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hakarn\Desktop\"/>
    </mc:Choice>
  </mc:AlternateContent>
  <xr:revisionPtr revIDLastSave="0" documentId="8_{B078E813-0AD9-48CD-A713-17D5A951BB22}" xr6:coauthVersionLast="36" xr6:coauthVersionMax="36" xr10:uidLastSave="{00000000-0000-0000-0000-000000000000}"/>
  <bookViews>
    <workbookView xWindow="0" yWindow="0" windowWidth="20490" windowHeight="7425" firstSheet="1" activeTab="4" xr2:uid="{0EF0043A-FCA8-4BCA-9886-FCC13AAEC6E1}"/>
  </bookViews>
  <sheets>
    <sheet name="Mkt Shares" sheetId="1" r:id="rId1"/>
    <sheet name="Sum by Classification" sheetId="2" r:id="rId2"/>
    <sheet name="Mkt Shares by Type" sheetId="3" r:id="rId3"/>
    <sheet name="New-Closed-Div" sheetId="4" r:id="rId4"/>
    <sheet name="This Month Data-All" sheetId="5" r:id="rId5"/>
    <sheet name="AMC" sheetId="6" r:id="rId6"/>
  </sheets>
  <externalReferences>
    <externalReference r:id="rId7"/>
    <externalReference r:id="rId8"/>
  </externalReferences>
  <definedNames>
    <definedName name="_xlnm._FilterDatabase" localSheetId="3" hidden="1">'New-Closed-Div'!$A$85:$T$105</definedName>
    <definedName name="_xlnm._FilterDatabase" localSheetId="4" hidden="1">'This Month Data-All'!$A$4:$AH$3428</definedName>
    <definedName name="_xlnm.Print_Area" localSheetId="1">'Sum by Classification'!$A$1:$Q$127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428" i="5" l="1"/>
  <c r="V3427" i="5"/>
  <c r="V3426" i="5"/>
  <c r="V3425" i="5"/>
  <c r="V3424" i="5"/>
  <c r="V3423" i="5"/>
  <c r="V3422" i="5"/>
  <c r="V3421" i="5"/>
  <c r="V3420" i="5"/>
  <c r="V3419" i="5"/>
  <c r="V3418" i="5"/>
  <c r="V3417" i="5"/>
  <c r="V3416" i="5"/>
  <c r="V3415" i="5"/>
  <c r="V3414" i="5"/>
  <c r="V3413" i="5"/>
  <c r="V3412" i="5"/>
  <c r="V3411" i="5"/>
  <c r="V3410" i="5"/>
  <c r="V3409" i="5"/>
  <c r="V3408" i="5"/>
  <c r="V3407" i="5"/>
  <c r="V3406" i="5"/>
  <c r="V3405" i="5"/>
  <c r="V3404" i="5"/>
  <c r="V3403" i="5"/>
  <c r="V3402" i="5"/>
  <c r="V3401" i="5"/>
  <c r="V3400" i="5"/>
  <c r="V3399" i="5"/>
  <c r="V3398" i="5"/>
  <c r="V3397" i="5"/>
  <c r="V3396" i="5"/>
  <c r="V3395" i="5"/>
  <c r="V3394" i="5"/>
  <c r="V3393" i="5"/>
  <c r="V3392" i="5"/>
  <c r="V3391" i="5"/>
  <c r="V3390" i="5"/>
  <c r="V3389" i="5"/>
  <c r="V3388" i="5"/>
  <c r="V3387" i="5"/>
  <c r="V3386" i="5"/>
  <c r="V3385" i="5"/>
  <c r="V3384" i="5"/>
  <c r="V3383" i="5"/>
  <c r="V3382" i="5"/>
  <c r="V3381" i="5"/>
  <c r="V3380" i="5"/>
  <c r="V3379" i="5"/>
  <c r="V3378" i="5"/>
  <c r="V3377" i="5"/>
  <c r="V3376" i="5"/>
  <c r="V3375" i="5"/>
  <c r="V3374" i="5"/>
  <c r="V3373" i="5"/>
  <c r="V3372" i="5"/>
  <c r="V3371" i="5"/>
  <c r="V3370" i="5"/>
  <c r="V3369" i="5"/>
  <c r="V3368" i="5"/>
  <c r="V3367" i="5"/>
  <c r="V3366" i="5"/>
  <c r="V3365" i="5"/>
  <c r="V3364" i="5"/>
  <c r="V3363" i="5"/>
  <c r="V3362" i="5"/>
  <c r="V3361" i="5"/>
  <c r="V3360" i="5"/>
  <c r="V3359" i="5"/>
  <c r="V3358" i="5"/>
  <c r="V3357" i="5"/>
  <c r="V3356" i="5"/>
  <c r="V3355" i="5"/>
  <c r="V3354" i="5"/>
  <c r="V3353" i="5"/>
  <c r="V3352" i="5"/>
  <c r="V3351" i="5"/>
  <c r="V3350" i="5"/>
  <c r="V3349" i="5"/>
  <c r="V3348" i="5"/>
  <c r="V3347" i="5"/>
  <c r="V3346" i="5"/>
  <c r="V3345" i="5"/>
  <c r="V3344" i="5"/>
  <c r="V3343" i="5"/>
  <c r="V3342" i="5"/>
  <c r="V3341" i="5"/>
  <c r="V3340" i="5"/>
  <c r="V3339" i="5"/>
  <c r="V3338" i="5"/>
  <c r="V3337" i="5"/>
  <c r="V3336" i="5"/>
  <c r="V3335" i="5"/>
  <c r="V3334" i="5"/>
  <c r="V3333" i="5"/>
  <c r="V3332" i="5"/>
  <c r="V3331" i="5"/>
  <c r="V3330" i="5"/>
  <c r="V3329" i="5"/>
  <c r="V3328" i="5"/>
  <c r="V3327" i="5"/>
  <c r="V3326" i="5"/>
  <c r="V3325" i="5"/>
  <c r="V3324" i="5"/>
  <c r="V3323" i="5"/>
  <c r="V3322" i="5"/>
  <c r="V3321" i="5"/>
  <c r="V3320" i="5"/>
  <c r="V3319" i="5"/>
  <c r="V3318" i="5"/>
  <c r="V3317" i="5"/>
  <c r="V3316" i="5"/>
  <c r="V3315" i="5"/>
  <c r="V3314" i="5"/>
  <c r="V3313" i="5"/>
  <c r="V3312" i="5"/>
  <c r="V3311" i="5"/>
  <c r="V3310" i="5"/>
  <c r="V3309" i="5"/>
  <c r="V3308" i="5"/>
  <c r="V3307" i="5"/>
  <c r="V3306" i="5"/>
  <c r="V3305" i="5"/>
  <c r="V3304" i="5"/>
  <c r="V3303" i="5"/>
  <c r="V3302" i="5"/>
  <c r="V3301" i="5"/>
  <c r="V3300" i="5"/>
  <c r="V3299" i="5"/>
  <c r="V3298" i="5"/>
  <c r="V3297" i="5"/>
  <c r="V3296" i="5"/>
  <c r="V3295" i="5"/>
  <c r="V3294" i="5"/>
  <c r="V3293" i="5"/>
  <c r="V3292" i="5"/>
  <c r="V3291" i="5"/>
  <c r="V3290" i="5"/>
  <c r="V3289" i="5"/>
  <c r="V3288" i="5"/>
  <c r="V3287" i="5"/>
  <c r="V3286" i="5"/>
  <c r="V3285" i="5"/>
  <c r="V3284" i="5"/>
  <c r="V3283" i="5"/>
  <c r="V3282" i="5"/>
  <c r="V3281" i="5"/>
  <c r="V3280" i="5"/>
  <c r="V3279" i="5"/>
  <c r="V3278" i="5"/>
  <c r="V3277" i="5"/>
  <c r="V3276" i="5"/>
  <c r="V3275" i="5"/>
  <c r="V3274" i="5"/>
  <c r="V3273" i="5"/>
  <c r="V3272" i="5"/>
  <c r="V3271" i="5"/>
  <c r="V3270" i="5"/>
  <c r="V3269" i="5"/>
  <c r="V3268" i="5"/>
  <c r="V3267" i="5"/>
  <c r="V3266" i="5"/>
  <c r="V3265" i="5"/>
  <c r="V3264" i="5"/>
  <c r="V3263" i="5"/>
  <c r="V3262" i="5"/>
  <c r="V3261" i="5"/>
  <c r="V3260" i="5"/>
  <c r="V3259" i="5"/>
  <c r="V3258" i="5"/>
  <c r="V3257" i="5"/>
  <c r="V3256" i="5"/>
  <c r="V3255" i="5"/>
  <c r="V3254" i="5"/>
  <c r="V3253" i="5"/>
  <c r="V3252" i="5"/>
  <c r="V3251" i="5"/>
  <c r="V3250" i="5"/>
  <c r="V3249" i="5"/>
  <c r="V3248" i="5"/>
  <c r="V3247" i="5"/>
  <c r="V3246" i="5"/>
  <c r="V3245" i="5"/>
  <c r="V3244" i="5"/>
  <c r="V3243" i="5"/>
  <c r="V3242" i="5"/>
  <c r="V3241" i="5"/>
  <c r="V3240" i="5"/>
  <c r="V3239" i="5"/>
  <c r="V3238" i="5"/>
  <c r="V3237" i="5"/>
  <c r="V3236" i="5"/>
  <c r="V3235" i="5"/>
  <c r="V3234" i="5"/>
  <c r="V3233" i="5"/>
  <c r="V3232" i="5"/>
  <c r="V3231" i="5"/>
  <c r="V3230" i="5"/>
  <c r="V3229" i="5"/>
  <c r="V3228" i="5"/>
  <c r="V3227" i="5"/>
  <c r="V3226" i="5"/>
  <c r="V3225" i="5"/>
  <c r="V3224" i="5"/>
  <c r="V3223" i="5"/>
  <c r="V3222" i="5"/>
  <c r="V3221" i="5"/>
  <c r="V3220" i="5"/>
  <c r="V3219" i="5"/>
  <c r="V3218" i="5"/>
  <c r="V3217" i="5"/>
  <c r="V3216" i="5"/>
  <c r="V3215" i="5"/>
  <c r="V3214" i="5"/>
  <c r="V3213" i="5"/>
  <c r="V3212" i="5"/>
  <c r="V3211" i="5"/>
  <c r="V3210" i="5"/>
  <c r="V3209" i="5"/>
  <c r="V3208" i="5"/>
  <c r="V3207" i="5"/>
  <c r="V3206" i="5"/>
  <c r="V3205" i="5"/>
  <c r="V3204" i="5"/>
  <c r="V3203" i="5"/>
  <c r="V3202" i="5"/>
  <c r="V3201" i="5"/>
  <c r="V3200" i="5"/>
  <c r="V3199" i="5"/>
  <c r="V3198" i="5"/>
  <c r="V3197" i="5"/>
  <c r="V3196" i="5"/>
  <c r="V3195" i="5"/>
  <c r="V3194" i="5"/>
  <c r="V3193" i="5"/>
  <c r="V3192" i="5"/>
  <c r="V3191" i="5"/>
  <c r="V3190" i="5"/>
  <c r="V3189" i="5"/>
  <c r="V3188" i="5"/>
  <c r="V3187" i="5"/>
  <c r="V3186" i="5"/>
  <c r="V3185" i="5"/>
  <c r="V3184" i="5"/>
  <c r="V3183" i="5"/>
  <c r="V3182" i="5"/>
  <c r="V3181" i="5"/>
  <c r="V3180" i="5"/>
  <c r="V3179" i="5"/>
  <c r="V3178" i="5"/>
  <c r="V3177" i="5"/>
  <c r="V3176" i="5"/>
  <c r="V3175" i="5"/>
  <c r="V3174" i="5"/>
  <c r="V3173" i="5"/>
  <c r="V3172" i="5"/>
  <c r="V3171" i="5"/>
  <c r="V3170" i="5"/>
  <c r="V3169" i="5"/>
  <c r="V3168" i="5"/>
  <c r="V3167" i="5"/>
  <c r="V3166" i="5"/>
  <c r="V3165" i="5"/>
  <c r="V3164" i="5"/>
  <c r="V3163" i="5"/>
  <c r="V3162" i="5"/>
  <c r="V3161" i="5"/>
  <c r="V3160" i="5"/>
  <c r="V3159" i="5"/>
  <c r="V3158" i="5"/>
  <c r="V3157" i="5"/>
  <c r="V3156" i="5"/>
  <c r="V3155" i="5"/>
  <c r="V3154" i="5"/>
  <c r="V3153" i="5"/>
  <c r="V3152" i="5"/>
  <c r="V3151" i="5"/>
  <c r="V3150" i="5"/>
  <c r="V3149" i="5"/>
  <c r="V3148" i="5"/>
  <c r="V3147" i="5"/>
  <c r="V3146" i="5"/>
  <c r="V3145" i="5"/>
  <c r="V3144" i="5"/>
  <c r="V3143" i="5"/>
  <c r="V3142" i="5"/>
  <c r="V3141" i="5"/>
  <c r="V3140" i="5"/>
  <c r="V3139" i="5"/>
  <c r="V3138" i="5"/>
  <c r="V3137" i="5"/>
  <c r="V3136" i="5"/>
  <c r="V3135" i="5"/>
  <c r="V3134" i="5"/>
  <c r="V3133" i="5"/>
  <c r="V3132" i="5"/>
  <c r="V3131" i="5"/>
  <c r="V3130" i="5"/>
  <c r="V3129" i="5"/>
  <c r="V3128" i="5"/>
  <c r="V3127" i="5"/>
  <c r="V3126" i="5"/>
  <c r="V3125" i="5"/>
  <c r="V3124" i="5"/>
  <c r="V3123" i="5"/>
  <c r="V3122" i="5"/>
  <c r="V3121" i="5"/>
  <c r="V3120" i="5"/>
  <c r="V3119" i="5"/>
  <c r="V3118" i="5"/>
  <c r="V3117" i="5"/>
  <c r="V3116" i="5"/>
  <c r="V3115" i="5"/>
  <c r="V3114" i="5"/>
  <c r="V3113" i="5"/>
  <c r="V3112" i="5"/>
  <c r="V3111" i="5"/>
  <c r="V3110" i="5"/>
  <c r="V3109" i="5"/>
  <c r="V3108" i="5"/>
  <c r="V3107" i="5"/>
  <c r="V3106" i="5"/>
  <c r="V3105" i="5"/>
  <c r="V3104" i="5"/>
  <c r="V3103" i="5"/>
  <c r="V3102" i="5"/>
  <c r="V3101" i="5"/>
  <c r="V3100" i="5"/>
  <c r="V3099" i="5"/>
  <c r="V3098" i="5"/>
  <c r="V3097" i="5"/>
  <c r="V3096" i="5"/>
  <c r="V3095" i="5"/>
  <c r="V3094" i="5"/>
  <c r="V3093" i="5"/>
  <c r="V3092" i="5"/>
  <c r="V3091" i="5"/>
  <c r="V3090" i="5"/>
  <c r="V3089" i="5"/>
  <c r="V3088" i="5"/>
  <c r="V3087" i="5"/>
  <c r="V3086" i="5"/>
  <c r="V3085" i="5"/>
  <c r="V3084" i="5"/>
  <c r="V3083" i="5"/>
  <c r="V3082" i="5"/>
  <c r="V3081" i="5"/>
  <c r="V3080" i="5"/>
  <c r="V3079" i="5"/>
  <c r="V3078" i="5"/>
  <c r="V3077" i="5"/>
  <c r="V3076" i="5"/>
  <c r="V3075" i="5"/>
  <c r="V3074" i="5"/>
  <c r="V3073" i="5"/>
  <c r="V3072" i="5"/>
  <c r="V3071" i="5"/>
  <c r="V3070" i="5"/>
  <c r="V3069" i="5"/>
  <c r="V3068" i="5"/>
  <c r="V3067" i="5"/>
  <c r="V3066" i="5"/>
  <c r="V3065" i="5"/>
  <c r="V3064" i="5"/>
  <c r="V3063" i="5"/>
  <c r="V3062" i="5"/>
  <c r="V3061" i="5"/>
  <c r="V3060" i="5"/>
  <c r="V3059" i="5"/>
  <c r="V3058" i="5"/>
  <c r="V3057" i="5"/>
  <c r="V3056" i="5"/>
  <c r="V3055" i="5"/>
  <c r="V3054" i="5"/>
  <c r="V3053" i="5"/>
  <c r="V3052" i="5"/>
  <c r="V3051" i="5"/>
  <c r="V3050" i="5"/>
  <c r="V3049" i="5"/>
  <c r="V3048" i="5"/>
  <c r="V3047" i="5"/>
  <c r="V3046" i="5"/>
  <c r="V3045" i="5"/>
  <c r="V3044" i="5"/>
  <c r="V3043" i="5"/>
  <c r="V3042" i="5"/>
  <c r="V3041" i="5"/>
  <c r="V3040" i="5"/>
  <c r="V3039" i="5"/>
  <c r="V3038" i="5"/>
  <c r="V3037" i="5"/>
  <c r="V3036" i="5"/>
  <c r="V3035" i="5"/>
  <c r="V3034" i="5"/>
  <c r="V3033" i="5"/>
  <c r="V3032" i="5"/>
  <c r="V3031" i="5"/>
  <c r="V3030" i="5"/>
  <c r="V3029" i="5"/>
  <c r="V3028" i="5"/>
  <c r="V3027" i="5"/>
  <c r="V3026" i="5"/>
  <c r="V3025" i="5"/>
  <c r="V3024" i="5"/>
  <c r="V3023" i="5"/>
  <c r="V3022" i="5"/>
  <c r="V3021" i="5"/>
  <c r="V3020" i="5"/>
  <c r="V3019" i="5"/>
  <c r="V3018" i="5"/>
  <c r="V3017" i="5"/>
  <c r="V3016" i="5"/>
  <c r="V3015" i="5"/>
  <c r="V3014" i="5"/>
  <c r="V3013" i="5"/>
  <c r="V3012" i="5"/>
  <c r="V3011" i="5"/>
  <c r="V3010" i="5"/>
  <c r="V3009" i="5"/>
  <c r="V3008" i="5"/>
  <c r="V3007" i="5"/>
  <c r="V3006" i="5"/>
  <c r="V3005" i="5"/>
  <c r="V3004" i="5"/>
  <c r="V3003" i="5"/>
  <c r="V3002" i="5"/>
  <c r="V3001" i="5"/>
  <c r="V3000" i="5"/>
  <c r="V2999" i="5"/>
  <c r="V2998" i="5"/>
  <c r="V2997" i="5"/>
  <c r="V2996" i="5"/>
  <c r="V2995" i="5"/>
  <c r="V2994" i="5"/>
  <c r="V2993" i="5"/>
  <c r="V2992" i="5"/>
  <c r="V2991" i="5"/>
  <c r="V2990" i="5"/>
  <c r="V2989" i="5"/>
  <c r="V2988" i="5"/>
  <c r="V2987" i="5"/>
  <c r="V2986" i="5"/>
  <c r="V2985" i="5"/>
  <c r="V2984" i="5"/>
  <c r="V2983" i="5"/>
  <c r="V2982" i="5"/>
  <c r="V2981" i="5"/>
  <c r="V2980" i="5"/>
  <c r="V2979" i="5"/>
  <c r="V2978" i="5"/>
  <c r="V2977" i="5"/>
  <c r="V2976" i="5"/>
  <c r="V2975" i="5"/>
  <c r="V2974" i="5"/>
  <c r="V2973" i="5"/>
  <c r="V2972" i="5"/>
  <c r="V2971" i="5"/>
  <c r="V2970" i="5"/>
  <c r="V2969" i="5"/>
  <c r="V2968" i="5"/>
  <c r="V2967" i="5"/>
  <c r="V2966" i="5"/>
  <c r="V2965" i="5"/>
  <c r="V2964" i="5"/>
  <c r="V2963" i="5"/>
  <c r="V2962" i="5"/>
  <c r="V2961" i="5"/>
  <c r="V2960" i="5"/>
  <c r="V2959" i="5"/>
  <c r="V2958" i="5"/>
  <c r="V2957" i="5"/>
  <c r="V2956" i="5"/>
  <c r="V2955" i="5"/>
  <c r="V2954" i="5"/>
  <c r="V2953" i="5"/>
  <c r="V2952" i="5"/>
  <c r="V2951" i="5"/>
  <c r="V2950" i="5"/>
  <c r="V2949" i="5"/>
  <c r="V2948" i="5"/>
  <c r="V2947" i="5"/>
  <c r="V2946" i="5"/>
  <c r="V2945" i="5"/>
  <c r="V2944" i="5"/>
  <c r="V2943" i="5"/>
  <c r="V2942" i="5"/>
  <c r="V2941" i="5"/>
  <c r="V2940" i="5"/>
  <c r="V2939" i="5"/>
  <c r="V2938" i="5"/>
  <c r="V2937" i="5"/>
  <c r="V2936" i="5"/>
  <c r="V2935" i="5"/>
  <c r="V2934" i="5"/>
  <c r="V2933" i="5"/>
  <c r="V2932" i="5"/>
  <c r="V2931" i="5"/>
  <c r="V2930" i="5"/>
  <c r="V2929" i="5"/>
  <c r="V2928" i="5"/>
  <c r="V2927" i="5"/>
  <c r="V2926" i="5"/>
  <c r="V2925" i="5"/>
  <c r="V2924" i="5"/>
  <c r="V2923" i="5"/>
  <c r="V2922" i="5"/>
  <c r="V2921" i="5"/>
  <c r="V2920" i="5"/>
  <c r="V2919" i="5"/>
  <c r="V2918" i="5"/>
  <c r="V2917" i="5"/>
  <c r="V2916" i="5"/>
  <c r="V2915" i="5"/>
  <c r="V2914" i="5"/>
  <c r="V2913" i="5"/>
  <c r="V2912" i="5"/>
  <c r="V2911" i="5"/>
  <c r="V2910" i="5"/>
  <c r="V2909" i="5"/>
  <c r="V2908" i="5"/>
  <c r="V2907" i="5"/>
  <c r="V2906" i="5"/>
  <c r="V2905" i="5"/>
  <c r="V2904" i="5"/>
  <c r="V2903" i="5"/>
  <c r="V2902" i="5"/>
  <c r="V2901" i="5"/>
  <c r="V2900" i="5"/>
  <c r="V2899" i="5"/>
  <c r="V2898" i="5"/>
  <c r="V2897" i="5"/>
  <c r="V2896" i="5"/>
  <c r="V2895" i="5"/>
  <c r="V2894" i="5"/>
  <c r="V2893" i="5"/>
  <c r="V2892" i="5"/>
  <c r="V2891" i="5"/>
  <c r="V2890" i="5"/>
  <c r="V2889" i="5"/>
  <c r="V2888" i="5"/>
  <c r="V2887" i="5"/>
  <c r="V2886" i="5"/>
  <c r="V2885" i="5"/>
  <c r="V2884" i="5"/>
  <c r="V2883" i="5"/>
  <c r="V2882" i="5"/>
  <c r="V2881" i="5"/>
  <c r="V2880" i="5"/>
  <c r="V2879" i="5"/>
  <c r="V2878" i="5"/>
  <c r="V2877" i="5"/>
  <c r="V2876" i="5"/>
  <c r="V2875" i="5"/>
  <c r="V2874" i="5"/>
  <c r="V2873" i="5"/>
  <c r="V2872" i="5"/>
  <c r="V2871" i="5"/>
  <c r="V2870" i="5"/>
  <c r="V2869" i="5"/>
  <c r="V2868" i="5"/>
  <c r="V2867" i="5"/>
  <c r="V2866" i="5"/>
  <c r="V2865" i="5"/>
  <c r="V2864" i="5"/>
  <c r="V2863" i="5"/>
  <c r="V2862" i="5"/>
  <c r="V2861" i="5"/>
  <c r="V2860" i="5"/>
  <c r="V2859" i="5"/>
  <c r="V2858" i="5"/>
  <c r="V2857" i="5"/>
  <c r="V2856" i="5"/>
  <c r="V2855" i="5"/>
  <c r="V2854" i="5"/>
  <c r="V2853" i="5"/>
  <c r="V2852" i="5"/>
  <c r="V2851" i="5"/>
  <c r="V2850" i="5"/>
  <c r="V2849" i="5"/>
  <c r="V2848" i="5"/>
  <c r="V2847" i="5"/>
  <c r="V2846" i="5"/>
  <c r="V2845" i="5"/>
  <c r="V2844" i="5"/>
  <c r="V2843" i="5"/>
  <c r="V2842" i="5"/>
  <c r="V2841" i="5"/>
  <c r="V2840" i="5"/>
  <c r="V2839" i="5"/>
  <c r="V2838" i="5"/>
  <c r="V2837" i="5"/>
  <c r="V2836" i="5"/>
  <c r="V2835" i="5"/>
  <c r="V2834" i="5"/>
  <c r="V2833" i="5"/>
  <c r="V2832" i="5"/>
  <c r="V2831" i="5"/>
  <c r="V2830" i="5"/>
  <c r="V2829" i="5"/>
  <c r="V2828" i="5"/>
  <c r="V2827" i="5"/>
  <c r="V2826" i="5"/>
  <c r="V2825" i="5"/>
  <c r="V2824" i="5"/>
  <c r="V2823" i="5"/>
  <c r="V2822" i="5"/>
  <c r="V2821" i="5"/>
  <c r="V2820" i="5"/>
  <c r="V2819" i="5"/>
  <c r="V2818" i="5"/>
  <c r="V2817" i="5"/>
  <c r="V2816" i="5"/>
  <c r="V2815" i="5"/>
  <c r="V2814" i="5"/>
  <c r="V2813" i="5"/>
  <c r="V2812" i="5"/>
  <c r="V2811" i="5"/>
  <c r="V2810" i="5"/>
  <c r="V2809" i="5"/>
  <c r="V2808" i="5"/>
  <c r="V2807" i="5"/>
  <c r="V2806" i="5"/>
  <c r="V2805" i="5"/>
  <c r="V2804" i="5"/>
  <c r="V2803" i="5"/>
  <c r="V2802" i="5"/>
  <c r="V2801" i="5"/>
  <c r="V2800" i="5"/>
  <c r="V2799" i="5"/>
  <c r="V2798" i="5"/>
  <c r="V2797" i="5"/>
  <c r="V2796" i="5"/>
  <c r="V2795" i="5"/>
  <c r="V2794" i="5"/>
  <c r="V2793" i="5"/>
  <c r="V2792" i="5"/>
  <c r="V2791" i="5"/>
  <c r="V2790" i="5"/>
  <c r="V2789" i="5"/>
  <c r="V2788" i="5"/>
  <c r="V2787" i="5"/>
  <c r="V2786" i="5"/>
  <c r="V2785" i="5"/>
  <c r="V2784" i="5"/>
  <c r="V2783" i="5"/>
  <c r="V2782" i="5"/>
  <c r="V2781" i="5"/>
  <c r="V2780" i="5"/>
  <c r="V2779" i="5"/>
  <c r="V2778" i="5"/>
  <c r="V2777" i="5"/>
  <c r="V2776" i="5"/>
  <c r="V2775" i="5"/>
  <c r="V2774" i="5"/>
  <c r="V2773" i="5"/>
  <c r="V2772" i="5"/>
  <c r="V2771" i="5"/>
  <c r="V2770" i="5"/>
  <c r="V2769" i="5"/>
  <c r="V2768" i="5"/>
  <c r="V2767" i="5"/>
  <c r="V2766" i="5"/>
  <c r="V2765" i="5"/>
  <c r="V2764" i="5"/>
  <c r="V2763" i="5"/>
  <c r="V2762" i="5"/>
  <c r="V2761" i="5"/>
  <c r="V2760" i="5"/>
  <c r="V2759" i="5"/>
  <c r="V2758" i="5"/>
  <c r="V2757" i="5"/>
  <c r="V2756" i="5"/>
  <c r="V2755" i="5"/>
  <c r="V2754" i="5"/>
  <c r="V2753" i="5"/>
  <c r="V2752" i="5"/>
  <c r="V2751" i="5"/>
  <c r="V2750" i="5"/>
  <c r="V2749" i="5"/>
  <c r="V2748" i="5"/>
  <c r="V2747" i="5"/>
  <c r="V2746" i="5"/>
  <c r="V2745" i="5"/>
  <c r="V2744" i="5"/>
  <c r="V2743" i="5"/>
  <c r="V2742" i="5"/>
  <c r="V2741" i="5"/>
  <c r="V2740" i="5"/>
  <c r="V2739" i="5"/>
  <c r="V2738" i="5"/>
  <c r="V2737" i="5"/>
  <c r="V2736" i="5"/>
  <c r="V2735" i="5"/>
  <c r="V2734" i="5"/>
  <c r="V2733" i="5"/>
  <c r="V2732" i="5"/>
  <c r="V2731" i="5"/>
  <c r="V2730" i="5"/>
  <c r="V2729" i="5"/>
  <c r="V2728" i="5"/>
  <c r="V2727" i="5"/>
  <c r="V2726" i="5"/>
  <c r="V2725" i="5"/>
  <c r="V2724" i="5"/>
  <c r="V2723" i="5"/>
  <c r="V2722" i="5"/>
  <c r="V2721" i="5"/>
  <c r="V2720" i="5"/>
  <c r="V2719" i="5"/>
  <c r="V2718" i="5"/>
  <c r="V2717" i="5"/>
  <c r="V2716" i="5"/>
  <c r="V2715" i="5"/>
  <c r="V2714" i="5"/>
  <c r="V2713" i="5"/>
  <c r="V2712" i="5"/>
  <c r="V2711" i="5"/>
  <c r="V2710" i="5"/>
  <c r="V2709" i="5"/>
  <c r="V2708" i="5"/>
  <c r="V2707" i="5"/>
  <c r="V2706" i="5"/>
  <c r="V2705" i="5"/>
  <c r="V2704" i="5"/>
  <c r="V2703" i="5"/>
  <c r="V2702" i="5"/>
  <c r="V2701" i="5"/>
  <c r="V2700" i="5"/>
  <c r="V2699" i="5"/>
  <c r="V2698" i="5"/>
  <c r="V2697" i="5"/>
  <c r="V2696" i="5"/>
  <c r="V2695" i="5"/>
  <c r="V2694" i="5"/>
  <c r="V2693" i="5"/>
  <c r="V2692" i="5"/>
  <c r="V2691" i="5"/>
  <c r="V2690" i="5"/>
  <c r="V2689" i="5"/>
  <c r="V2688" i="5"/>
  <c r="V2687" i="5"/>
  <c r="V2686" i="5"/>
  <c r="V2685" i="5"/>
  <c r="V2684" i="5"/>
  <c r="V2683" i="5"/>
  <c r="V2682" i="5"/>
  <c r="V2681" i="5"/>
  <c r="V2680" i="5"/>
  <c r="V2679" i="5"/>
  <c r="V2678" i="5"/>
  <c r="V2677" i="5"/>
  <c r="V2676" i="5"/>
  <c r="V2675" i="5"/>
  <c r="V2674" i="5"/>
  <c r="V2673" i="5"/>
  <c r="V2672" i="5"/>
  <c r="V2671" i="5"/>
  <c r="V2670" i="5"/>
  <c r="V2669" i="5"/>
  <c r="V2668" i="5"/>
  <c r="V2667" i="5"/>
  <c r="V2666" i="5"/>
  <c r="V2665" i="5"/>
  <c r="V2664" i="5"/>
  <c r="V2663" i="5"/>
  <c r="V2662" i="5"/>
  <c r="V2661" i="5"/>
  <c r="V2660" i="5"/>
  <c r="V2659" i="5"/>
  <c r="V2658" i="5"/>
  <c r="V2657" i="5"/>
  <c r="V2656" i="5"/>
  <c r="V2655" i="5"/>
  <c r="V2654" i="5"/>
  <c r="V2653" i="5"/>
  <c r="V2652" i="5"/>
  <c r="V2651" i="5"/>
  <c r="V2650" i="5"/>
  <c r="V2649" i="5"/>
  <c r="V2648" i="5"/>
  <c r="V2647" i="5"/>
  <c r="V2646" i="5"/>
  <c r="V2645" i="5"/>
  <c r="V2644" i="5"/>
  <c r="V2643" i="5"/>
  <c r="V2642" i="5"/>
  <c r="V2641" i="5"/>
  <c r="V2640" i="5"/>
  <c r="V2639" i="5"/>
  <c r="V2638" i="5"/>
  <c r="V2637" i="5"/>
  <c r="V2636" i="5"/>
  <c r="V2635" i="5"/>
  <c r="V2634" i="5"/>
  <c r="V2633" i="5"/>
  <c r="V2632" i="5"/>
  <c r="V2631" i="5"/>
  <c r="V2630" i="5"/>
  <c r="V2629" i="5"/>
  <c r="V2628" i="5"/>
  <c r="V2627" i="5"/>
  <c r="V2626" i="5"/>
  <c r="V2625" i="5"/>
  <c r="V2624" i="5"/>
  <c r="V2623" i="5"/>
  <c r="V2622" i="5"/>
  <c r="V2621" i="5"/>
  <c r="V2620" i="5"/>
  <c r="V2619" i="5"/>
  <c r="V2618" i="5"/>
  <c r="V2617" i="5"/>
  <c r="V2616" i="5"/>
  <c r="V2615" i="5"/>
  <c r="V2614" i="5"/>
  <c r="V2613" i="5"/>
  <c r="V2612" i="5"/>
  <c r="V2611" i="5"/>
  <c r="V2610" i="5"/>
  <c r="V2609" i="5"/>
  <c r="V2608" i="5"/>
  <c r="V2607" i="5"/>
  <c r="V2606" i="5"/>
  <c r="V2605" i="5"/>
  <c r="V2604" i="5"/>
  <c r="V2603" i="5"/>
  <c r="V2602" i="5"/>
  <c r="V2601" i="5"/>
  <c r="V2600" i="5"/>
  <c r="V2599" i="5"/>
  <c r="V2598" i="5"/>
  <c r="V2597" i="5"/>
  <c r="V2596" i="5"/>
  <c r="V2595" i="5"/>
  <c r="V2594" i="5"/>
  <c r="V2593" i="5"/>
  <c r="V2592" i="5"/>
  <c r="V2591" i="5"/>
  <c r="V2590" i="5"/>
  <c r="V2589" i="5"/>
  <c r="V2588" i="5"/>
  <c r="V2587" i="5"/>
  <c r="V2586" i="5"/>
  <c r="V2585" i="5"/>
  <c r="V2584" i="5"/>
  <c r="V2583" i="5"/>
  <c r="V2582" i="5"/>
  <c r="V2581" i="5"/>
  <c r="V2580" i="5"/>
  <c r="V2579" i="5"/>
  <c r="V2578" i="5"/>
  <c r="V2577" i="5"/>
  <c r="V2576" i="5"/>
  <c r="V2575" i="5"/>
  <c r="V2574" i="5"/>
  <c r="V2573" i="5"/>
  <c r="V2572" i="5"/>
  <c r="V2571" i="5"/>
  <c r="V2570" i="5"/>
  <c r="V2569" i="5"/>
  <c r="V2568" i="5"/>
  <c r="V2567" i="5"/>
  <c r="V2566" i="5"/>
  <c r="V2565" i="5"/>
  <c r="V2564" i="5"/>
  <c r="V2563" i="5"/>
  <c r="V2562" i="5"/>
  <c r="V2561" i="5"/>
  <c r="V2560" i="5"/>
  <c r="V2559" i="5"/>
  <c r="V2558" i="5"/>
  <c r="V2557" i="5"/>
  <c r="V2556" i="5"/>
  <c r="V2555" i="5"/>
  <c r="V2554" i="5"/>
  <c r="V2553" i="5"/>
  <c r="V2552" i="5"/>
  <c r="V2551" i="5"/>
  <c r="V2550" i="5"/>
  <c r="V2549" i="5"/>
  <c r="V2548" i="5"/>
  <c r="V2547" i="5"/>
  <c r="V2546" i="5"/>
  <c r="V2545" i="5"/>
  <c r="V2544" i="5"/>
  <c r="V2543" i="5"/>
  <c r="V2542" i="5"/>
  <c r="V2541" i="5"/>
  <c r="V2540" i="5"/>
  <c r="V2539" i="5"/>
  <c r="V2538" i="5"/>
  <c r="V2537" i="5"/>
  <c r="V2536" i="5"/>
  <c r="V2535" i="5"/>
  <c r="V2534" i="5"/>
  <c r="V2533" i="5"/>
  <c r="V2532" i="5"/>
  <c r="V2531" i="5"/>
  <c r="V2530" i="5"/>
  <c r="V2529" i="5"/>
  <c r="V2528" i="5"/>
  <c r="V2527" i="5"/>
  <c r="V2526" i="5"/>
  <c r="V2525" i="5"/>
  <c r="V2524" i="5"/>
  <c r="V2523" i="5"/>
  <c r="V2522" i="5"/>
  <c r="V2521" i="5"/>
  <c r="V2520" i="5"/>
  <c r="V2519" i="5"/>
  <c r="V2518" i="5"/>
  <c r="V2517" i="5"/>
  <c r="V2516" i="5"/>
  <c r="V2515" i="5"/>
  <c r="V2514" i="5"/>
  <c r="V2513" i="5"/>
  <c r="V2512" i="5"/>
  <c r="V2511" i="5"/>
  <c r="V2510" i="5"/>
  <c r="V2509" i="5"/>
  <c r="V2508" i="5"/>
  <c r="V2507" i="5"/>
  <c r="V2506" i="5"/>
  <c r="V2505" i="5"/>
  <c r="V2504" i="5"/>
  <c r="V2503" i="5"/>
  <c r="V2502" i="5"/>
  <c r="V2501" i="5"/>
  <c r="V2500" i="5"/>
  <c r="V2499" i="5"/>
  <c r="V2498" i="5"/>
  <c r="V2497" i="5"/>
  <c r="V2496" i="5"/>
  <c r="V2495" i="5"/>
  <c r="V2494" i="5"/>
  <c r="V2493" i="5"/>
  <c r="V2492" i="5"/>
  <c r="V2491" i="5"/>
  <c r="V2490" i="5"/>
  <c r="V2489" i="5"/>
  <c r="V2488" i="5"/>
  <c r="V2487" i="5"/>
  <c r="V2486" i="5"/>
  <c r="V2485" i="5"/>
  <c r="V2484" i="5"/>
  <c r="V2483" i="5"/>
  <c r="V2482" i="5"/>
  <c r="V2481" i="5"/>
  <c r="V2480" i="5"/>
  <c r="V2479" i="5"/>
  <c r="V2478" i="5"/>
  <c r="V2477" i="5"/>
  <c r="V2476" i="5"/>
  <c r="V2475" i="5"/>
  <c r="V2474" i="5"/>
  <c r="V2473" i="5"/>
  <c r="V2472" i="5"/>
  <c r="V2471" i="5"/>
  <c r="V2470" i="5"/>
  <c r="V2469" i="5"/>
  <c r="V2468" i="5"/>
  <c r="V2467" i="5"/>
  <c r="V2466" i="5"/>
  <c r="V2465" i="5"/>
  <c r="V2464" i="5"/>
  <c r="V2463" i="5"/>
  <c r="V2462" i="5"/>
  <c r="V2461" i="5"/>
  <c r="V2460" i="5"/>
  <c r="V2459" i="5"/>
  <c r="V2458" i="5"/>
  <c r="V2457" i="5"/>
  <c r="V2456" i="5"/>
  <c r="V2455" i="5"/>
  <c r="V2454" i="5"/>
  <c r="V2453" i="5"/>
  <c r="V2452" i="5"/>
  <c r="V2451" i="5"/>
  <c r="V2450" i="5"/>
  <c r="V2449" i="5"/>
  <c r="V2448" i="5"/>
  <c r="V2447" i="5"/>
  <c r="V2446" i="5"/>
  <c r="V2445" i="5"/>
  <c r="V2444" i="5"/>
  <c r="V2443" i="5"/>
  <c r="V2442" i="5"/>
  <c r="V2441" i="5"/>
  <c r="V2440" i="5"/>
  <c r="V2439" i="5"/>
  <c r="V2438" i="5"/>
  <c r="V2437" i="5"/>
  <c r="V2436" i="5"/>
  <c r="V2435" i="5"/>
  <c r="V2434" i="5"/>
  <c r="V2433" i="5"/>
  <c r="V2432" i="5"/>
  <c r="V2431" i="5"/>
  <c r="V2430" i="5"/>
  <c r="V2429" i="5"/>
  <c r="V2428" i="5"/>
  <c r="V2427" i="5"/>
  <c r="V2426" i="5"/>
  <c r="V2425" i="5"/>
  <c r="V2424" i="5"/>
  <c r="V2423" i="5"/>
  <c r="V2422" i="5"/>
  <c r="V2421" i="5"/>
  <c r="V2420" i="5"/>
  <c r="V2419" i="5"/>
  <c r="V2418" i="5"/>
  <c r="V2417" i="5"/>
  <c r="V2416" i="5"/>
  <c r="V2415" i="5"/>
  <c r="V2414" i="5"/>
  <c r="V2413" i="5"/>
  <c r="V2412" i="5"/>
  <c r="V2411" i="5"/>
  <c r="V2410" i="5"/>
  <c r="V2409" i="5"/>
  <c r="V2408" i="5"/>
  <c r="V2407" i="5"/>
  <c r="V2406" i="5"/>
  <c r="V2405" i="5"/>
  <c r="V2404" i="5"/>
  <c r="V2403" i="5"/>
  <c r="V2402" i="5"/>
  <c r="V2401" i="5"/>
  <c r="V2400" i="5"/>
  <c r="V2399" i="5"/>
  <c r="V2398" i="5"/>
  <c r="V2397" i="5"/>
  <c r="V2396" i="5"/>
  <c r="V2395" i="5"/>
  <c r="V2394" i="5"/>
  <c r="V2393" i="5"/>
  <c r="V2392" i="5"/>
  <c r="V2391" i="5"/>
  <c r="V2390" i="5"/>
  <c r="V2389" i="5"/>
  <c r="V2388" i="5"/>
  <c r="V2387" i="5"/>
  <c r="V2386" i="5"/>
  <c r="V2385" i="5"/>
  <c r="V2384" i="5"/>
  <c r="V2383" i="5"/>
  <c r="V2382" i="5"/>
  <c r="V2381" i="5"/>
  <c r="V2380" i="5"/>
  <c r="V2379" i="5"/>
  <c r="V2378" i="5"/>
  <c r="V2377" i="5"/>
  <c r="V2376" i="5"/>
  <c r="V2375" i="5"/>
  <c r="V2374" i="5"/>
  <c r="V2373" i="5"/>
  <c r="V2372" i="5"/>
  <c r="V2371" i="5"/>
  <c r="V2370" i="5"/>
  <c r="V2369" i="5"/>
  <c r="V2368" i="5"/>
  <c r="V2367" i="5"/>
  <c r="V2366" i="5"/>
  <c r="V2365" i="5"/>
  <c r="V2364" i="5"/>
  <c r="V2363" i="5"/>
  <c r="V2362" i="5"/>
  <c r="V2361" i="5"/>
  <c r="V2360" i="5"/>
  <c r="V2359" i="5"/>
  <c r="V2358" i="5"/>
  <c r="V2357" i="5"/>
  <c r="V2356" i="5"/>
  <c r="V2355" i="5"/>
  <c r="V2354" i="5"/>
  <c r="V2353" i="5"/>
  <c r="V2352" i="5"/>
  <c r="V2351" i="5"/>
  <c r="V2350" i="5"/>
  <c r="V2349" i="5"/>
  <c r="V2348" i="5"/>
  <c r="V2347" i="5"/>
  <c r="V2346" i="5"/>
  <c r="V2345" i="5"/>
  <c r="V2344" i="5"/>
  <c r="V2343" i="5"/>
  <c r="V2342" i="5"/>
  <c r="V2341" i="5"/>
  <c r="V2340" i="5"/>
  <c r="V2339" i="5"/>
  <c r="V2338" i="5"/>
  <c r="V2337" i="5"/>
  <c r="V2336" i="5"/>
  <c r="V2335" i="5"/>
  <c r="V2334" i="5"/>
  <c r="V2333" i="5"/>
  <c r="V2332" i="5"/>
  <c r="V2331" i="5"/>
  <c r="V2330" i="5"/>
  <c r="V2329" i="5"/>
  <c r="V2328" i="5"/>
  <c r="V2327" i="5"/>
  <c r="V2326" i="5"/>
  <c r="V2325" i="5"/>
  <c r="V2324" i="5"/>
  <c r="V2323" i="5"/>
  <c r="V2322" i="5"/>
  <c r="V2321" i="5"/>
  <c r="V2320" i="5"/>
  <c r="V2319" i="5"/>
  <c r="V2318" i="5"/>
  <c r="V2317" i="5"/>
  <c r="V2316" i="5"/>
  <c r="V2315" i="5"/>
  <c r="V2314" i="5"/>
  <c r="V2313" i="5"/>
  <c r="V2312" i="5"/>
  <c r="V2311" i="5"/>
  <c r="V2310" i="5"/>
  <c r="V2309" i="5"/>
  <c r="V2308" i="5"/>
  <c r="V2307" i="5"/>
  <c r="V2306" i="5"/>
  <c r="V2305" i="5"/>
  <c r="V2304" i="5"/>
  <c r="V2303" i="5"/>
  <c r="V2302" i="5"/>
  <c r="V2301" i="5"/>
  <c r="V2300" i="5"/>
  <c r="V2299" i="5"/>
  <c r="V2298" i="5"/>
  <c r="V2297" i="5"/>
  <c r="V2296" i="5"/>
  <c r="V2295" i="5"/>
  <c r="V2294" i="5"/>
  <c r="V2293" i="5"/>
  <c r="V2292" i="5"/>
  <c r="V2291" i="5"/>
  <c r="V2290" i="5"/>
  <c r="V2289" i="5"/>
  <c r="V2288" i="5"/>
  <c r="V2287" i="5"/>
  <c r="V2286" i="5"/>
  <c r="V2285" i="5"/>
  <c r="V2284" i="5"/>
  <c r="V2283" i="5"/>
  <c r="V2282" i="5"/>
  <c r="V2281" i="5"/>
  <c r="V2280" i="5"/>
  <c r="V2279" i="5"/>
  <c r="V2278" i="5"/>
  <c r="V2277" i="5"/>
  <c r="V2276" i="5"/>
  <c r="V2275" i="5"/>
  <c r="V2274" i="5"/>
  <c r="V2273" i="5"/>
  <c r="V2272" i="5"/>
  <c r="V2271" i="5"/>
  <c r="V2270" i="5"/>
  <c r="V2269" i="5"/>
  <c r="V2268" i="5"/>
  <c r="V2267" i="5"/>
  <c r="V2266" i="5"/>
  <c r="V2265" i="5"/>
  <c r="V2264" i="5"/>
  <c r="V2263" i="5"/>
  <c r="V2262" i="5"/>
  <c r="V2261" i="5"/>
  <c r="V2260" i="5"/>
  <c r="V2259" i="5"/>
  <c r="V2258" i="5"/>
  <c r="V2257" i="5"/>
  <c r="V2256" i="5"/>
  <c r="V2255" i="5"/>
  <c r="V2254" i="5"/>
  <c r="V2253" i="5"/>
  <c r="V2252" i="5"/>
  <c r="V2251" i="5"/>
  <c r="V2250" i="5"/>
  <c r="V2249" i="5"/>
  <c r="V2248" i="5"/>
  <c r="V2247" i="5"/>
  <c r="V2246" i="5"/>
  <c r="V2245" i="5"/>
  <c r="V2244" i="5"/>
  <c r="V2243" i="5"/>
  <c r="V2242" i="5"/>
  <c r="V2241" i="5"/>
  <c r="V2240" i="5"/>
  <c r="V2239" i="5"/>
  <c r="V2238" i="5"/>
  <c r="V2237" i="5"/>
  <c r="V2236" i="5"/>
  <c r="V2235" i="5"/>
  <c r="V2234" i="5"/>
  <c r="V2233" i="5"/>
  <c r="V2232" i="5"/>
  <c r="V2231" i="5"/>
  <c r="V2230" i="5"/>
  <c r="V2229" i="5"/>
  <c r="V2228" i="5"/>
  <c r="V2227" i="5"/>
  <c r="V2226" i="5"/>
  <c r="V2225" i="5"/>
  <c r="V2224" i="5"/>
  <c r="V2223" i="5"/>
  <c r="V2222" i="5"/>
  <c r="V2221" i="5"/>
  <c r="V2220" i="5"/>
  <c r="V2219" i="5"/>
  <c r="V2218" i="5"/>
  <c r="V2217" i="5"/>
  <c r="V2216" i="5"/>
  <c r="V2215" i="5"/>
  <c r="V2214" i="5"/>
  <c r="V2213" i="5"/>
  <c r="V2212" i="5"/>
  <c r="V2211" i="5"/>
  <c r="V2210" i="5"/>
  <c r="V2209" i="5"/>
  <c r="V2208" i="5"/>
  <c r="V2207" i="5"/>
  <c r="V2206" i="5"/>
  <c r="V2205" i="5"/>
  <c r="V2204" i="5"/>
  <c r="V2203" i="5"/>
  <c r="V2202" i="5"/>
  <c r="V2201" i="5"/>
  <c r="V2200" i="5"/>
  <c r="V2199" i="5"/>
  <c r="V2198" i="5"/>
  <c r="V2197" i="5"/>
  <c r="V2196" i="5"/>
  <c r="V2195" i="5"/>
  <c r="V2194" i="5"/>
  <c r="V2193" i="5"/>
  <c r="V2192" i="5"/>
  <c r="V2191" i="5"/>
  <c r="V2190" i="5"/>
  <c r="V2189" i="5"/>
  <c r="V2188" i="5"/>
  <c r="V2187" i="5"/>
  <c r="V2186" i="5"/>
  <c r="V2185" i="5"/>
  <c r="V2184" i="5"/>
  <c r="V2183" i="5"/>
  <c r="V2182" i="5"/>
  <c r="V2181" i="5"/>
  <c r="V2180" i="5"/>
  <c r="V2179" i="5"/>
  <c r="V2178" i="5"/>
  <c r="V2177" i="5"/>
  <c r="V2176" i="5"/>
  <c r="V2175" i="5"/>
  <c r="V2174" i="5"/>
  <c r="V2173" i="5"/>
  <c r="V2172" i="5"/>
  <c r="V2171" i="5"/>
  <c r="V2170" i="5"/>
  <c r="V2169" i="5"/>
  <c r="V2168" i="5"/>
  <c r="V2167" i="5"/>
  <c r="V2166" i="5"/>
  <c r="V2165" i="5"/>
  <c r="V2164" i="5"/>
  <c r="V2163" i="5"/>
  <c r="V2162" i="5"/>
  <c r="V2161" i="5"/>
  <c r="V2160" i="5"/>
  <c r="V2159" i="5"/>
  <c r="V2158" i="5"/>
  <c r="V2157" i="5"/>
  <c r="V2156" i="5"/>
  <c r="V2155" i="5"/>
  <c r="V2154" i="5"/>
  <c r="V2153" i="5"/>
  <c r="V2152" i="5"/>
  <c r="V2151" i="5"/>
  <c r="V2150" i="5"/>
  <c r="V2149" i="5"/>
  <c r="V2148" i="5"/>
  <c r="V2147" i="5"/>
  <c r="V2146" i="5"/>
  <c r="V2145" i="5"/>
  <c r="V2144" i="5"/>
  <c r="V2143" i="5"/>
  <c r="V2142" i="5"/>
  <c r="V2141" i="5"/>
  <c r="V2140" i="5"/>
  <c r="V2139" i="5"/>
  <c r="V2138" i="5"/>
  <c r="V2137" i="5"/>
  <c r="V2136" i="5"/>
  <c r="V2135" i="5"/>
  <c r="V2134" i="5"/>
  <c r="V2133" i="5"/>
  <c r="V2132" i="5"/>
  <c r="V2131" i="5"/>
  <c r="V2130" i="5"/>
  <c r="V2129" i="5"/>
  <c r="V2128" i="5"/>
  <c r="V2127" i="5"/>
  <c r="V2126" i="5"/>
  <c r="V2125" i="5"/>
  <c r="V2124" i="5"/>
  <c r="V2123" i="5"/>
  <c r="V2122" i="5"/>
  <c r="V2121" i="5"/>
  <c r="V2120" i="5"/>
  <c r="V2119" i="5"/>
  <c r="V2118" i="5"/>
  <c r="V2117" i="5"/>
  <c r="V2116" i="5"/>
  <c r="V2115" i="5"/>
  <c r="V2114" i="5"/>
  <c r="V2113" i="5"/>
  <c r="V2112" i="5"/>
  <c r="V2111" i="5"/>
  <c r="V2110" i="5"/>
  <c r="V2109" i="5"/>
  <c r="V2108" i="5"/>
  <c r="V2107" i="5"/>
  <c r="V2106" i="5"/>
  <c r="V2105" i="5"/>
  <c r="V2104" i="5"/>
  <c r="V2103" i="5"/>
  <c r="V2102" i="5"/>
  <c r="V2101" i="5"/>
  <c r="V2100" i="5"/>
  <c r="V2099" i="5"/>
  <c r="V2098" i="5"/>
  <c r="V2097" i="5"/>
  <c r="V2096" i="5"/>
  <c r="V2095" i="5"/>
  <c r="V2094" i="5"/>
  <c r="V2093" i="5"/>
  <c r="V2092" i="5"/>
  <c r="V2091" i="5"/>
  <c r="V2090" i="5"/>
  <c r="V2089" i="5"/>
  <c r="V2088" i="5"/>
  <c r="V2087" i="5"/>
  <c r="V2086" i="5"/>
  <c r="V2085" i="5"/>
  <c r="V2084" i="5"/>
  <c r="V2083" i="5"/>
  <c r="V2082" i="5"/>
  <c r="V2081" i="5"/>
  <c r="V2080" i="5"/>
  <c r="V2079" i="5"/>
  <c r="V2078" i="5"/>
  <c r="V2077" i="5"/>
  <c r="V2076" i="5"/>
  <c r="V2075" i="5"/>
  <c r="V2074" i="5"/>
  <c r="V2073" i="5"/>
  <c r="V2072" i="5"/>
  <c r="V2071" i="5"/>
  <c r="V2070" i="5"/>
  <c r="V2069" i="5"/>
  <c r="V2068" i="5"/>
  <c r="V2067" i="5"/>
  <c r="V2066" i="5"/>
  <c r="V2065" i="5"/>
  <c r="V2064" i="5"/>
  <c r="V2063" i="5"/>
  <c r="V2062" i="5"/>
  <c r="V2061" i="5"/>
  <c r="V2060" i="5"/>
  <c r="V2059" i="5"/>
  <c r="V2058" i="5"/>
  <c r="V2057" i="5"/>
  <c r="V2056" i="5"/>
  <c r="V2055" i="5"/>
  <c r="V2054" i="5"/>
  <c r="V2053" i="5"/>
  <c r="V2052" i="5"/>
  <c r="V2051" i="5"/>
  <c r="V2050" i="5"/>
  <c r="V2049" i="5"/>
  <c r="V2048" i="5"/>
  <c r="V2047" i="5"/>
  <c r="V2046" i="5"/>
  <c r="V2045" i="5"/>
  <c r="V2044" i="5"/>
  <c r="V2043" i="5"/>
  <c r="V2042" i="5"/>
  <c r="V2041" i="5"/>
  <c r="V2040" i="5"/>
  <c r="V2039" i="5"/>
  <c r="V2038" i="5"/>
  <c r="V2037" i="5"/>
  <c r="V2036" i="5"/>
  <c r="V2035" i="5"/>
  <c r="V2034" i="5"/>
  <c r="V2033" i="5"/>
  <c r="V2032" i="5"/>
  <c r="V2031" i="5"/>
  <c r="V2030" i="5"/>
  <c r="V2029" i="5"/>
  <c r="V2028" i="5"/>
  <c r="V2027" i="5"/>
  <c r="V2026" i="5"/>
  <c r="V2025" i="5"/>
  <c r="V2024" i="5"/>
  <c r="V2023" i="5"/>
  <c r="V2022" i="5"/>
  <c r="V2021" i="5"/>
  <c r="V2020" i="5"/>
  <c r="V2019" i="5"/>
  <c r="V2018" i="5"/>
  <c r="V2017" i="5"/>
  <c r="V2016" i="5"/>
  <c r="V2015" i="5"/>
  <c r="V2014" i="5"/>
  <c r="V2013" i="5"/>
  <c r="V2012" i="5"/>
  <c r="V2011" i="5"/>
  <c r="V2010" i="5"/>
  <c r="V2009" i="5"/>
  <c r="V2008" i="5"/>
  <c r="V2007" i="5"/>
  <c r="V2006" i="5"/>
  <c r="V2005" i="5"/>
  <c r="V2004" i="5"/>
  <c r="V2003" i="5"/>
  <c r="V2002" i="5"/>
  <c r="V2001" i="5"/>
  <c r="V2000" i="5"/>
  <c r="V1999" i="5"/>
  <c r="V1998" i="5"/>
  <c r="V1997" i="5"/>
  <c r="V1996" i="5"/>
  <c r="V1995" i="5"/>
  <c r="V1994" i="5"/>
  <c r="V1993" i="5"/>
  <c r="V1992" i="5"/>
  <c r="V1991" i="5"/>
  <c r="V1990" i="5"/>
  <c r="V1989" i="5"/>
  <c r="V1988" i="5"/>
  <c r="V1987" i="5"/>
  <c r="V1986" i="5"/>
  <c r="V1985" i="5"/>
  <c r="V1984" i="5"/>
  <c r="V1983" i="5"/>
  <c r="V1982" i="5"/>
  <c r="V1981" i="5"/>
  <c r="V1980" i="5"/>
  <c r="V1979" i="5"/>
  <c r="V1978" i="5"/>
  <c r="V1977" i="5"/>
  <c r="V1976" i="5"/>
  <c r="V1975" i="5"/>
  <c r="V1974" i="5"/>
  <c r="V1973" i="5"/>
  <c r="V1972" i="5"/>
  <c r="V1971" i="5"/>
  <c r="V1970" i="5"/>
  <c r="V1969" i="5"/>
  <c r="V1968" i="5"/>
  <c r="V1967" i="5"/>
  <c r="V1966" i="5"/>
  <c r="V1965" i="5"/>
  <c r="V1964" i="5"/>
  <c r="V1963" i="5"/>
  <c r="V1962" i="5"/>
  <c r="V1961" i="5"/>
  <c r="V1960" i="5"/>
  <c r="V1959" i="5"/>
  <c r="V1958" i="5"/>
  <c r="V1957" i="5"/>
  <c r="V1956" i="5"/>
  <c r="V1955" i="5"/>
  <c r="V1954" i="5"/>
  <c r="V1953" i="5"/>
  <c r="V1952" i="5"/>
  <c r="V1951" i="5"/>
  <c r="V1950" i="5"/>
  <c r="V1949" i="5"/>
  <c r="V1948" i="5"/>
  <c r="V1947" i="5"/>
  <c r="V1946" i="5"/>
  <c r="V1945" i="5"/>
  <c r="V1944" i="5"/>
  <c r="V1943" i="5"/>
  <c r="V1942" i="5"/>
  <c r="V1941" i="5"/>
  <c r="V1940" i="5"/>
  <c r="V1939" i="5"/>
  <c r="V1938" i="5"/>
  <c r="V1937" i="5"/>
  <c r="V1936" i="5"/>
  <c r="V1935" i="5"/>
  <c r="V1934" i="5"/>
  <c r="V1933" i="5"/>
  <c r="V1932" i="5"/>
  <c r="V1931" i="5"/>
  <c r="V1930" i="5"/>
  <c r="V1929" i="5"/>
  <c r="V1928" i="5"/>
  <c r="V1927" i="5"/>
  <c r="V1926" i="5"/>
  <c r="V1925" i="5"/>
  <c r="V1924" i="5"/>
  <c r="V1923" i="5"/>
  <c r="V1922" i="5"/>
  <c r="V1921" i="5"/>
  <c r="V1920" i="5"/>
  <c r="V1919" i="5"/>
  <c r="V1918" i="5"/>
  <c r="V1917" i="5"/>
  <c r="V1916" i="5"/>
  <c r="V1915" i="5"/>
  <c r="V1914" i="5"/>
  <c r="V1913" i="5"/>
  <c r="V1912" i="5"/>
  <c r="V1911" i="5"/>
  <c r="V1910" i="5"/>
  <c r="V1909" i="5"/>
  <c r="V1908" i="5"/>
  <c r="V1907" i="5"/>
  <c r="V1906" i="5"/>
  <c r="V1905" i="5"/>
  <c r="V1904" i="5"/>
  <c r="V1903" i="5"/>
  <c r="V1902" i="5"/>
  <c r="V1901" i="5"/>
  <c r="V1900" i="5"/>
  <c r="V1899" i="5"/>
  <c r="V1898" i="5"/>
  <c r="V1897" i="5"/>
  <c r="V1896" i="5"/>
  <c r="V1895" i="5"/>
  <c r="V1894" i="5"/>
  <c r="V1893" i="5"/>
  <c r="V1892" i="5"/>
  <c r="V1891" i="5"/>
  <c r="V1890" i="5"/>
  <c r="V1889" i="5"/>
  <c r="V1888" i="5"/>
  <c r="V1887" i="5"/>
  <c r="V1886" i="5"/>
  <c r="V1885" i="5"/>
  <c r="V1884" i="5"/>
  <c r="V1883" i="5"/>
  <c r="V1882" i="5"/>
  <c r="V1881" i="5"/>
  <c r="V1880" i="5"/>
  <c r="V1879" i="5"/>
  <c r="V1878" i="5"/>
  <c r="V1877" i="5"/>
  <c r="V1876" i="5"/>
  <c r="V1875" i="5"/>
  <c r="V1874" i="5"/>
  <c r="V1873" i="5"/>
  <c r="V1872" i="5"/>
  <c r="V1871" i="5"/>
  <c r="V1870" i="5"/>
  <c r="V1869" i="5"/>
  <c r="V1868" i="5"/>
  <c r="V1867" i="5"/>
  <c r="V1866" i="5"/>
  <c r="V1865" i="5"/>
  <c r="V1864" i="5"/>
  <c r="V1863" i="5"/>
  <c r="V1862" i="5"/>
  <c r="V1861" i="5"/>
  <c r="V1860" i="5"/>
  <c r="V1859" i="5"/>
  <c r="V1858" i="5"/>
  <c r="V1857" i="5"/>
  <c r="V1856" i="5"/>
  <c r="V1855" i="5"/>
  <c r="V1854" i="5"/>
  <c r="V1853" i="5"/>
  <c r="V1852" i="5"/>
  <c r="V1851" i="5"/>
  <c r="V1850" i="5"/>
  <c r="V1849" i="5"/>
  <c r="V1848" i="5"/>
  <c r="V1847" i="5"/>
  <c r="V1846" i="5"/>
  <c r="V1845" i="5"/>
  <c r="V1844" i="5"/>
  <c r="V1843" i="5"/>
  <c r="V1842" i="5"/>
  <c r="V1841" i="5"/>
  <c r="V1840" i="5"/>
  <c r="V1839" i="5"/>
  <c r="V1838" i="5"/>
  <c r="V1837" i="5"/>
  <c r="V1836" i="5"/>
  <c r="V1835" i="5"/>
  <c r="V1834" i="5"/>
  <c r="V1833" i="5"/>
  <c r="V1832" i="5"/>
  <c r="V1831" i="5"/>
  <c r="V1830" i="5"/>
  <c r="V1829" i="5"/>
  <c r="V1828" i="5"/>
  <c r="V1827" i="5"/>
  <c r="V1826" i="5"/>
  <c r="V1825" i="5"/>
  <c r="V1824" i="5"/>
  <c r="V1823" i="5"/>
  <c r="V1822" i="5"/>
  <c r="V1821" i="5"/>
  <c r="V1820" i="5"/>
  <c r="V1819" i="5"/>
  <c r="V1818" i="5"/>
  <c r="V1817" i="5"/>
  <c r="V1816" i="5"/>
  <c r="V1815" i="5"/>
  <c r="V1814" i="5"/>
  <c r="V1813" i="5"/>
  <c r="V1812" i="5"/>
  <c r="V1811" i="5"/>
  <c r="V1810" i="5"/>
  <c r="V1809" i="5"/>
  <c r="V1808" i="5"/>
  <c r="V1807" i="5"/>
  <c r="V1806" i="5"/>
  <c r="V1805" i="5"/>
  <c r="V1804" i="5"/>
  <c r="V1803" i="5"/>
  <c r="V1802" i="5"/>
  <c r="V1801" i="5"/>
  <c r="V1800" i="5"/>
  <c r="V1799" i="5"/>
  <c r="V1798" i="5"/>
  <c r="V1797" i="5"/>
  <c r="V1796" i="5"/>
  <c r="V1795" i="5"/>
  <c r="V1794" i="5"/>
  <c r="V1793" i="5"/>
  <c r="V1792" i="5"/>
  <c r="V1791" i="5"/>
  <c r="V1790" i="5"/>
  <c r="V1789" i="5"/>
  <c r="V1788" i="5"/>
  <c r="V1787" i="5"/>
  <c r="V1786" i="5"/>
  <c r="V1785" i="5"/>
  <c r="V1784" i="5"/>
  <c r="V1783" i="5"/>
  <c r="V1782" i="5"/>
  <c r="V1781" i="5"/>
  <c r="V1780" i="5"/>
  <c r="V1779" i="5"/>
  <c r="V1778" i="5"/>
  <c r="V1777" i="5"/>
  <c r="V1776" i="5"/>
  <c r="V1775" i="5"/>
  <c r="V1774" i="5"/>
  <c r="V1773" i="5"/>
  <c r="V1772" i="5"/>
  <c r="V1771" i="5"/>
  <c r="V1770" i="5"/>
  <c r="V1769" i="5"/>
  <c r="V1768" i="5"/>
  <c r="V1767" i="5"/>
  <c r="V1766" i="5"/>
  <c r="V1765" i="5"/>
  <c r="V1764" i="5"/>
  <c r="V1763" i="5"/>
  <c r="V1762" i="5"/>
  <c r="V1761" i="5"/>
  <c r="V1760" i="5"/>
  <c r="V1759" i="5"/>
  <c r="V1758" i="5"/>
  <c r="V1757" i="5"/>
  <c r="V1756" i="5"/>
  <c r="V1755" i="5"/>
  <c r="V1754" i="5"/>
  <c r="V1753" i="5"/>
  <c r="V1752" i="5"/>
  <c r="V1751" i="5"/>
  <c r="V1750" i="5"/>
  <c r="V1749" i="5"/>
  <c r="V1748" i="5"/>
  <c r="V1747" i="5"/>
  <c r="V1746" i="5"/>
  <c r="V1745" i="5"/>
  <c r="V1744" i="5"/>
  <c r="V1743" i="5"/>
  <c r="V1742" i="5"/>
  <c r="V1741" i="5"/>
  <c r="V1740" i="5"/>
  <c r="V1739" i="5"/>
  <c r="V1738" i="5"/>
  <c r="V1737" i="5"/>
  <c r="V1736" i="5"/>
  <c r="V1735" i="5"/>
  <c r="V1734" i="5"/>
  <c r="V1733" i="5"/>
  <c r="V1732" i="5"/>
  <c r="V1731" i="5"/>
  <c r="V1730" i="5"/>
  <c r="V1729" i="5"/>
  <c r="V1728" i="5"/>
  <c r="V1727" i="5"/>
  <c r="V1726" i="5"/>
  <c r="V1725" i="5"/>
  <c r="V1724" i="5"/>
  <c r="V1723" i="5"/>
  <c r="V1722" i="5"/>
  <c r="V1721" i="5"/>
  <c r="V1720" i="5"/>
  <c r="V1719" i="5"/>
  <c r="V1718" i="5"/>
  <c r="V1717" i="5"/>
  <c r="V1716" i="5"/>
  <c r="V1715" i="5"/>
  <c r="V1714" i="5"/>
  <c r="V1713" i="5"/>
  <c r="V1712" i="5"/>
  <c r="V1711" i="5"/>
  <c r="V1710" i="5"/>
  <c r="V1709" i="5"/>
  <c r="V1708" i="5"/>
  <c r="V1707" i="5"/>
  <c r="V1706" i="5"/>
  <c r="V1705" i="5"/>
  <c r="V1704" i="5"/>
  <c r="V1703" i="5"/>
  <c r="V1702" i="5"/>
  <c r="V1701" i="5"/>
  <c r="V1700" i="5"/>
  <c r="V1699" i="5"/>
  <c r="V1698" i="5"/>
  <c r="V1697" i="5"/>
  <c r="V1696" i="5"/>
  <c r="V1695" i="5"/>
  <c r="V1694" i="5"/>
  <c r="V1693" i="5"/>
  <c r="V1692" i="5"/>
  <c r="V1691" i="5"/>
  <c r="V1690" i="5"/>
  <c r="V1689" i="5"/>
  <c r="V1688" i="5"/>
  <c r="V1687" i="5"/>
  <c r="V1686" i="5"/>
  <c r="V1685" i="5"/>
  <c r="V1684" i="5"/>
  <c r="V1683" i="5"/>
  <c r="V1682" i="5"/>
  <c r="V1681" i="5"/>
  <c r="V1680" i="5"/>
  <c r="V1679" i="5"/>
  <c r="V1678" i="5"/>
  <c r="V1677" i="5"/>
  <c r="V1676" i="5"/>
  <c r="V1675" i="5"/>
  <c r="V1674" i="5"/>
  <c r="V1673" i="5"/>
  <c r="V1672" i="5"/>
  <c r="V1671" i="5"/>
  <c r="V1670" i="5"/>
  <c r="V1669" i="5"/>
  <c r="V1668" i="5"/>
  <c r="V1667" i="5"/>
  <c r="V1666" i="5"/>
  <c r="V1665" i="5"/>
  <c r="V1664" i="5"/>
  <c r="V1663" i="5"/>
  <c r="V1662" i="5"/>
  <c r="V1661" i="5"/>
  <c r="V1660" i="5"/>
  <c r="V1659" i="5"/>
  <c r="V1658" i="5"/>
  <c r="V1657" i="5"/>
  <c r="V1656" i="5"/>
  <c r="V1655" i="5"/>
  <c r="V1654" i="5"/>
  <c r="V1653" i="5"/>
  <c r="V1652" i="5"/>
  <c r="V1651" i="5"/>
  <c r="V1650" i="5"/>
  <c r="V1649" i="5"/>
  <c r="V1648" i="5"/>
  <c r="V1647" i="5"/>
  <c r="V1646" i="5"/>
  <c r="V1645" i="5"/>
  <c r="V1644" i="5"/>
  <c r="V1643" i="5"/>
  <c r="V1642" i="5"/>
  <c r="V1641" i="5"/>
  <c r="V1640" i="5"/>
  <c r="V1639" i="5"/>
  <c r="V1638" i="5"/>
  <c r="V1637" i="5"/>
  <c r="V1636" i="5"/>
  <c r="V1635" i="5"/>
  <c r="V1634" i="5"/>
  <c r="V1633" i="5"/>
  <c r="V1632" i="5"/>
  <c r="V1631" i="5"/>
  <c r="V1630" i="5"/>
  <c r="V1629" i="5"/>
  <c r="V1628" i="5"/>
  <c r="V1627" i="5"/>
  <c r="V1626" i="5"/>
  <c r="V1625" i="5"/>
  <c r="V1624" i="5"/>
  <c r="V1623" i="5"/>
  <c r="V1622" i="5"/>
  <c r="V1621" i="5"/>
  <c r="V1620" i="5"/>
  <c r="V1619" i="5"/>
  <c r="V1618" i="5"/>
  <c r="V1617" i="5"/>
  <c r="V1616" i="5"/>
  <c r="V1615" i="5"/>
  <c r="V1614" i="5"/>
  <c r="V1613" i="5"/>
  <c r="V1612" i="5"/>
  <c r="V1611" i="5"/>
  <c r="V1610" i="5"/>
  <c r="V1609" i="5"/>
  <c r="V1608" i="5"/>
  <c r="V1607" i="5"/>
  <c r="V1606" i="5"/>
  <c r="V1605" i="5"/>
  <c r="V1604" i="5"/>
  <c r="V1603" i="5"/>
  <c r="V1602" i="5"/>
  <c r="V1601" i="5"/>
  <c r="V1600" i="5"/>
  <c r="V1599" i="5"/>
  <c r="V1598" i="5"/>
  <c r="V1597" i="5"/>
  <c r="V1596" i="5"/>
  <c r="V1595" i="5"/>
  <c r="V1594" i="5"/>
  <c r="V1593" i="5"/>
  <c r="V1592" i="5"/>
  <c r="V1591" i="5"/>
  <c r="V1590" i="5"/>
  <c r="V1589" i="5"/>
  <c r="V1588" i="5"/>
  <c r="V1587" i="5"/>
  <c r="V1586" i="5"/>
  <c r="V1585" i="5"/>
  <c r="V1584" i="5"/>
  <c r="V1583" i="5"/>
  <c r="V1582" i="5"/>
  <c r="V1581" i="5"/>
  <c r="V1580" i="5"/>
  <c r="V1579" i="5"/>
  <c r="V1578" i="5"/>
  <c r="V1577" i="5"/>
  <c r="V1576" i="5"/>
  <c r="V1575" i="5"/>
  <c r="V1574" i="5"/>
  <c r="V1573" i="5"/>
  <c r="V1572" i="5"/>
  <c r="V1571" i="5"/>
  <c r="V1570" i="5"/>
  <c r="V1569" i="5"/>
  <c r="V1568" i="5"/>
  <c r="V1567" i="5"/>
  <c r="V1566" i="5"/>
  <c r="V1565" i="5"/>
  <c r="V1564" i="5"/>
  <c r="V1563" i="5"/>
  <c r="V1562" i="5"/>
  <c r="V1561" i="5"/>
  <c r="V1560" i="5"/>
  <c r="V1559" i="5"/>
  <c r="V1558" i="5"/>
  <c r="V1557" i="5"/>
  <c r="V1556" i="5"/>
  <c r="V1555" i="5"/>
  <c r="V1554" i="5"/>
  <c r="V1553" i="5"/>
  <c r="V1552" i="5"/>
  <c r="V1551" i="5"/>
  <c r="V1550" i="5"/>
  <c r="V1549" i="5"/>
  <c r="V1548" i="5"/>
  <c r="V1547" i="5"/>
  <c r="V1546" i="5"/>
  <c r="V1545" i="5"/>
  <c r="V1544" i="5"/>
  <c r="V1543" i="5"/>
  <c r="V1542" i="5"/>
  <c r="V1541" i="5"/>
  <c r="V1540" i="5"/>
  <c r="V1539" i="5"/>
  <c r="V1538" i="5"/>
  <c r="V1537" i="5"/>
  <c r="V1536" i="5"/>
  <c r="V1535" i="5"/>
  <c r="V1534" i="5"/>
  <c r="V1533" i="5"/>
  <c r="V1532" i="5"/>
  <c r="V1531" i="5"/>
  <c r="V1530" i="5"/>
  <c r="V1529" i="5"/>
  <c r="V1528" i="5"/>
  <c r="V1527" i="5"/>
  <c r="V1526" i="5"/>
  <c r="V1525" i="5"/>
  <c r="V1524" i="5"/>
  <c r="V1523" i="5"/>
  <c r="V1522" i="5"/>
  <c r="V1521" i="5"/>
  <c r="V1520" i="5"/>
  <c r="V1519" i="5"/>
  <c r="V1518" i="5"/>
  <c r="V1517" i="5"/>
  <c r="V1516" i="5"/>
  <c r="V1515" i="5"/>
  <c r="V1514" i="5"/>
  <c r="V1513" i="5"/>
  <c r="V1512" i="5"/>
  <c r="V1511" i="5"/>
  <c r="V1510" i="5"/>
  <c r="V1509" i="5"/>
  <c r="V1508" i="5"/>
  <c r="V1507" i="5"/>
  <c r="V1506" i="5"/>
  <c r="V1505" i="5"/>
  <c r="V1504" i="5"/>
  <c r="V1503" i="5"/>
  <c r="V1502" i="5"/>
  <c r="V1501" i="5"/>
  <c r="V1500" i="5"/>
  <c r="V1499" i="5"/>
  <c r="V1498" i="5"/>
  <c r="V1497" i="5"/>
  <c r="V1496" i="5"/>
  <c r="V1495" i="5"/>
  <c r="V1494" i="5"/>
  <c r="V1493" i="5"/>
  <c r="V1492" i="5"/>
  <c r="V1491" i="5"/>
  <c r="V1490" i="5"/>
  <c r="V1489" i="5"/>
  <c r="V1488" i="5"/>
  <c r="V1487" i="5"/>
  <c r="V1486" i="5"/>
  <c r="V1485" i="5"/>
  <c r="V1484" i="5"/>
  <c r="V1483" i="5"/>
  <c r="V1482" i="5"/>
  <c r="V1481" i="5"/>
  <c r="V1480" i="5"/>
  <c r="V1479" i="5"/>
  <c r="V1478" i="5"/>
  <c r="V1477" i="5"/>
  <c r="V1476" i="5"/>
  <c r="V1475" i="5"/>
  <c r="V1474" i="5"/>
  <c r="V1473" i="5"/>
  <c r="V1472" i="5"/>
  <c r="V1471" i="5"/>
  <c r="V1470" i="5"/>
  <c r="V1469" i="5"/>
  <c r="V1468" i="5"/>
  <c r="V1467" i="5"/>
  <c r="V1466" i="5"/>
  <c r="V1465" i="5"/>
  <c r="V1464" i="5"/>
  <c r="V1463" i="5"/>
  <c r="V1462" i="5"/>
  <c r="V1461" i="5"/>
  <c r="V1460" i="5"/>
  <c r="V1459" i="5"/>
  <c r="V1458" i="5"/>
  <c r="V1457" i="5"/>
  <c r="V1456" i="5"/>
  <c r="V1455" i="5"/>
  <c r="V1454" i="5"/>
  <c r="V1453" i="5"/>
  <c r="V1452" i="5"/>
  <c r="V1451" i="5"/>
  <c r="V1450" i="5"/>
  <c r="V1449" i="5"/>
  <c r="V1448" i="5"/>
  <c r="V1447" i="5"/>
  <c r="V1446" i="5"/>
  <c r="V1445" i="5"/>
  <c r="V1444" i="5"/>
  <c r="V1443" i="5"/>
  <c r="V1442" i="5"/>
  <c r="V1441" i="5"/>
  <c r="V1440" i="5"/>
  <c r="V1439" i="5"/>
  <c r="V1438" i="5"/>
  <c r="V1437" i="5"/>
  <c r="V1436" i="5"/>
  <c r="V1435" i="5"/>
  <c r="V1434" i="5"/>
  <c r="V1433" i="5"/>
  <c r="V1432" i="5"/>
  <c r="V1431" i="5"/>
  <c r="V1430" i="5"/>
  <c r="V1429" i="5"/>
  <c r="V1428" i="5"/>
  <c r="V1427" i="5"/>
  <c r="V1426" i="5"/>
  <c r="V1425" i="5"/>
  <c r="V1424" i="5"/>
  <c r="V1423" i="5"/>
  <c r="V1422" i="5"/>
  <c r="V1421" i="5"/>
  <c r="V1420" i="5"/>
  <c r="V1419" i="5"/>
  <c r="V1418" i="5"/>
  <c r="V1417" i="5"/>
  <c r="V1416" i="5"/>
  <c r="V1415" i="5"/>
  <c r="V1414" i="5"/>
  <c r="V1413" i="5"/>
  <c r="V1412" i="5"/>
  <c r="V1411" i="5"/>
  <c r="V1410" i="5"/>
  <c r="V1409" i="5"/>
  <c r="V1408" i="5"/>
  <c r="V1407" i="5"/>
  <c r="V1406" i="5"/>
  <c r="V1405" i="5"/>
  <c r="V1404" i="5"/>
  <c r="V1403" i="5"/>
  <c r="V1402" i="5"/>
  <c r="V1401" i="5"/>
  <c r="V1400" i="5"/>
  <c r="V1399" i="5"/>
  <c r="V1398" i="5"/>
  <c r="V1397" i="5"/>
  <c r="V1396" i="5"/>
  <c r="V1395" i="5"/>
  <c r="V1394" i="5"/>
  <c r="V1393" i="5"/>
  <c r="V1392" i="5"/>
  <c r="V1391" i="5"/>
  <c r="V1390" i="5"/>
  <c r="V1389" i="5"/>
  <c r="V1388" i="5"/>
  <c r="V1387" i="5"/>
  <c r="V1386" i="5"/>
  <c r="V1385" i="5"/>
  <c r="V1384" i="5"/>
  <c r="V1383" i="5"/>
  <c r="V1382" i="5"/>
  <c r="V1381" i="5"/>
  <c r="V1380" i="5"/>
  <c r="V1379" i="5"/>
  <c r="V1378" i="5"/>
  <c r="V1377" i="5"/>
  <c r="V1376" i="5"/>
  <c r="V1375" i="5"/>
  <c r="V1374" i="5"/>
  <c r="V1373" i="5"/>
  <c r="V1372" i="5"/>
  <c r="V1371" i="5"/>
  <c r="V1370" i="5"/>
  <c r="V1369" i="5"/>
  <c r="V1368" i="5"/>
  <c r="V1367" i="5"/>
  <c r="V1366" i="5"/>
  <c r="V1365" i="5"/>
  <c r="V1364" i="5"/>
  <c r="V1363" i="5"/>
  <c r="V1362" i="5"/>
  <c r="V1361" i="5"/>
  <c r="V1360" i="5"/>
  <c r="V1359" i="5"/>
  <c r="V1358" i="5"/>
  <c r="V1357" i="5"/>
  <c r="V1356" i="5"/>
  <c r="V1355" i="5"/>
  <c r="V1354" i="5"/>
  <c r="V1353" i="5"/>
  <c r="V1352" i="5"/>
  <c r="V1351" i="5"/>
  <c r="V1350" i="5"/>
  <c r="V1349" i="5"/>
  <c r="V1348" i="5"/>
  <c r="V1347" i="5"/>
  <c r="V1346" i="5"/>
  <c r="V1345" i="5"/>
  <c r="V1344" i="5"/>
  <c r="V1343" i="5"/>
  <c r="V1342" i="5"/>
  <c r="V1341" i="5"/>
  <c r="V1340" i="5"/>
  <c r="V1339" i="5"/>
  <c r="V1338" i="5"/>
  <c r="V1337" i="5"/>
  <c r="V1336" i="5"/>
  <c r="V1335" i="5"/>
  <c r="V1334" i="5"/>
  <c r="V1333" i="5"/>
  <c r="V1332" i="5"/>
  <c r="V1331" i="5"/>
  <c r="V1330" i="5"/>
  <c r="V1329" i="5"/>
  <c r="V1328" i="5"/>
  <c r="V1327" i="5"/>
  <c r="V1326" i="5"/>
  <c r="V1325" i="5"/>
  <c r="V1324" i="5"/>
  <c r="V1323" i="5"/>
  <c r="V1322" i="5"/>
  <c r="V1321" i="5"/>
  <c r="V1320" i="5"/>
  <c r="V1319" i="5"/>
  <c r="V1318" i="5"/>
  <c r="V1317" i="5"/>
  <c r="V1316" i="5"/>
  <c r="V1315" i="5"/>
  <c r="V1314" i="5"/>
  <c r="V1313" i="5"/>
  <c r="V1312" i="5"/>
  <c r="V1311" i="5"/>
  <c r="V1310" i="5"/>
  <c r="V1309" i="5"/>
  <c r="V1308" i="5"/>
  <c r="V1307" i="5"/>
  <c r="V1306" i="5"/>
  <c r="V1305" i="5"/>
  <c r="V1304" i="5"/>
  <c r="V1303" i="5"/>
  <c r="V1302" i="5"/>
  <c r="V1301" i="5"/>
  <c r="V1300" i="5"/>
  <c r="V1299" i="5"/>
  <c r="V1298" i="5"/>
  <c r="V1297" i="5"/>
  <c r="V1296" i="5"/>
  <c r="V1295" i="5"/>
  <c r="V1294" i="5"/>
  <c r="V1293" i="5"/>
  <c r="V1292" i="5"/>
  <c r="V1291" i="5"/>
  <c r="V1290" i="5"/>
  <c r="V1289" i="5"/>
  <c r="V1288" i="5"/>
  <c r="V1287" i="5"/>
  <c r="V1286" i="5"/>
  <c r="V1285" i="5"/>
  <c r="V1284" i="5"/>
  <c r="V1283" i="5"/>
  <c r="V1282" i="5"/>
  <c r="V1281" i="5"/>
  <c r="V1280" i="5"/>
  <c r="V1279" i="5"/>
  <c r="V1278" i="5"/>
  <c r="V1277" i="5"/>
  <c r="V1276" i="5"/>
  <c r="V1275" i="5"/>
  <c r="V1274" i="5"/>
  <c r="V1273" i="5"/>
  <c r="V1272" i="5"/>
  <c r="V1271" i="5"/>
  <c r="V1270" i="5"/>
  <c r="V1269" i="5"/>
  <c r="V1268" i="5"/>
  <c r="V1267" i="5"/>
  <c r="V1266" i="5"/>
  <c r="V1265" i="5"/>
  <c r="V1264" i="5"/>
  <c r="V1263" i="5"/>
  <c r="V1262" i="5"/>
  <c r="V1261" i="5"/>
  <c r="V1260" i="5"/>
  <c r="V1259" i="5"/>
  <c r="V1258" i="5"/>
  <c r="V1257" i="5"/>
  <c r="V1256" i="5"/>
  <c r="V1255" i="5"/>
  <c r="V1254" i="5"/>
  <c r="V1253" i="5"/>
  <c r="V1252" i="5"/>
  <c r="V1251" i="5"/>
  <c r="V1250" i="5"/>
  <c r="V1249" i="5"/>
  <c r="V1248" i="5"/>
  <c r="V1247" i="5"/>
  <c r="V1246" i="5"/>
  <c r="V1245" i="5"/>
  <c r="V1244" i="5"/>
  <c r="V1243" i="5"/>
  <c r="V1242" i="5"/>
  <c r="V1241" i="5"/>
  <c r="V1240" i="5"/>
  <c r="V1239" i="5"/>
  <c r="V1238" i="5"/>
  <c r="V1237" i="5"/>
  <c r="V1236" i="5"/>
  <c r="V1235" i="5"/>
  <c r="V1234" i="5"/>
  <c r="V1233" i="5"/>
  <c r="V1232" i="5"/>
  <c r="V1231" i="5"/>
  <c r="V1230" i="5"/>
  <c r="V1229" i="5"/>
  <c r="V1228" i="5"/>
  <c r="V1227" i="5"/>
  <c r="V1226" i="5"/>
  <c r="V1225" i="5"/>
  <c r="V1224" i="5"/>
  <c r="V1223" i="5"/>
  <c r="V1222" i="5"/>
  <c r="V1221" i="5"/>
  <c r="V1220" i="5"/>
  <c r="V1219" i="5"/>
  <c r="V1218" i="5"/>
  <c r="V1217" i="5"/>
  <c r="V1216" i="5"/>
  <c r="V1215" i="5"/>
  <c r="V1214" i="5"/>
  <c r="V1213" i="5"/>
  <c r="V1212" i="5"/>
  <c r="V1211" i="5"/>
  <c r="V1210" i="5"/>
  <c r="V1209" i="5"/>
  <c r="V1208" i="5"/>
  <c r="V1207" i="5"/>
  <c r="V1206" i="5"/>
  <c r="V1205" i="5"/>
  <c r="V1204" i="5"/>
  <c r="V1203" i="5"/>
  <c r="V1202" i="5"/>
  <c r="V1201" i="5"/>
  <c r="V1200" i="5"/>
  <c r="V1199" i="5"/>
  <c r="V1198" i="5"/>
  <c r="V1197" i="5"/>
  <c r="V1196" i="5"/>
  <c r="V1195" i="5"/>
  <c r="V1194" i="5"/>
  <c r="V1193" i="5"/>
  <c r="V1192" i="5"/>
  <c r="V1191" i="5"/>
  <c r="V1190" i="5"/>
  <c r="V1189" i="5"/>
  <c r="V1188" i="5"/>
  <c r="V1187" i="5"/>
  <c r="V1186" i="5"/>
  <c r="V1185" i="5"/>
  <c r="V1184" i="5"/>
  <c r="V1183" i="5"/>
  <c r="V1182" i="5"/>
  <c r="V1181" i="5"/>
  <c r="V1180" i="5"/>
  <c r="V1179" i="5"/>
  <c r="V1178" i="5"/>
  <c r="V1177" i="5"/>
  <c r="V1176" i="5"/>
  <c r="V1175" i="5"/>
  <c r="V1174" i="5"/>
  <c r="V1173" i="5"/>
  <c r="V1172" i="5"/>
  <c r="V1171" i="5"/>
  <c r="V1170" i="5"/>
  <c r="V1169" i="5"/>
  <c r="V1168" i="5"/>
  <c r="V1167" i="5"/>
  <c r="V1166" i="5"/>
  <c r="V1165" i="5"/>
  <c r="V1164" i="5"/>
  <c r="V1163" i="5"/>
  <c r="V1162" i="5"/>
  <c r="V1161" i="5"/>
  <c r="V1160" i="5"/>
  <c r="V1159" i="5"/>
  <c r="V1158" i="5"/>
  <c r="V1157" i="5"/>
  <c r="V1156" i="5"/>
  <c r="V1155" i="5"/>
  <c r="V1154" i="5"/>
  <c r="V1153" i="5"/>
  <c r="V1152" i="5"/>
  <c r="V1151" i="5"/>
  <c r="V1150" i="5"/>
  <c r="V1149" i="5"/>
  <c r="V1148" i="5"/>
  <c r="V1147" i="5"/>
  <c r="V1146" i="5"/>
  <c r="V1145" i="5"/>
  <c r="V1144" i="5"/>
  <c r="V1143" i="5"/>
  <c r="V1142" i="5"/>
  <c r="V1141" i="5"/>
  <c r="V1140" i="5"/>
  <c r="V1139" i="5"/>
  <c r="V1138" i="5"/>
  <c r="V1137" i="5"/>
  <c r="V1136" i="5"/>
  <c r="V1135" i="5"/>
  <c r="V1134" i="5"/>
  <c r="V1133" i="5"/>
  <c r="V1132" i="5"/>
  <c r="V1131" i="5"/>
  <c r="V1130" i="5"/>
  <c r="V1129" i="5"/>
  <c r="V1128" i="5"/>
  <c r="V1127" i="5"/>
  <c r="V1126" i="5"/>
  <c r="V1125" i="5"/>
  <c r="V1124" i="5"/>
  <c r="V1123" i="5"/>
  <c r="V1122" i="5"/>
  <c r="V1121" i="5"/>
  <c r="V1120" i="5"/>
  <c r="V1119" i="5"/>
  <c r="V1118" i="5"/>
  <c r="V1117" i="5"/>
  <c r="V1116" i="5"/>
  <c r="V1115" i="5"/>
  <c r="V1114" i="5"/>
  <c r="V1113" i="5"/>
  <c r="V1112" i="5"/>
  <c r="V1111" i="5"/>
  <c r="V1110" i="5"/>
  <c r="V1109" i="5"/>
  <c r="V1108" i="5"/>
  <c r="V1107" i="5"/>
  <c r="V1106" i="5"/>
  <c r="V1105" i="5"/>
  <c r="V1104" i="5"/>
  <c r="V1103" i="5"/>
  <c r="V1102" i="5"/>
  <c r="V1101" i="5"/>
  <c r="V1100" i="5"/>
  <c r="V1099" i="5"/>
  <c r="V1098" i="5"/>
  <c r="V1097" i="5"/>
  <c r="V1096" i="5"/>
  <c r="V1095" i="5"/>
  <c r="V1094" i="5"/>
  <c r="V1093" i="5"/>
  <c r="V1092" i="5"/>
  <c r="V1091" i="5"/>
  <c r="V1090" i="5"/>
  <c r="V1089" i="5"/>
  <c r="V1088" i="5"/>
  <c r="V1087" i="5"/>
  <c r="V1086" i="5"/>
  <c r="V1085" i="5"/>
  <c r="V1084" i="5"/>
  <c r="V1083" i="5"/>
  <c r="V1082" i="5"/>
  <c r="V1081" i="5"/>
  <c r="V1080" i="5"/>
  <c r="V1079" i="5"/>
  <c r="V1078" i="5"/>
  <c r="V1077" i="5"/>
  <c r="V1076" i="5"/>
  <c r="V1075" i="5"/>
  <c r="V1074" i="5"/>
  <c r="V1073" i="5"/>
  <c r="V1072" i="5"/>
  <c r="V1071" i="5"/>
  <c r="V1070" i="5"/>
  <c r="V1069" i="5"/>
  <c r="V1068" i="5"/>
  <c r="V1067" i="5"/>
  <c r="V1066" i="5"/>
  <c r="V1065" i="5"/>
  <c r="V1064" i="5"/>
  <c r="V1063" i="5"/>
  <c r="V1062" i="5"/>
  <c r="V1061" i="5"/>
  <c r="V1060" i="5"/>
  <c r="V1059" i="5"/>
  <c r="V1058" i="5"/>
  <c r="V1057" i="5"/>
  <c r="V1056" i="5"/>
  <c r="V1055" i="5"/>
  <c r="V1054" i="5"/>
  <c r="V1053" i="5"/>
  <c r="V1052" i="5"/>
  <c r="V1051" i="5"/>
  <c r="V1050" i="5"/>
  <c r="V1049" i="5"/>
  <c r="V1048" i="5"/>
  <c r="V1047" i="5"/>
  <c r="V1046" i="5"/>
  <c r="V1045" i="5"/>
  <c r="V1044" i="5"/>
  <c r="V1043" i="5"/>
  <c r="V1042" i="5"/>
  <c r="V1041" i="5"/>
  <c r="V1040" i="5"/>
  <c r="V1039" i="5"/>
  <c r="V1038" i="5"/>
  <c r="V1037" i="5"/>
  <c r="V1036" i="5"/>
  <c r="V1035" i="5"/>
  <c r="V1034" i="5"/>
  <c r="V1033" i="5"/>
  <c r="V1032" i="5"/>
  <c r="V1031" i="5"/>
  <c r="V1030" i="5"/>
  <c r="V1029" i="5"/>
  <c r="V1028" i="5"/>
  <c r="V1027" i="5"/>
  <c r="V1026" i="5"/>
  <c r="V1025" i="5"/>
  <c r="V1024" i="5"/>
  <c r="V1023" i="5"/>
  <c r="V1022" i="5"/>
  <c r="V1021" i="5"/>
  <c r="V1020" i="5"/>
  <c r="V1019" i="5"/>
  <c r="V1018" i="5"/>
  <c r="V1017" i="5"/>
  <c r="V1016" i="5"/>
  <c r="V1015" i="5"/>
  <c r="V1014" i="5"/>
  <c r="V1013" i="5"/>
  <c r="V1012" i="5"/>
  <c r="V1011" i="5"/>
  <c r="V1010" i="5"/>
  <c r="V1009" i="5"/>
  <c r="V1008" i="5"/>
  <c r="V1007" i="5"/>
  <c r="V1006" i="5"/>
  <c r="V1005" i="5"/>
  <c r="V1004" i="5"/>
  <c r="V1003" i="5"/>
  <c r="V1002" i="5"/>
  <c r="V1001" i="5"/>
  <c r="V1000" i="5"/>
  <c r="V999" i="5"/>
  <c r="V998" i="5"/>
  <c r="V997" i="5"/>
  <c r="V996" i="5"/>
  <c r="V995" i="5"/>
  <c r="V994" i="5"/>
  <c r="V993" i="5"/>
  <c r="V992" i="5"/>
  <c r="V991" i="5"/>
  <c r="V990" i="5"/>
  <c r="V989" i="5"/>
  <c r="V988" i="5"/>
  <c r="V987" i="5"/>
  <c r="V986" i="5"/>
  <c r="V985" i="5"/>
  <c r="V984" i="5"/>
  <c r="V983" i="5"/>
  <c r="V982" i="5"/>
  <c r="V981" i="5"/>
  <c r="V980" i="5"/>
  <c r="V979" i="5"/>
  <c r="V978" i="5"/>
  <c r="V977" i="5"/>
  <c r="V976" i="5"/>
  <c r="V975" i="5"/>
  <c r="V974" i="5"/>
  <c r="V973" i="5"/>
  <c r="V972" i="5"/>
  <c r="V971" i="5"/>
  <c r="V970" i="5"/>
  <c r="V969" i="5"/>
  <c r="V968" i="5"/>
  <c r="V967" i="5"/>
  <c r="V966" i="5"/>
  <c r="V965" i="5"/>
  <c r="V964" i="5"/>
  <c r="V963" i="5"/>
  <c r="V962" i="5"/>
  <c r="V961" i="5"/>
  <c r="V960" i="5"/>
  <c r="V959" i="5"/>
  <c r="V958" i="5"/>
  <c r="V957" i="5"/>
  <c r="V956" i="5"/>
  <c r="V955" i="5"/>
  <c r="V954" i="5"/>
  <c r="V953" i="5"/>
  <c r="V952" i="5"/>
  <c r="V951" i="5"/>
  <c r="V950" i="5"/>
  <c r="V949" i="5"/>
  <c r="V948" i="5"/>
  <c r="V947" i="5"/>
  <c r="V946" i="5"/>
  <c r="V945" i="5"/>
  <c r="V944" i="5"/>
  <c r="V943" i="5"/>
  <c r="V942" i="5"/>
  <c r="V941" i="5"/>
  <c r="V940" i="5"/>
  <c r="V939" i="5"/>
  <c r="V938" i="5"/>
  <c r="V937" i="5"/>
  <c r="V936" i="5"/>
  <c r="V935" i="5"/>
  <c r="V934" i="5"/>
  <c r="V933" i="5"/>
  <c r="V932" i="5"/>
  <c r="V931" i="5"/>
  <c r="V930" i="5"/>
  <c r="V929" i="5"/>
  <c r="V928" i="5"/>
  <c r="V927" i="5"/>
  <c r="V926" i="5"/>
  <c r="V925" i="5"/>
  <c r="V924" i="5"/>
  <c r="V923" i="5"/>
  <c r="V922" i="5"/>
  <c r="V921" i="5"/>
  <c r="V920" i="5"/>
  <c r="V919" i="5"/>
  <c r="V918" i="5"/>
  <c r="V917" i="5"/>
  <c r="V916" i="5"/>
  <c r="V915" i="5"/>
  <c r="V914" i="5"/>
  <c r="V913" i="5"/>
  <c r="V912" i="5"/>
  <c r="V911" i="5"/>
  <c r="V910" i="5"/>
  <c r="V909" i="5"/>
  <c r="V908" i="5"/>
  <c r="V907" i="5"/>
  <c r="V906" i="5"/>
  <c r="V905" i="5"/>
  <c r="V904" i="5"/>
  <c r="V903" i="5"/>
  <c r="V902" i="5"/>
  <c r="V901" i="5"/>
  <c r="V900" i="5"/>
  <c r="V899" i="5"/>
  <c r="V898" i="5"/>
  <c r="V897" i="5"/>
  <c r="V896" i="5"/>
  <c r="V895" i="5"/>
  <c r="V894" i="5"/>
  <c r="V893" i="5"/>
  <c r="V892" i="5"/>
  <c r="V891" i="5"/>
  <c r="V890" i="5"/>
  <c r="V889" i="5"/>
  <c r="V888" i="5"/>
  <c r="V887" i="5"/>
  <c r="V886" i="5"/>
  <c r="V885" i="5"/>
  <c r="V884" i="5"/>
  <c r="V883" i="5"/>
  <c r="V882" i="5"/>
  <c r="V881" i="5"/>
  <c r="V880" i="5"/>
  <c r="V879" i="5"/>
  <c r="V878" i="5"/>
  <c r="V877" i="5"/>
  <c r="V876" i="5"/>
  <c r="V875" i="5"/>
  <c r="V874" i="5"/>
  <c r="V873" i="5"/>
  <c r="V872" i="5"/>
  <c r="V871" i="5"/>
  <c r="V870" i="5"/>
  <c r="V869" i="5"/>
  <c r="V868" i="5"/>
  <c r="V867" i="5"/>
  <c r="V866" i="5"/>
  <c r="V865" i="5"/>
  <c r="V864" i="5"/>
  <c r="V863" i="5"/>
  <c r="V862" i="5"/>
  <c r="V861" i="5"/>
  <c r="V860" i="5"/>
  <c r="V859" i="5"/>
  <c r="V858" i="5"/>
  <c r="V857" i="5"/>
  <c r="V856" i="5"/>
  <c r="V855" i="5"/>
  <c r="V854" i="5"/>
  <c r="V853" i="5"/>
  <c r="V852" i="5"/>
  <c r="V851" i="5"/>
  <c r="V850" i="5"/>
  <c r="V849" i="5"/>
  <c r="V848" i="5"/>
  <c r="V847" i="5"/>
  <c r="V846" i="5"/>
  <c r="V845" i="5"/>
  <c r="V844" i="5"/>
  <c r="V843" i="5"/>
  <c r="V842" i="5"/>
  <c r="V841" i="5"/>
  <c r="V840" i="5"/>
  <c r="V839" i="5"/>
  <c r="V838" i="5"/>
  <c r="V837" i="5"/>
  <c r="V836" i="5"/>
  <c r="V835" i="5"/>
  <c r="V834" i="5"/>
  <c r="V833" i="5"/>
  <c r="V832" i="5"/>
  <c r="V831" i="5"/>
  <c r="V830" i="5"/>
  <c r="V829" i="5"/>
  <c r="V828" i="5"/>
  <c r="V827" i="5"/>
  <c r="V826" i="5"/>
  <c r="V825" i="5"/>
  <c r="V824" i="5"/>
  <c r="V823" i="5"/>
  <c r="V822" i="5"/>
  <c r="V821" i="5"/>
  <c r="V820" i="5"/>
  <c r="V819" i="5"/>
  <c r="V818" i="5"/>
  <c r="V817" i="5"/>
  <c r="V816" i="5"/>
  <c r="V815" i="5"/>
  <c r="V814" i="5"/>
  <c r="V813" i="5"/>
  <c r="V812" i="5"/>
  <c r="V811" i="5"/>
  <c r="V810" i="5"/>
  <c r="V809" i="5"/>
  <c r="V808" i="5"/>
  <c r="V807" i="5"/>
  <c r="V806" i="5"/>
  <c r="V805" i="5"/>
  <c r="V804" i="5"/>
  <c r="V803" i="5"/>
  <c r="V802" i="5"/>
  <c r="V801" i="5"/>
  <c r="V800" i="5"/>
  <c r="V799" i="5"/>
  <c r="V798" i="5"/>
  <c r="V797" i="5"/>
  <c r="V796" i="5"/>
  <c r="V795" i="5"/>
  <c r="V794" i="5"/>
  <c r="V793" i="5"/>
  <c r="V792" i="5"/>
  <c r="V791" i="5"/>
  <c r="V790" i="5"/>
  <c r="V789" i="5"/>
  <c r="V788" i="5"/>
  <c r="V787" i="5"/>
  <c r="V786" i="5"/>
  <c r="V785" i="5"/>
  <c r="V784" i="5"/>
  <c r="V783" i="5"/>
  <c r="V782" i="5"/>
  <c r="V781" i="5"/>
  <c r="V780" i="5"/>
  <c r="V779" i="5"/>
  <c r="V778" i="5"/>
  <c r="V777" i="5"/>
  <c r="V776" i="5"/>
  <c r="V775" i="5"/>
  <c r="V774" i="5"/>
  <c r="V773" i="5"/>
  <c r="V772" i="5"/>
  <c r="V771" i="5"/>
  <c r="V770" i="5"/>
  <c r="V769" i="5"/>
  <c r="V768" i="5"/>
  <c r="V767" i="5"/>
  <c r="V766" i="5"/>
  <c r="V765" i="5"/>
  <c r="V764" i="5"/>
  <c r="V763" i="5"/>
  <c r="V762" i="5"/>
  <c r="V761" i="5"/>
  <c r="V760" i="5"/>
  <c r="V759" i="5"/>
  <c r="V758" i="5"/>
  <c r="V757" i="5"/>
  <c r="V756" i="5"/>
  <c r="V755" i="5"/>
  <c r="V754" i="5"/>
  <c r="V753" i="5"/>
  <c r="V752" i="5"/>
  <c r="V751" i="5"/>
  <c r="V750" i="5"/>
  <c r="V749" i="5"/>
  <c r="V748" i="5"/>
  <c r="V747" i="5"/>
  <c r="V746" i="5"/>
  <c r="V745" i="5"/>
  <c r="V744" i="5"/>
  <c r="V743" i="5"/>
  <c r="V742" i="5"/>
  <c r="V741" i="5"/>
  <c r="V740" i="5"/>
  <c r="V739" i="5"/>
  <c r="V738" i="5"/>
  <c r="V737" i="5"/>
  <c r="V736" i="5"/>
  <c r="V735" i="5"/>
  <c r="V734" i="5"/>
  <c r="V733" i="5"/>
  <c r="V732" i="5"/>
  <c r="V731" i="5"/>
  <c r="V730" i="5"/>
  <c r="V729" i="5"/>
  <c r="V728" i="5"/>
  <c r="V727" i="5"/>
  <c r="V726" i="5"/>
  <c r="V725" i="5"/>
  <c r="V724" i="5"/>
  <c r="V723" i="5"/>
  <c r="V722" i="5"/>
  <c r="V721" i="5"/>
  <c r="V720" i="5"/>
  <c r="V719" i="5"/>
  <c r="V718" i="5"/>
  <c r="V717" i="5"/>
  <c r="V716" i="5"/>
  <c r="V715" i="5"/>
  <c r="V714" i="5"/>
  <c r="V713" i="5"/>
  <c r="V712" i="5"/>
  <c r="V711" i="5"/>
  <c r="V710" i="5"/>
  <c r="V709" i="5"/>
  <c r="V708" i="5"/>
  <c r="V707" i="5"/>
  <c r="V706" i="5"/>
  <c r="V705" i="5"/>
  <c r="V704" i="5"/>
  <c r="V703" i="5"/>
  <c r="V702" i="5"/>
  <c r="V701" i="5"/>
  <c r="V700" i="5"/>
  <c r="V699" i="5"/>
  <c r="V698" i="5"/>
  <c r="V697" i="5"/>
  <c r="V696" i="5"/>
  <c r="V695" i="5"/>
  <c r="V694" i="5"/>
  <c r="V693" i="5"/>
  <c r="V692" i="5"/>
  <c r="V691" i="5"/>
  <c r="V690" i="5"/>
  <c r="V689" i="5"/>
  <c r="V688" i="5"/>
  <c r="V687" i="5"/>
  <c r="V686" i="5"/>
  <c r="V685" i="5"/>
  <c r="V684" i="5"/>
  <c r="V683" i="5"/>
  <c r="V682" i="5"/>
  <c r="V681" i="5"/>
  <c r="V680" i="5"/>
  <c r="V679" i="5"/>
  <c r="V678" i="5"/>
  <c r="V677" i="5"/>
  <c r="V676" i="5"/>
  <c r="V675" i="5"/>
  <c r="V674" i="5"/>
  <c r="V673" i="5"/>
  <c r="V672" i="5"/>
  <c r="V671" i="5"/>
  <c r="V670" i="5"/>
  <c r="V669" i="5"/>
  <c r="V668" i="5"/>
  <c r="V667" i="5"/>
  <c r="V666" i="5"/>
  <c r="V665" i="5"/>
  <c r="V664" i="5"/>
  <c r="V663" i="5"/>
  <c r="V662" i="5"/>
  <c r="V661" i="5"/>
  <c r="V660" i="5"/>
  <c r="V659" i="5"/>
  <c r="V658" i="5"/>
  <c r="V657" i="5"/>
  <c r="V656" i="5"/>
  <c r="V655" i="5"/>
  <c r="V654" i="5"/>
  <c r="V653" i="5"/>
  <c r="V652" i="5"/>
  <c r="V651" i="5"/>
  <c r="V650" i="5"/>
  <c r="V649" i="5"/>
  <c r="V648" i="5"/>
  <c r="V647" i="5"/>
  <c r="V646" i="5"/>
  <c r="V645" i="5"/>
  <c r="V644" i="5"/>
  <c r="V643" i="5"/>
  <c r="V642" i="5"/>
  <c r="V641" i="5"/>
  <c r="V640" i="5"/>
  <c r="V639" i="5"/>
  <c r="V638" i="5"/>
  <c r="V637" i="5"/>
  <c r="V636" i="5"/>
  <c r="V635" i="5"/>
  <c r="V634" i="5"/>
  <c r="V633" i="5"/>
  <c r="V632" i="5"/>
  <c r="V631" i="5"/>
  <c r="V630" i="5"/>
  <c r="V629" i="5"/>
  <c r="V628" i="5"/>
  <c r="V627" i="5"/>
  <c r="V626" i="5"/>
  <c r="V625" i="5"/>
  <c r="V624" i="5"/>
  <c r="V623" i="5"/>
  <c r="V622" i="5"/>
  <c r="V621" i="5"/>
  <c r="V620" i="5"/>
  <c r="V619" i="5"/>
  <c r="V618" i="5"/>
  <c r="V617" i="5"/>
  <c r="V616" i="5"/>
  <c r="V615" i="5"/>
  <c r="V614" i="5"/>
  <c r="V613" i="5"/>
  <c r="V612" i="5"/>
  <c r="V611" i="5"/>
  <c r="V610" i="5"/>
  <c r="V609" i="5"/>
  <c r="V608" i="5"/>
  <c r="V607" i="5"/>
  <c r="V606" i="5"/>
  <c r="V605" i="5"/>
  <c r="V604" i="5"/>
  <c r="V603" i="5"/>
  <c r="V602" i="5"/>
  <c r="V601" i="5"/>
  <c r="V600" i="5"/>
  <c r="V599" i="5"/>
  <c r="V598" i="5"/>
  <c r="V597" i="5"/>
  <c r="V596" i="5"/>
  <c r="V595" i="5"/>
  <c r="V594" i="5"/>
  <c r="V593" i="5"/>
  <c r="V592" i="5"/>
  <c r="V591" i="5"/>
  <c r="V590" i="5"/>
  <c r="V589" i="5"/>
  <c r="V588" i="5"/>
  <c r="V587" i="5"/>
  <c r="V586" i="5"/>
  <c r="V585" i="5"/>
  <c r="V584" i="5"/>
  <c r="V583" i="5"/>
  <c r="V582" i="5"/>
  <c r="V581" i="5"/>
  <c r="V580" i="5"/>
  <c r="V579" i="5"/>
  <c r="V578" i="5"/>
  <c r="V577" i="5"/>
  <c r="V576" i="5"/>
  <c r="V575" i="5"/>
  <c r="V574" i="5"/>
  <c r="V573" i="5"/>
  <c r="V572" i="5"/>
  <c r="V571" i="5"/>
  <c r="V570" i="5"/>
  <c r="V569" i="5"/>
  <c r="V568" i="5"/>
  <c r="V567" i="5"/>
  <c r="V566" i="5"/>
  <c r="V565" i="5"/>
  <c r="V564" i="5"/>
  <c r="V563" i="5"/>
  <c r="V562" i="5"/>
  <c r="V561" i="5"/>
  <c r="V560" i="5"/>
  <c r="V559" i="5"/>
  <c r="V558" i="5"/>
  <c r="V557" i="5"/>
  <c r="V556" i="5"/>
  <c r="V555" i="5"/>
  <c r="V554" i="5"/>
  <c r="V553" i="5"/>
  <c r="V552" i="5"/>
  <c r="V551" i="5"/>
  <c r="V550" i="5"/>
  <c r="V549" i="5"/>
  <c r="V548" i="5"/>
  <c r="V547" i="5"/>
  <c r="V546" i="5"/>
  <c r="V545" i="5"/>
  <c r="V544" i="5"/>
  <c r="V543" i="5"/>
  <c r="V542" i="5"/>
  <c r="V541" i="5"/>
  <c r="V540" i="5"/>
  <c r="V539" i="5"/>
  <c r="V538" i="5"/>
  <c r="V537" i="5"/>
  <c r="V536" i="5"/>
  <c r="V535" i="5"/>
  <c r="V534" i="5"/>
  <c r="V533" i="5"/>
  <c r="V532" i="5"/>
  <c r="V531" i="5"/>
  <c r="V530" i="5"/>
  <c r="V529" i="5"/>
  <c r="V528" i="5"/>
  <c r="V527" i="5"/>
  <c r="V526" i="5"/>
  <c r="V525" i="5"/>
  <c r="V524" i="5"/>
  <c r="V523" i="5"/>
  <c r="V522" i="5"/>
  <c r="V521" i="5"/>
  <c r="V520" i="5"/>
  <c r="V519" i="5"/>
  <c r="V518" i="5"/>
  <c r="V517" i="5"/>
  <c r="V516" i="5"/>
  <c r="V515" i="5"/>
  <c r="V514" i="5"/>
  <c r="V513" i="5"/>
  <c r="V512" i="5"/>
  <c r="V511" i="5"/>
  <c r="V510" i="5"/>
  <c r="V509" i="5"/>
  <c r="V508" i="5"/>
  <c r="V507" i="5"/>
  <c r="V506" i="5"/>
  <c r="V505" i="5"/>
  <c r="V504" i="5"/>
  <c r="V503" i="5"/>
  <c r="V502" i="5"/>
  <c r="V501" i="5"/>
  <c r="V500" i="5"/>
  <c r="V499" i="5"/>
  <c r="V498" i="5"/>
  <c r="V497" i="5"/>
  <c r="V496" i="5"/>
  <c r="V495" i="5"/>
  <c r="V494" i="5"/>
  <c r="V493" i="5"/>
  <c r="V492" i="5"/>
  <c r="V491" i="5"/>
  <c r="V490" i="5"/>
  <c r="V489" i="5"/>
  <c r="V488" i="5"/>
  <c r="V487" i="5"/>
  <c r="V486" i="5"/>
  <c r="V485" i="5"/>
  <c r="V484" i="5"/>
  <c r="V483" i="5"/>
  <c r="V482" i="5"/>
  <c r="V481" i="5"/>
  <c r="V480" i="5"/>
  <c r="V479" i="5"/>
  <c r="V478" i="5"/>
  <c r="V477" i="5"/>
  <c r="V476" i="5"/>
  <c r="V475" i="5"/>
  <c r="V474" i="5"/>
  <c r="V473" i="5"/>
  <c r="V472" i="5"/>
  <c r="V471" i="5"/>
  <c r="V470" i="5"/>
  <c r="V469" i="5"/>
  <c r="V468" i="5"/>
  <c r="V467" i="5"/>
  <c r="V466" i="5"/>
  <c r="V465" i="5"/>
  <c r="V464" i="5"/>
  <c r="V463" i="5"/>
  <c r="V462" i="5"/>
  <c r="V461" i="5"/>
  <c r="V460" i="5"/>
  <c r="V459" i="5"/>
  <c r="V458" i="5"/>
  <c r="V457" i="5"/>
  <c r="V456" i="5"/>
  <c r="V455" i="5"/>
  <c r="V454" i="5"/>
  <c r="V453" i="5"/>
  <c r="V452" i="5"/>
  <c r="V451" i="5"/>
  <c r="V450" i="5"/>
  <c r="V449" i="5"/>
  <c r="V448" i="5"/>
  <c r="V447" i="5"/>
  <c r="V446" i="5"/>
  <c r="V445" i="5"/>
  <c r="V444" i="5"/>
  <c r="V443" i="5"/>
  <c r="V442" i="5"/>
  <c r="V441" i="5"/>
  <c r="V440" i="5"/>
  <c r="V439" i="5"/>
  <c r="V438" i="5"/>
  <c r="V437" i="5"/>
  <c r="V436" i="5"/>
  <c r="V435" i="5"/>
  <c r="V434" i="5"/>
  <c r="V433" i="5"/>
  <c r="V432" i="5"/>
  <c r="V431" i="5"/>
  <c r="V430" i="5"/>
  <c r="V429" i="5"/>
  <c r="V428" i="5"/>
  <c r="V427" i="5"/>
  <c r="V426" i="5"/>
  <c r="V425" i="5"/>
  <c r="V424" i="5"/>
  <c r="V423" i="5"/>
  <c r="V422" i="5"/>
  <c r="V421" i="5"/>
  <c r="V420" i="5"/>
  <c r="V419" i="5"/>
  <c r="V418" i="5"/>
  <c r="V417" i="5"/>
  <c r="V416" i="5"/>
  <c r="V415" i="5"/>
  <c r="V414" i="5"/>
  <c r="V413" i="5"/>
  <c r="V412" i="5"/>
  <c r="V411" i="5"/>
  <c r="V410" i="5"/>
  <c r="V409" i="5"/>
  <c r="V408" i="5"/>
  <c r="V407" i="5"/>
  <c r="V406" i="5"/>
  <c r="V405" i="5"/>
  <c r="V404" i="5"/>
  <c r="V403" i="5"/>
  <c r="V402" i="5"/>
  <c r="V401" i="5"/>
  <c r="V400" i="5"/>
  <c r="V399" i="5"/>
  <c r="V398" i="5"/>
  <c r="V397" i="5"/>
  <c r="V396" i="5"/>
  <c r="V395" i="5"/>
  <c r="V394" i="5"/>
  <c r="V393" i="5"/>
  <c r="V392" i="5"/>
  <c r="V391" i="5"/>
  <c r="V390" i="5"/>
  <c r="V389" i="5"/>
  <c r="V388" i="5"/>
  <c r="V387" i="5"/>
  <c r="V386" i="5"/>
  <c r="V385" i="5"/>
  <c r="V384" i="5"/>
  <c r="V383" i="5"/>
  <c r="V382" i="5"/>
  <c r="V381" i="5"/>
  <c r="V380" i="5"/>
  <c r="V379" i="5"/>
  <c r="V378" i="5"/>
  <c r="V377" i="5"/>
  <c r="V376" i="5"/>
  <c r="V375" i="5"/>
  <c r="V374" i="5"/>
  <c r="V373" i="5"/>
  <c r="V372" i="5"/>
  <c r="V371" i="5"/>
  <c r="V370" i="5"/>
  <c r="V369" i="5"/>
  <c r="V368" i="5"/>
  <c r="V367" i="5"/>
  <c r="V366" i="5"/>
  <c r="V365" i="5"/>
  <c r="V364" i="5"/>
  <c r="V363" i="5"/>
  <c r="V362" i="5"/>
  <c r="V361" i="5"/>
  <c r="V360" i="5"/>
  <c r="V359" i="5"/>
  <c r="V358" i="5"/>
  <c r="V357" i="5"/>
  <c r="V356" i="5"/>
  <c r="V355" i="5"/>
  <c r="V354" i="5"/>
  <c r="V353" i="5"/>
  <c r="V352" i="5"/>
  <c r="V351" i="5"/>
  <c r="V350" i="5"/>
  <c r="V349" i="5"/>
  <c r="V348" i="5"/>
  <c r="V347" i="5"/>
  <c r="V346" i="5"/>
  <c r="V345" i="5"/>
  <c r="V344" i="5"/>
  <c r="V343" i="5"/>
  <c r="V342" i="5"/>
  <c r="V341" i="5"/>
  <c r="V340" i="5"/>
  <c r="V339" i="5"/>
  <c r="V338" i="5"/>
  <c r="V337" i="5"/>
  <c r="V336" i="5"/>
  <c r="V335" i="5"/>
  <c r="V334" i="5"/>
  <c r="V333" i="5"/>
  <c r="V332" i="5"/>
  <c r="V331" i="5"/>
  <c r="V330" i="5"/>
  <c r="V329" i="5"/>
  <c r="V328" i="5"/>
  <c r="V327" i="5"/>
  <c r="V326" i="5"/>
  <c r="V325" i="5"/>
  <c r="V324" i="5"/>
  <c r="V323" i="5"/>
  <c r="V322" i="5"/>
  <c r="V321" i="5"/>
  <c r="V320" i="5"/>
  <c r="V319" i="5"/>
  <c r="V318" i="5"/>
  <c r="V317" i="5"/>
  <c r="V316" i="5"/>
  <c r="V315" i="5"/>
  <c r="V314" i="5"/>
  <c r="V313" i="5"/>
  <c r="V312" i="5"/>
  <c r="V311" i="5"/>
  <c r="V310" i="5"/>
  <c r="V309" i="5"/>
  <c r="V308" i="5"/>
  <c r="V307" i="5"/>
  <c r="V306" i="5"/>
  <c r="V305" i="5"/>
  <c r="V304" i="5"/>
  <c r="V303" i="5"/>
  <c r="V302" i="5"/>
  <c r="V301" i="5"/>
  <c r="V300" i="5"/>
  <c r="V299" i="5"/>
  <c r="V298" i="5"/>
  <c r="V297" i="5"/>
  <c r="V296" i="5"/>
  <c r="V295" i="5"/>
  <c r="V294" i="5"/>
  <c r="V293" i="5"/>
  <c r="V292" i="5"/>
  <c r="V291" i="5"/>
  <c r="V290" i="5"/>
  <c r="V289" i="5"/>
  <c r="V288" i="5"/>
  <c r="V287" i="5"/>
  <c r="V286" i="5"/>
  <c r="V285" i="5"/>
  <c r="V284" i="5"/>
  <c r="V283" i="5"/>
  <c r="V282" i="5"/>
  <c r="V281" i="5"/>
  <c r="V280" i="5"/>
  <c r="V279" i="5"/>
  <c r="V278" i="5"/>
  <c r="V277" i="5"/>
  <c r="V276" i="5"/>
  <c r="V275" i="5"/>
  <c r="V274" i="5"/>
  <c r="V273" i="5"/>
  <c r="V272" i="5"/>
  <c r="V271" i="5"/>
  <c r="V270" i="5"/>
  <c r="V269" i="5"/>
  <c r="V268" i="5"/>
  <c r="V267" i="5"/>
  <c r="V266" i="5"/>
  <c r="V265" i="5"/>
  <c r="V264" i="5"/>
  <c r="V263" i="5"/>
  <c r="V262" i="5"/>
  <c r="V261" i="5"/>
  <c r="V260" i="5"/>
  <c r="V259" i="5"/>
  <c r="V258" i="5"/>
  <c r="V257" i="5"/>
  <c r="V256" i="5"/>
  <c r="V255" i="5"/>
  <c r="V254" i="5"/>
  <c r="V253" i="5"/>
  <c r="V252" i="5"/>
  <c r="V251" i="5"/>
  <c r="V250" i="5"/>
  <c r="V249" i="5"/>
  <c r="V248" i="5"/>
  <c r="V247" i="5"/>
  <c r="V246" i="5"/>
  <c r="V245" i="5"/>
  <c r="V244" i="5"/>
  <c r="V243" i="5"/>
  <c r="V242" i="5"/>
  <c r="V241" i="5"/>
  <c r="V240" i="5"/>
  <c r="V239" i="5"/>
  <c r="V238" i="5"/>
  <c r="V237" i="5"/>
  <c r="V236" i="5"/>
  <c r="V235" i="5"/>
  <c r="V234" i="5"/>
  <c r="V233" i="5"/>
  <c r="V232" i="5"/>
  <c r="V231" i="5"/>
  <c r="V230" i="5"/>
  <c r="V229" i="5"/>
  <c r="V228" i="5"/>
  <c r="V227" i="5"/>
  <c r="V226" i="5"/>
  <c r="V225" i="5"/>
  <c r="V224" i="5"/>
  <c r="V223" i="5"/>
  <c r="V222" i="5"/>
  <c r="V221" i="5"/>
  <c r="V220" i="5"/>
  <c r="V219" i="5"/>
  <c r="V218" i="5"/>
  <c r="V217" i="5"/>
  <c r="V216" i="5"/>
  <c r="V215" i="5"/>
  <c r="V214" i="5"/>
  <c r="V213" i="5"/>
  <c r="V212" i="5"/>
  <c r="V211" i="5"/>
  <c r="V210" i="5"/>
  <c r="V209" i="5"/>
  <c r="V208" i="5"/>
  <c r="V207" i="5"/>
  <c r="V206" i="5"/>
  <c r="V205" i="5"/>
  <c r="V204" i="5"/>
  <c r="V203" i="5"/>
  <c r="V202" i="5"/>
  <c r="V201" i="5"/>
  <c r="V200" i="5"/>
  <c r="V199" i="5"/>
  <c r="V198" i="5"/>
  <c r="V197" i="5"/>
  <c r="V196" i="5"/>
  <c r="V195" i="5"/>
  <c r="V194" i="5"/>
  <c r="V193" i="5"/>
  <c r="V192" i="5"/>
  <c r="V191" i="5"/>
  <c r="V190" i="5"/>
  <c r="V189" i="5"/>
  <c r="V188" i="5"/>
  <c r="V187" i="5"/>
  <c r="V186" i="5"/>
  <c r="V185" i="5"/>
  <c r="V184" i="5"/>
  <c r="V183" i="5"/>
  <c r="V182" i="5"/>
  <c r="V181" i="5"/>
  <c r="V180" i="5"/>
  <c r="V179" i="5"/>
  <c r="V178" i="5"/>
  <c r="V177" i="5"/>
  <c r="V176" i="5"/>
  <c r="V175" i="5"/>
  <c r="V174" i="5"/>
  <c r="V173" i="5"/>
  <c r="V172" i="5"/>
  <c r="V171" i="5"/>
  <c r="V170" i="5"/>
  <c r="V169" i="5"/>
  <c r="V168" i="5"/>
  <c r="V167" i="5"/>
  <c r="V166" i="5"/>
  <c r="V165" i="5"/>
  <c r="V164" i="5"/>
  <c r="V163" i="5"/>
  <c r="V162" i="5"/>
  <c r="V161" i="5"/>
  <c r="V160" i="5"/>
  <c r="V159" i="5"/>
  <c r="V158" i="5"/>
  <c r="V157" i="5"/>
  <c r="V156" i="5"/>
  <c r="V155" i="5"/>
  <c r="V154" i="5"/>
  <c r="V153" i="5"/>
  <c r="V152" i="5"/>
  <c r="V151" i="5"/>
  <c r="V150" i="5"/>
  <c r="V149" i="5"/>
  <c r="V148" i="5"/>
  <c r="V147" i="5"/>
  <c r="V146" i="5"/>
  <c r="V145" i="5"/>
  <c r="V144" i="5"/>
  <c r="V143" i="5"/>
  <c r="V142" i="5"/>
  <c r="V141" i="5"/>
  <c r="V140" i="5"/>
  <c r="V139" i="5"/>
  <c r="V138" i="5"/>
  <c r="V137" i="5"/>
  <c r="V136" i="5"/>
  <c r="V135" i="5"/>
  <c r="V134" i="5"/>
  <c r="V133" i="5"/>
  <c r="V132" i="5"/>
  <c r="V131" i="5"/>
  <c r="V130" i="5"/>
  <c r="V129" i="5"/>
  <c r="V128" i="5"/>
  <c r="V127" i="5"/>
  <c r="V126" i="5"/>
  <c r="V125" i="5"/>
  <c r="V124" i="5"/>
  <c r="V123" i="5"/>
  <c r="V122" i="5"/>
  <c r="V121" i="5"/>
  <c r="V120" i="5"/>
  <c r="V119" i="5"/>
  <c r="V118" i="5"/>
  <c r="V117" i="5"/>
  <c r="V116" i="5"/>
  <c r="V115" i="5"/>
  <c r="V114" i="5"/>
  <c r="V113" i="5"/>
  <c r="V112" i="5"/>
  <c r="V111" i="5"/>
  <c r="V110" i="5"/>
  <c r="V109" i="5"/>
  <c r="V108" i="5"/>
  <c r="V107" i="5"/>
  <c r="V106" i="5"/>
  <c r="V105" i="5"/>
  <c r="V104" i="5"/>
  <c r="V103" i="5"/>
  <c r="V102" i="5"/>
  <c r="V101" i="5"/>
  <c r="V100" i="5"/>
  <c r="V99" i="5"/>
  <c r="V98" i="5"/>
  <c r="V97" i="5"/>
  <c r="V96" i="5"/>
  <c r="V95" i="5"/>
  <c r="V94" i="5"/>
  <c r="V93" i="5"/>
  <c r="V92" i="5"/>
  <c r="V91" i="5"/>
  <c r="V90" i="5"/>
  <c r="V89" i="5"/>
  <c r="V88" i="5"/>
  <c r="V87" i="5"/>
  <c r="V86" i="5"/>
  <c r="V85" i="5"/>
  <c r="V84" i="5"/>
  <c r="V83" i="5"/>
  <c r="V82" i="5"/>
  <c r="V81" i="5"/>
  <c r="V80" i="5"/>
  <c r="V79" i="5"/>
  <c r="V78" i="5"/>
  <c r="V77" i="5"/>
  <c r="V76" i="5"/>
  <c r="V75" i="5"/>
  <c r="V7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7" i="5"/>
  <c r="V56" i="5"/>
  <c r="V55" i="5"/>
  <c r="V54" i="5"/>
  <c r="V53" i="5"/>
  <c r="V52" i="5"/>
  <c r="V51" i="5"/>
  <c r="V50" i="5"/>
  <c r="V49" i="5"/>
  <c r="V48" i="5"/>
  <c r="V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5" i="5"/>
  <c r="A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tc={A1B3774F-3035-4F3D-AD72-D2ED82E22360}</author>
    <author>tc={9228BE18-D461-47AD-9757-D984F391BF0B}</author>
  </authors>
  <commentList>
    <comment ref="E75" authorId="0" shapeId="0" xr:uid="{F13B479A-4BBF-4631-90CC-FA45624E2C20}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สกุลเงิน USD</t>
        </r>
      </text>
    </comment>
    <comment ref="E76" authorId="1" shapeId="0" xr:uid="{B6EE341A-FAEE-47FA-AA79-E2BFA4F47904}">
      <text>
        <r>
          <rPr>
            <sz val="10"/>
            <rFont val="Arial"/>
            <family val="2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สกุลเงิน USD</t>
        </r>
      </text>
    </comment>
  </commentList>
</comments>
</file>

<file path=xl/sharedStrings.xml><?xml version="1.0" encoding="utf-8"?>
<sst xmlns="http://schemas.openxmlformats.org/spreadsheetml/2006/main" count="29844" uniqueCount="13560">
  <si>
    <t>Market Shares Information</t>
  </si>
  <si>
    <t>รวมข้อมูลกองทุนสกุลเงินต่างประเทศ (แปลงค่าสกุลเงินบาท)</t>
  </si>
  <si>
    <t>Asset Management Company</t>
  </si>
  <si>
    <t>Month to Date</t>
  </si>
  <si>
    <t>Year to Date</t>
  </si>
  <si>
    <t>Number of</t>
  </si>
  <si>
    <r>
      <t xml:space="preserve">Total Net Assets </t>
    </r>
    <r>
      <rPr>
        <sz val="9"/>
        <rFont val="Arial"/>
        <family val="2"/>
        <charset val="222"/>
      </rPr>
      <t>(Baht)*</t>
    </r>
  </si>
  <si>
    <t>Mkt. Share</t>
  </si>
  <si>
    <t>Total Net Assets (Baht)*</t>
  </si>
  <si>
    <t>Change</t>
  </si>
  <si>
    <t>Funds*</t>
  </si>
  <si>
    <t>(%)</t>
  </si>
  <si>
    <t>Funds</t>
  </si>
  <si>
    <t>Total NAV (Baht)</t>
  </si>
  <si>
    <t>KTAM</t>
  </si>
  <si>
    <t>KSAM</t>
  </si>
  <si>
    <t>KAsset</t>
  </si>
  <si>
    <t>KKPAM</t>
  </si>
  <si>
    <t>TISCOASSET</t>
  </si>
  <si>
    <t>SCBAM</t>
  </si>
  <si>
    <t>EASTSPRING</t>
  </si>
  <si>
    <t>PRINCIPAL</t>
  </si>
  <si>
    <t>บริษัทหลักทรัพย์จัดการกองทุน เฟิร์ส พลัส (ประเทศไทย) จำกัด</t>
  </si>
  <si>
    <t>FPAM</t>
  </si>
  <si>
    <t>LHFUND</t>
  </si>
  <si>
    <t>ABERDEEN</t>
  </si>
  <si>
    <t>MFC</t>
  </si>
  <si>
    <t>ASSETFUND</t>
  </si>
  <si>
    <t>UOBAMTH</t>
  </si>
  <si>
    <t>XSpring AM</t>
  </si>
  <si>
    <t>BBLAM</t>
  </si>
  <si>
    <t>PAMC</t>
  </si>
  <si>
    <t>ONEAM</t>
  </si>
  <si>
    <t>BCAP</t>
  </si>
  <si>
    <t>TALISAM</t>
  </si>
  <si>
    <t>DAOL INVESTMENT</t>
  </si>
  <si>
    <t>AIAIMT</t>
  </si>
  <si>
    <t>SAMC</t>
  </si>
  <si>
    <t>Summary</t>
  </si>
  <si>
    <t>* การประกาศภาพรวมของมูลค่าทรัพย์สินสุทธิ (NAV) นี้ มิได้รวมการลงทุนในส่วนที่เป็นการลงทุนใน MF ภายใต้ บลจ. เดียวกัน เพื่อมิให้การประกาศภาพรวม NAV ของ บลจ. และอุตสาหกรรมบิดเบือน ตามสำเนาประกาศ นจ.(ว)2/2560 ของสำนักงาน ก.ล.ต. - ข้อมูลตั้งแต่ 22 พ.ค. 2560 เป็นต้นไป</t>
  </si>
  <si>
    <t>* ข้อมูลนี้รวมกองทุนรวมที่เป็นสกุลเงินต่างประเทศ (แปลงค่าสกุลเงินบาท) ตั้งแต่ มิถุนายน 67 เป็นต้นไป</t>
  </si>
  <si>
    <t>(Excluded Resolving Financial Institution Problem Funds and Country Funds)</t>
  </si>
  <si>
    <t>* ข้อมูลนี้ไม่รวมกองทุนรวมที่กำลังดำเนินการชำระบัญชีเพื่อเลิกกองทุน</t>
  </si>
  <si>
    <t>(1) บริษัทหลักทรัพย์จัดการกองทุน บางกอกแคปปิตอล จำกัด เริ่มส่งข้อมูลให้สมาคมบริษัทจัดการลงทุน 2 มิถุนายน 2559</t>
  </si>
  <si>
    <t>(2)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</t>
  </si>
  <si>
    <t>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</si>
  <si>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 xml:space="preserve">ไม่รวมข้อมูลกองทุนสกุลเงินต่างประเทศ </t>
  </si>
  <si>
    <t>บริษัทหลักทรัพย์จัดการกองทุน กรุงไทย จำกัด  (มหาชน)</t>
  </si>
  <si>
    <t xml:space="preserve">บริษัทหลักทรัพย์จัดการกองทุน กรุงศรี จำกัด </t>
  </si>
  <si>
    <t>บริษัทหลักทรัพย์จัดการกองทุน กสิกรไทย จำกัด</t>
  </si>
  <si>
    <t>บริษัทหลักทรัพย์จัดการกองทุน เกียรตินาคินภัทร จำกัด</t>
  </si>
  <si>
    <t>บริษัทหลักทรัพย์จัดการกองทุน ทิสโก้ จำกัด</t>
  </si>
  <si>
    <t>บริษัทหลักทรัพย์จัดการกองทุน ไทยพาณิชย์ จำกัด</t>
  </si>
  <si>
    <t>บริษัทหลักทรัพย์จัดการกองทุน อีสท์สปริง (ประเทศไทย) จำกัด</t>
  </si>
  <si>
    <t xml:space="preserve">บริษัทหลักทรัพย์จัดการกองทุน พรินซิเพิล จำกัด </t>
  </si>
  <si>
    <t>บริษัทหลักทรัพย์จัดการกองทุน แลนด์ แอนด์ เฮ้าส์ จำกัด</t>
  </si>
  <si>
    <t>บริษัทหลักทรัพย์จัดการกองทุน อเบอร์ดีน (ประเทศไทย) จำกัด</t>
  </si>
  <si>
    <t>บริษัทหลักทรัพย์จัดการกองทุน เอ็มเอฟซี จำกัด (มหาชน)</t>
  </si>
  <si>
    <t>บริษัทหลักทรัพย์จัดการกองทุน แอสเซท พลัส จำกัด</t>
  </si>
  <si>
    <t>บริษัทหลักทรัพย์จัดการกองทุน ยูโอบี (ประเทศไทย) จำกัด</t>
  </si>
  <si>
    <t>บริษัทหลักทรัพย์จัดการกองทุน เอ็กซ์สปริง จำกัด</t>
  </si>
  <si>
    <t>บริษัทหลักทรัพย์จัดการกองทุนรวม บัวหลวง จำกัด</t>
  </si>
  <si>
    <t>บริษัทหลักทรัพย์จัดการกองทุนรวม ฟิลลิป จำกัด</t>
  </si>
  <si>
    <t>บริษัทหลักทรัพย์จัดการกองทุน วรรณ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</si>
  <si>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</si>
  <si>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</si>
  <si>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บริษัทหลักทรัพย์จัดการกองทุน ดาโอ จำกัด</t>
  </si>
  <si>
    <t>บริษัทหลักทรัพย์จัดการกองทุน เอไอเอ จำกัด</t>
  </si>
  <si>
    <t>บริษัทหลักทรัพย์จัดการกองทุน ซาวาคามิ (ประเทศไทย) จำกัด</t>
  </si>
  <si>
    <t>* ข้อมูลนี้ไม่รวมกองทุนรวมที่เป็นสกุลเงินต่างประเทศ</t>
  </si>
  <si>
    <t>กองสกุลเงินต่างประเทศ</t>
  </si>
  <si>
    <r>
      <t xml:space="preserve">Total Net Assets </t>
    </r>
    <r>
      <rPr>
        <sz val="9"/>
        <rFont val="Arial"/>
        <family val="2"/>
        <charset val="222"/>
      </rPr>
      <t>(USD)*</t>
    </r>
  </si>
  <si>
    <t>Total NAV (USD)</t>
  </si>
  <si>
    <t>Summation of Asset Size by Classification</t>
  </si>
  <si>
    <t>Classified by Underlying Assets</t>
  </si>
  <si>
    <t>Equity Fund</t>
  </si>
  <si>
    <t>Fixed Income Fund</t>
  </si>
  <si>
    <t>Mixed Fund</t>
  </si>
  <si>
    <t>Property Fund (Type 1)</t>
  </si>
  <si>
    <t>Property Fund for Resolving Financial Institution Problem (Type 2)</t>
  </si>
  <si>
    <t>Mutual Fund for Resolving Financial Institution Problem Fund (Type 3)</t>
  </si>
  <si>
    <t>Property and Loan Fund (Type 4)</t>
  </si>
  <si>
    <t>Infrastructure fund</t>
  </si>
  <si>
    <t>Real Estate Investment Trust</t>
  </si>
  <si>
    <t>Others</t>
  </si>
  <si>
    <t>TOTAL</t>
  </si>
  <si>
    <t>Classified by Special Fund Groups</t>
  </si>
  <si>
    <t>Retirement Mutual Fund (RMF)</t>
  </si>
  <si>
    <t>RMF</t>
  </si>
  <si>
    <t>Long-Term Equity Fund (LTF)</t>
  </si>
  <si>
    <t>LTF</t>
  </si>
  <si>
    <t>Foreign Investment Fund (FIF)</t>
  </si>
  <si>
    <t>FIF</t>
  </si>
  <si>
    <t>Exchange Traded Fund (ETF)</t>
  </si>
  <si>
    <t>ETF</t>
  </si>
  <si>
    <t>Super Saving Fund (SSF)</t>
  </si>
  <si>
    <t>SSF</t>
  </si>
  <si>
    <t>Thailand ESG Fund (ThaiESG)</t>
  </si>
  <si>
    <t>ThaiESG</t>
  </si>
  <si>
    <t>Money Market Fund</t>
  </si>
  <si>
    <t>MO</t>
  </si>
  <si>
    <t>Index Fund</t>
  </si>
  <si>
    <t>IDXEQ</t>
  </si>
  <si>
    <t>Capital Protected Fund</t>
  </si>
  <si>
    <t>CAP</t>
  </si>
  <si>
    <t>Guaranteed Fund</t>
  </si>
  <si>
    <t>GTE</t>
  </si>
  <si>
    <t>Fund of Funds</t>
  </si>
  <si>
    <t>FOF</t>
  </si>
  <si>
    <t>PR1</t>
  </si>
  <si>
    <t>Resolving Financial Institution Problem Fund (Type 2, 3 and 4)</t>
  </si>
  <si>
    <t>RE</t>
  </si>
  <si>
    <t>PR2</t>
  </si>
  <si>
    <t>PR4</t>
  </si>
  <si>
    <t>IFF</t>
  </si>
  <si>
    <t>REI</t>
  </si>
  <si>
    <t>Country Fund</t>
  </si>
  <si>
    <t>CF</t>
  </si>
  <si>
    <t>Tsunami Fund</t>
  </si>
  <si>
    <t>TSU</t>
  </si>
  <si>
    <t>Private Equity Fund</t>
  </si>
  <si>
    <t>PEOTH</t>
  </si>
  <si>
    <t>Basic Category included Vayupak Fund</t>
  </si>
  <si>
    <t xml:space="preserve">       - Basic Equity Fund</t>
  </si>
  <si>
    <t>EQSET</t>
  </si>
  <si>
    <t>EQMAI</t>
  </si>
  <si>
    <t xml:space="preserve">       - Basic Fixed Income Fund</t>
  </si>
  <si>
    <t>FIXG</t>
  </si>
  <si>
    <t xml:space="preserve">       - Basic Mixed Fund</t>
  </si>
  <si>
    <t>SINV</t>
  </si>
  <si>
    <t xml:space="preserve">       - Vayupak Fund</t>
  </si>
  <si>
    <t>VAYU</t>
  </si>
  <si>
    <t>Classified by Special Fund Groups (sub fund)</t>
  </si>
  <si>
    <t xml:space="preserve">      Retirement Mutual Fund - Equity (RMFEQ)</t>
  </si>
  <si>
    <t>RMFEQ</t>
  </si>
  <si>
    <t xml:space="preserve">      Retirement Mutual Fund - Fixed Income (RMFFIX)</t>
  </si>
  <si>
    <t>RMFFIX</t>
  </si>
  <si>
    <t xml:space="preserve">      Retirement Mutual Fund - Mixed (RMFMIX)</t>
  </si>
  <si>
    <t>RMFMIX</t>
  </si>
  <si>
    <t xml:space="preserve">      Retirement Mutual Fund - Others (RMFOTH)</t>
  </si>
  <si>
    <t>RMFOTH</t>
  </si>
  <si>
    <t xml:space="preserve">      Retirement Mutual Fund - FIFEQ (RMFFIFEQ)</t>
  </si>
  <si>
    <t>RMFFIFEQ</t>
  </si>
  <si>
    <t xml:space="preserve">      Retirement Mutual Fund - FIFFIX (RMFFIFFIX)</t>
  </si>
  <si>
    <t>RMFFIFFIX</t>
  </si>
  <si>
    <t xml:space="preserve">      Retirement Mutual Fund - FIFMIX (RMFFIFMIX)</t>
  </si>
  <si>
    <t>RMFFIFMIX</t>
  </si>
  <si>
    <t xml:space="preserve">      Retirement Mutual Fund - FIFOTH (RMFFIFOTH)</t>
  </si>
  <si>
    <t>RMFFIFOTH</t>
  </si>
  <si>
    <t xml:space="preserve">      Super Saving Fund - Equity (SSFEQ)</t>
  </si>
  <si>
    <t>SSFEQ</t>
  </si>
  <si>
    <t xml:space="preserve">      Super Saving Fund - Fixed Income (SSFFIX)</t>
  </si>
  <si>
    <t>SSFFIX</t>
  </si>
  <si>
    <t xml:space="preserve">      Super Saving Fund - Mixed (SSFMIX)</t>
  </si>
  <si>
    <t>SSFMIX</t>
  </si>
  <si>
    <t xml:space="preserve">      Super Saving Fund - Others (SSFOTH)</t>
  </si>
  <si>
    <t>SSFOTH</t>
  </si>
  <si>
    <t xml:space="preserve">      Super Saving Fund - FIFEQ (SSFFIFEQ)</t>
  </si>
  <si>
    <t>SSFFIFEQ</t>
  </si>
  <si>
    <t xml:space="preserve">      Super Saving Fund - FIFFIX (SSFFIFFIX)</t>
  </si>
  <si>
    <t>SSFFIFFIX</t>
  </si>
  <si>
    <t xml:space="preserve">      Super Saving Fund - FIFMIX (SSFFIFMIX)</t>
  </si>
  <si>
    <t>SSFFIFMIX</t>
  </si>
  <si>
    <t xml:space="preserve">       Super Saving Fund - FIFOTH (SSFFIFOTH)</t>
  </si>
  <si>
    <t>SSFFIFOTH</t>
  </si>
  <si>
    <t xml:space="preserve">      Foreign Investment Fund - Equity (FIFEQ)</t>
  </si>
  <si>
    <t>FIFEQ</t>
  </si>
  <si>
    <t xml:space="preserve">      Foreign Investment Fund - Fixed Income (FIFFIX)</t>
  </si>
  <si>
    <t>FIFFIX</t>
  </si>
  <si>
    <t xml:space="preserve">      Foreign Investment Fund - Mixed (FIFMIX)</t>
  </si>
  <si>
    <t>FIFMIX</t>
  </si>
  <si>
    <t xml:space="preserve">      Foreign Investment Fund - Others (FIFOTH)</t>
  </si>
  <si>
    <t>FIFOTH</t>
  </si>
  <si>
    <t xml:space="preserve">      Thailand ESG Fund - Equity (ThaiESGEQ)</t>
  </si>
  <si>
    <t>ThaiESGEQ</t>
  </si>
  <si>
    <t xml:space="preserve">      Thailand ESG Fund - Fixed Income (ThaiESGFIX)</t>
  </si>
  <si>
    <t>ThaiESGFIX</t>
  </si>
  <si>
    <t xml:space="preserve">      Thailand ESG Fund - Mixed (ThaiESGMIX)</t>
  </si>
  <si>
    <t>ThaiESGMIX</t>
  </si>
  <si>
    <t xml:space="preserve">      Thailand ESG Fund - Others (ThaiESGOTH)</t>
  </si>
  <si>
    <t>ThaiESGOTH</t>
  </si>
  <si>
    <t>Thailand ESG Fund (ThaiESGX)</t>
  </si>
  <si>
    <t>ThaiESGX</t>
  </si>
  <si>
    <t xml:space="preserve">      Thailand ESG Extra Fund - Equity (ThaiESGXEQ)</t>
  </si>
  <si>
    <t>ThaiESGXEQ</t>
  </si>
  <si>
    <t xml:space="preserve">      Thailand ESG Extra Fund - Mixed (ThaiESGXMIX)</t>
  </si>
  <si>
    <t>ThaiESGXMIX</t>
  </si>
  <si>
    <t>Classified by Trigger Fund **</t>
  </si>
  <si>
    <t>Trigger Fund</t>
  </si>
  <si>
    <t>Trigger</t>
  </si>
  <si>
    <t>Classified by Foreign Investment Fund (FIF)</t>
  </si>
  <si>
    <t>Classified by Equity CG Fund ****</t>
  </si>
  <si>
    <t>Total ESG Fund</t>
  </si>
  <si>
    <r>
      <t xml:space="preserve">   </t>
    </r>
    <r>
      <rPr>
        <sz val="10"/>
        <rFont val="Arial"/>
        <family val="2"/>
      </rPr>
      <t xml:space="preserve">    THAI Equity CG Fund</t>
    </r>
  </si>
  <si>
    <t>THAICG</t>
  </si>
  <si>
    <r>
      <t xml:space="preserve">       </t>
    </r>
    <r>
      <rPr>
        <sz val="10"/>
        <rFont val="Arial"/>
        <family val="2"/>
      </rPr>
      <t>CG Fund</t>
    </r>
  </si>
  <si>
    <t>CG</t>
  </si>
  <si>
    <r>
      <t xml:space="preserve">      </t>
    </r>
    <r>
      <rPr>
        <sz val="10"/>
        <rFont val="Arial"/>
        <family val="2"/>
      </rPr>
      <t xml:space="preserve"> ESG Fund</t>
    </r>
  </si>
  <si>
    <t>ESG</t>
  </si>
  <si>
    <t xml:space="preserve">       ThaiESG Fund</t>
  </si>
  <si>
    <t xml:space="preserve">       ThaiESG Extra Fund</t>
  </si>
  <si>
    <t>-</t>
  </si>
  <si>
    <t xml:space="preserve">Classified by SRI Fund </t>
  </si>
  <si>
    <t>ดึงจาก Remark</t>
  </si>
  <si>
    <t>Total SRI Fund</t>
  </si>
  <si>
    <t>SRI</t>
  </si>
  <si>
    <t xml:space="preserve">       CG Fund</t>
  </si>
  <si>
    <t xml:space="preserve">      ThaiESG Fund</t>
  </si>
  <si>
    <t xml:space="preserve">      ThaiESGX Fund</t>
  </si>
  <si>
    <t>** เริ่มเก็บข้อมูล Trigger Fund เดือนมิถุนายน 2558</t>
  </si>
  <si>
    <t>*** เพิ่มประเภทกองทุนรวมต่างประเทศที่ลงทุนแบบผสม (FIFMIX) เริ่มเดือนสิงหาคม 2559 โดยแยกออกมาจาก FIFOTH</t>
  </si>
  <si>
    <t>****เริ่มเก็บข้อมูลกองทุน CG, ESG และ THAICG ตั้งแต่เดือนกันยายนเป็นต้นไป</t>
  </si>
  <si>
    <t>*****เริ่มเก็บข้อมูลกองทุน SRI ตั้งแต่เดือน มกราคม 2568</t>
  </si>
  <si>
    <t>* ข้อมูลนี้รวมกองทุนรวมที่เป็นสกุลเงินต่างประเทศ</t>
  </si>
  <si>
    <t>กองสกุลเงินต่างประเทศ (USD)</t>
  </si>
  <si>
    <t>Total Net Assets (USD)*</t>
  </si>
  <si>
    <t>ตราสารทุน</t>
  </si>
  <si>
    <t>ตราสารหนี้</t>
  </si>
  <si>
    <t>กองผสม</t>
  </si>
  <si>
    <t>Property Fund (Type1)</t>
  </si>
  <si>
    <t>Resolving Financial Institution Fund</t>
  </si>
  <si>
    <t>อื่นๆ</t>
  </si>
  <si>
    <t>สรุปจำนวนกองทุนลักษณะพิเศษที่สำคัญ</t>
  </si>
  <si>
    <t>กองทุนรวม RMF</t>
  </si>
  <si>
    <t>กองทุนรวม LTF</t>
  </si>
  <si>
    <r>
      <t>กองทุนรวม FIF</t>
    </r>
    <r>
      <rPr>
        <b/>
        <sz val="14"/>
        <color indexed="10"/>
        <rFont val="Cordia New"/>
        <family val="2"/>
        <charset val="222"/>
      </rPr>
      <t>**</t>
    </r>
  </si>
  <si>
    <t>กองทุนรวมคุ้มครองเงินต้น</t>
  </si>
  <si>
    <t>กองทุนรวมมีประกัน</t>
  </si>
  <si>
    <t>THAI Equity CG Fund</t>
  </si>
  <si>
    <t>CG Fund</t>
  </si>
  <si>
    <t>ESG Fund</t>
  </si>
  <si>
    <t>กองทุน SSF</t>
  </si>
  <si>
    <t>กองทุน ThaiESG,ThaiESGX</t>
  </si>
  <si>
    <t xml:space="preserve">กองทุน SRI </t>
  </si>
  <si>
    <t>กองทุน ThaiESG</t>
  </si>
  <si>
    <t>กองทุน ThaiESGX</t>
  </si>
  <si>
    <t>* ข้อมูลนี้ไม่รวมกองทุนที่มีการดำเนินการชำระบัญชีเพื่อเลิกกองทุน</t>
  </si>
  <si>
    <t>RMF*</t>
  </si>
  <si>
    <t>FIF*</t>
  </si>
  <si>
    <t>CAPFIX</t>
  </si>
  <si>
    <t>thaicg</t>
  </si>
  <si>
    <t>cg</t>
  </si>
  <si>
    <t>esg</t>
  </si>
  <si>
    <t>KWIAM</t>
  </si>
  <si>
    <t>รายชื่อกองทุนที่จดทะเบียนใหม่ภายในเดือน</t>
  </si>
  <si>
    <t>No.</t>
  </si>
  <si>
    <t>Type</t>
  </si>
  <si>
    <t>Fund name (Thai)</t>
  </si>
  <si>
    <t>Fund name (English)</t>
  </si>
  <si>
    <t>Fund Code</t>
  </si>
  <si>
    <t>AIMC
Classification Code</t>
  </si>
  <si>
    <t>Valuation Date (dd/mm/yy)</t>
  </si>
  <si>
    <t>NAV per unit</t>
  </si>
  <si>
    <t>Bid / Buy</t>
  </si>
  <si>
    <t>Offer / Sell</t>
  </si>
  <si>
    <t>Total NAV / Fund Size</t>
  </si>
  <si>
    <t>Ex-Div Date (dd/mm/yy)</t>
  </si>
  <si>
    <t>Payment Date (dd/mm/yy)</t>
  </si>
  <si>
    <t>Dividend Amount</t>
  </si>
  <si>
    <t>Remark</t>
  </si>
  <si>
    <t>Fund Id</t>
  </si>
  <si>
    <t>Special Code</t>
  </si>
  <si>
    <t>Repetitive NAV (เฉพาะส่วนที่ลงทุนใน MF ภายใต้ บลจ. เดียวกัน)</t>
  </si>
  <si>
    <t>ชื่อย่อบลจ.</t>
  </si>
  <si>
    <t>กองทุนเปิด เอแทรคเกอร์ส โกลบอล โกลด์ ไมเนอร์ส อิควิตี้</t>
  </si>
  <si>
    <t>Atrackers Global Gold Miners Equity Fund</t>
  </si>
  <si>
    <t>A-RING</t>
  </si>
  <si>
    <t>จดทะเบียน 28/11/25</t>
  </si>
  <si>
    <t>MF0632|2568</t>
  </si>
  <si>
    <t>กองทุนเปิด เอแทรคเกอร์ส ซิลเวอร์ ไมเนอร์ส อิควิตี้</t>
  </si>
  <si>
    <t>Atrackers Silver Miners Equity Fund</t>
  </si>
  <si>
    <t>A-SLVP</t>
  </si>
  <si>
    <t>MF0634|2568</t>
  </si>
  <si>
    <t>กองทุนเปิด แอสเซทพลัส ดีเฟนส์ อิควิตี้</t>
  </si>
  <si>
    <t>Asset Plus Defense Equity Fund</t>
  </si>
  <si>
    <t>ASP-DEFENSE</t>
  </si>
  <si>
    <t>MF0633|2568</t>
  </si>
  <si>
    <t>กองทุนเปิด แอสเซทพลัส พอยท์ เฮดจ์ฟันด์ ห้ามขายผู้ลงทุนรายย่อย</t>
  </si>
  <si>
    <t>Asset Plus Point Hedge Fund Not for Retail Investors</t>
  </si>
  <si>
    <t>ASP-PHF-UI</t>
  </si>
  <si>
    <t>จดทะเบียน 30/09/25 (Monthly NAV)</t>
  </si>
  <si>
    <t>MF0528|2568</t>
  </si>
  <si>
    <t>กองทุนรวมบัวหลวงธนรัฐ 10/25</t>
  </si>
  <si>
    <t>BUALUANG THANARAT 10/25</t>
  </si>
  <si>
    <t>B10/25</t>
  </si>
  <si>
    <t>FIXGOVD6M</t>
  </si>
  <si>
    <t>MF0660/2568</t>
  </si>
  <si>
    <t>กองทุนรวมบัวหลวงธนรัฐ 11/25</t>
  </si>
  <si>
    <t>BUALUANG THANARAT 11/25</t>
  </si>
  <si>
    <t>B11/25</t>
  </si>
  <si>
    <t>กองเปิดใหม่วันที่ 24/12/2025</t>
  </si>
  <si>
    <t>MF0675/2568</t>
  </si>
  <si>
    <t>กองทุนรวมบัวหลวงธนสารพลัส 23/25 ห้ามขายผู้ลงทุนรายย่อย</t>
  </si>
  <si>
    <t>BUALUANG THANASARN PLUS 23/25 NOT FOR RETAIL INVESTORS</t>
  </si>
  <si>
    <t>BP23/25 (AI)</t>
  </si>
  <si>
    <t>MF0643/2568</t>
  </si>
  <si>
    <t>กองทุนรวมบัวหลวงธนสารพลัส 24/25 ห้ามขายผู้ลงทุนรายย่อย</t>
  </si>
  <si>
    <t>BUALUANG THANASARN PLUS 24/25 NOT FOR RETAIL INVESTORS</t>
  </si>
  <si>
    <t>BP24/25 (AI)</t>
  </si>
  <si>
    <t>MF0667/2568</t>
  </si>
  <si>
    <t>กองทุนเปิดเค ตราสารหนี้ 6 เดือน F ห้ามขายผู้ลงทุนรายย่อย</t>
  </si>
  <si>
    <t>K Fixed Income 6 Months F Fund Not for Retail Investors</t>
  </si>
  <si>
    <t>K-FI6MF-BR</t>
  </si>
  <si>
    <t>FIXGEND6M</t>
  </si>
  <si>
    <t>30/12/2025</t>
  </si>
  <si>
    <t>MF0641/2568</t>
  </si>
  <si>
    <t>กองทุนเปิดเค ตราสารหนี้ 6 เดือน G ห้ามขายผู้ลงทุนรายย่อย</t>
  </si>
  <si>
    <t>K Fixed Income 6 Months G Fund Not for Retail Investors</t>
  </si>
  <si>
    <t>K-FI6MG-BR</t>
  </si>
  <si>
    <t>MF0659/2568</t>
  </si>
  <si>
    <t>กองทุนเปิดเค พันธบัตร 6 เดือน CR</t>
  </si>
  <si>
    <t>K Government Bond 6 Months CR Fund</t>
  </si>
  <si>
    <t>K-GB6MCR</t>
  </si>
  <si>
    <t>MF0661/2568</t>
  </si>
  <si>
    <t>กองทุนเปิดเค พันธบัตร 6 เดือน CS</t>
  </si>
  <si>
    <t>K Government Bond 6 Months CS Fund</t>
  </si>
  <si>
    <t>K-GB6MCS</t>
  </si>
  <si>
    <t>MF0679/2568</t>
  </si>
  <si>
    <t>กองทุนเปิดกรุงศรีพันธบัตรไทย 6M53</t>
  </si>
  <si>
    <t>Krungsri Thai Government Bond 6M53 Fund</t>
  </si>
  <si>
    <t>KFTGB6M53</t>
  </si>
  <si>
    <t/>
  </si>
  <si>
    <t>MF0663/2568</t>
  </si>
  <si>
    <t>กองทุนเปิดกรุงศรีพันธบัตรไทย 6M54</t>
  </si>
  <si>
    <t>Krungsri Thai Government Bond 6M54 Fund</t>
  </si>
  <si>
    <t>KFTGB6M54</t>
  </si>
  <si>
    <t>MF0682/2568</t>
  </si>
  <si>
    <t>กองทุนเปิดเคแทม World Gold and Precious Equity เพื่อการเลี้ยงชีพ</t>
  </si>
  <si>
    <t>KTAM World Gold and Precious Equity RMF</t>
  </si>
  <si>
    <t>KT-PRECIOUS RMF</t>
  </si>
  <si>
    <t>เปิดกองทุนเมื่อ 26/12/2025</t>
  </si>
  <si>
    <t>MF0680/2568</t>
  </si>
  <si>
    <t>กองทุนเปิดกรุงไทยพันธบัตร 6M28</t>
  </si>
  <si>
    <t>Krung Thai Government Bond 6M28 Fund</t>
  </si>
  <si>
    <t>KTGOV6M28</t>
  </si>
  <si>
    <t>MF0683/2568</t>
  </si>
  <si>
    <t>กองทุนเปิดกรุงไทยพันธบัตร 3M48</t>
  </si>
  <si>
    <t>Krung Thai Government Bond 3M48 Fund</t>
  </si>
  <si>
    <t>KTGOV3M48</t>
  </si>
  <si>
    <t>เปิดกองทุนเมื่อ 02/12/2025</t>
  </si>
  <si>
    <t>MF0644/2568</t>
  </si>
  <si>
    <t>กองทุนเปิดกรุงไทยพันธบัตร 3M49</t>
  </si>
  <si>
    <t>Krung Thai Government Bond 3M49 Fund</t>
  </si>
  <si>
    <t>KTGOV3M49</t>
  </si>
  <si>
    <t>เปิดกองทุนเมื่อ 23/12/2025</t>
  </si>
  <si>
    <t>MF0672/2568</t>
  </si>
  <si>
    <t>กองทุนเปิดกรุงไทยพันธบัตร 3M50</t>
  </si>
  <si>
    <t>Krung Thai Government Bond 3M50 Fund</t>
  </si>
  <si>
    <t>KTGOV3M50</t>
  </si>
  <si>
    <t>เปิดกองทุนเมื่อ 16/12/2025</t>
  </si>
  <si>
    <t>MF0665/2568</t>
  </si>
  <si>
    <t>กองทุนเปิดเอ็มเอฟซี โกลบอล ซิลเวอร์ แอนด์ เมทัลส์ ไมเนอร์ส</t>
  </si>
  <si>
    <t>MFC Global Silver and Metals Miners Fund</t>
  </si>
  <si>
    <t>MSILVER</t>
  </si>
  <si>
    <t>MF0646/2568</t>
  </si>
  <si>
    <t>กองทุนเปิดเอ็มเอฟซี โกลบอล สตราทีจิค อัลโลเคชัน เพื่อการเลี้ยงชีพ</t>
  </si>
  <si>
    <t xml:space="preserve">MFC Global Strategic Allocation Retirement Fund </t>
  </si>
  <si>
    <t>MGALL-RMF</t>
  </si>
  <si>
    <t>MF0662/2568</t>
  </si>
  <si>
    <t>กองทุนเปิดเอ็มเอฟซีกาญจนทรัพย์ 6 ซีรี่ส์ 39 ห้ามขายผู้ลงทุนรายย่อย</t>
  </si>
  <si>
    <t>MFC Karnjanasap Fund 6 Series 39 Not for Retail Investors</t>
  </si>
  <si>
    <t>MKAI6S39</t>
  </si>
  <si>
    <t>MF0677/2568</t>
  </si>
  <si>
    <t>กองทุนเปิด วรรณ แรร์เอิร์ธ</t>
  </si>
  <si>
    <t>ONE RARE EARTH FUND</t>
  </si>
  <si>
    <t>ONE-RAREEARTH</t>
  </si>
  <si>
    <t>MF0635/2568</t>
  </si>
  <si>
    <t>กองทุนเปิดไทยพาณิชย์ตราสารภาครัฐ 3 เดือน 74</t>
  </si>
  <si>
    <t>SCB Sovereign Bond 3M74</t>
  </si>
  <si>
    <t>SCBSB3M74</t>
  </si>
  <si>
    <t>FIXGOVD3M</t>
  </si>
  <si>
    <t>MF0645/2568</t>
  </si>
  <si>
    <t>กองทุนเปิดไทยพาณิชย์ตราสารภาครัฐ 3 เดือน 75</t>
  </si>
  <si>
    <t>SCB Sovereign Bond 3M75</t>
  </si>
  <si>
    <t>SCBSB3M75</t>
  </si>
  <si>
    <t>MF0651/2568</t>
  </si>
  <si>
    <t>กองทุนเปิดไทยพาณิชย์ตราสารภาครัฐ 3 เดือน 76</t>
  </si>
  <si>
    <t>SCB Sovereign Bond 3M76</t>
  </si>
  <si>
    <t>SCBSB3M76</t>
  </si>
  <si>
    <t>MF0666/2568</t>
  </si>
  <si>
    <t>กองทุนเปิดไทยพาณิชย์ตราสารภาครัฐ 3 เดือน 77</t>
  </si>
  <si>
    <t>SCB Sovereign Bond 3M77</t>
  </si>
  <si>
    <t>SCBSB3M77</t>
  </si>
  <si>
    <t>MF0674/2568</t>
  </si>
  <si>
    <t>กองทุนเปิดไทยพาณิชย์ตราสารภาครัฐ 3 เดือน 78</t>
  </si>
  <si>
    <t>SCB Sovereign Bond 3M78</t>
  </si>
  <si>
    <t>SCBSB3M78</t>
  </si>
  <si>
    <t>MF0687/2568</t>
  </si>
  <si>
    <t>กองทุนเปิดไทยพาณิชย์ตราสารภาครัฐ 6 เดือน 61</t>
  </si>
  <si>
    <t>SCB Sovereign Bond 6M61</t>
  </si>
  <si>
    <t>SCBSB6M61</t>
  </si>
  <si>
    <t>MF0640/2568</t>
  </si>
  <si>
    <t>กองทุนเปิดไทยพาณิชย์ตราสารภาครัฐ 6 เดือน 62</t>
  </si>
  <si>
    <t>SCB Sovereign Bond 6M62</t>
  </si>
  <si>
    <t>SCBSB6M62</t>
  </si>
  <si>
    <t>MF0654/2568</t>
  </si>
  <si>
    <t>กองทุนเปิดไทยพาณิชย์ตราสารภาครัฐ 6 เดือน 63</t>
  </si>
  <si>
    <t>SCB Sovereign Bond 6M63</t>
  </si>
  <si>
    <t>SCBSB6M63</t>
  </si>
  <si>
    <t>MF0664/2568</t>
  </si>
  <si>
    <t>กองทุนเปิดไทยพาณิชย์ตราสารภาครัฐ 6 เดือน 64</t>
  </si>
  <si>
    <t>SCB Sovereign Bond 6M64</t>
  </si>
  <si>
    <t>SCBSB6M64</t>
  </si>
  <si>
    <t>MF0673/2568</t>
  </si>
  <si>
    <t>กองทุนเปิดไทยพาณิชย์ตราสารภาครัฐ 6 เดือน 65</t>
  </si>
  <si>
    <t>SCB Sovereign Bond 6M65</t>
  </si>
  <si>
    <t>SCBSB6M65</t>
  </si>
  <si>
    <t>MF0684/2568</t>
  </si>
  <si>
    <t>กองทุนเปิดเอ็กซ์สปริงศูนย์ข้อมูล และโครงสร้างพื้นฐานดิจิทัล อิควิตี้</t>
  </si>
  <si>
    <t>XSPRING DATA CENTER AND DIGITAL INFRASTRUCTURE EQUITY</t>
  </si>
  <si>
    <t>X-DATACENEQ</t>
  </si>
  <si>
    <t>29/12/2025</t>
  </si>
  <si>
    <t>NAV ล่าสุด ณ วันที่ 29/12/2025</t>
  </si>
  <si>
    <t>MF0637/2568</t>
  </si>
  <si>
    <t xml:space="preserve"> </t>
  </si>
  <si>
    <t>กองทุนเปิดเอ็กซ์สปริงตราสารหนี้โรลโอเวอร์ 6 เดือน 2 ห้ามขายผู้ลงทุนรายย่อย</t>
  </si>
  <si>
    <t>XSPRING FIXED INCOME ROLL OVER FUND 6M 2 NOT FOR RETAIL INVESTORS</t>
  </si>
  <si>
    <t>X-FIXED6M2R</t>
  </si>
  <si>
    <t>MF0671/2568</t>
  </si>
  <si>
    <t>กองทุนเปิดอีสท์สปริง พันธบัตรรัฐมุ่งรักษาเงินต้น 6M48</t>
  </si>
  <si>
    <t>Eastspring Capital Protection Government Bond 6M48 Fund</t>
  </si>
  <si>
    <t>ES-GOVCP6M48</t>
  </si>
  <si>
    <t>N/A</t>
  </si>
  <si>
    <t>MF0639/2568</t>
  </si>
  <si>
    <t>กองทุนเปิดอีสท์สปริง พันธบัตรรัฐมุ่งรักษาเงินต้น 6M49</t>
  </si>
  <si>
    <t>Eastspring Capital Protection Government Bond 6M49 Fund</t>
  </si>
  <si>
    <t>ES-GOVCP6M49</t>
  </si>
  <si>
    <t>MF0681/2568</t>
  </si>
  <si>
    <t>กองทุนเปิด ยูไนเต็ด พันธบัตรรัฐ 6 เดือน 38</t>
  </si>
  <si>
    <t>United Government Bond Fund 6M38</t>
  </si>
  <si>
    <t>UGOV6M38</t>
  </si>
  <si>
    <t>MF0642/2568</t>
  </si>
  <si>
    <t>กองทุนเปิด ยูไนเต็ด พันธบัตรรัฐ 6 เดือน 39</t>
  </si>
  <si>
    <t>United Government Bond Fund 6M39</t>
  </si>
  <si>
    <t>UGOV6M39</t>
  </si>
  <si>
    <t>MF0685/2568</t>
  </si>
  <si>
    <t>กองทุนเปิดทาลิส หุ้นยูเอส 500 เพื่อการเลี้ยงชีพ</t>
  </si>
  <si>
    <t>TALIS US EQUITY 500 RETIREMENT MUTUAL FUND</t>
  </si>
  <si>
    <t>TLUS500RMF</t>
  </si>
  <si>
    <t>MF0652/2568</t>
  </si>
  <si>
    <t>กองทุนเปิดทาลิส หุ้นยูเอส เอ็นดีคิว เพื่อการเลี้ยงชีพ</t>
  </si>
  <si>
    <t>TALIS US EQUITY NDQ RETIREMENT MUTUAL FUND</t>
  </si>
  <si>
    <t>TLUSNDQRMF</t>
  </si>
  <si>
    <t>MF0650/2568</t>
  </si>
  <si>
    <t>กองทุนเปิดทาลิส ALL WEATHER STRATEGY เพื่อการเลี้ยงชีพ</t>
  </si>
  <si>
    <t>TALIS ALL WEATHER STRATEGY RETIREMENT MUTUAL FUND</t>
  </si>
  <si>
    <t>TLAWSRMF</t>
  </si>
  <si>
    <t>MF0668/2568</t>
  </si>
  <si>
    <t>กองทุนเปิด AIA Global Aggressive Allocation Fund - Unhedged</t>
  </si>
  <si>
    <t>AIA Global Aggressive Allocation Fund – Unhedged</t>
  </si>
  <si>
    <t>AIA-GAA-UH</t>
  </si>
  <si>
    <t>MF0655/2568</t>
  </si>
  <si>
    <t>กองทุนเปิด AIA Global Moderate Allocation Fund - Unhedged</t>
  </si>
  <si>
    <t>AIA Global Moderate Allocation Fund – Unhedged</t>
  </si>
  <si>
    <t>AIA-GMA-UH</t>
  </si>
  <si>
    <t>MF0656/2568</t>
  </si>
  <si>
    <t>กองทุนเปิด AIA Global Moderate Strategic Allocation Fund</t>
  </si>
  <si>
    <t>AIA Global Moderate Strategic Allocation Fund</t>
  </si>
  <si>
    <t>AIA-GMSH</t>
  </si>
  <si>
    <t>MF0657/2568</t>
  </si>
  <si>
    <t>รายชื่อกองทุนที่เลิกกองทุนภายในเดือน</t>
  </si>
  <si>
    <t>กองทุนรวมบัวหลวงธนรัฐ 6/25</t>
  </si>
  <si>
    <t>BUALUANG THANARAT 6/25</t>
  </si>
  <si>
    <t>B6/25</t>
  </si>
  <si>
    <t>MF0353/2568</t>
  </si>
  <si>
    <t>กองทุนรวมบัวหลวงธนสารพลัส 12/25 ห้ามขายผู้ลงทุนรายย่อย</t>
  </si>
  <si>
    <t>BUALUANG THANASARN PLUS 12/25 NOT FOR RETAIL INVESTORS</t>
  </si>
  <si>
    <t>BP12/25 (AI)</t>
  </si>
  <si>
    <t>MF0317/2568</t>
  </si>
  <si>
    <t>กองทุนรวมบัวหลวงธนสารพลัส 13/25 ห้ามขายผู้ลงทุนรายย่อย</t>
  </si>
  <si>
    <t>BUALUANG THANASARN PLUS 13/25 NOT FOR RETAIL INVESTORS</t>
  </si>
  <si>
    <t>BP13/25 (AI)</t>
  </si>
  <si>
    <t>MF0328/2568</t>
  </si>
  <si>
    <t>กองทุนรวมสิทธิการเช่าอสังหาริมทรัพย์โรงแรมและรีสอร์ทในเครือเซ็นทารา</t>
  </si>
  <si>
    <t>Centara Hotels &amp; Resorts Leasehold Property Fund</t>
  </si>
  <si>
    <t>CTARAF</t>
  </si>
  <si>
    <t>PR1LH</t>
  </si>
  <si>
    <t>31/10/2025</t>
  </si>
  <si>
    <t>16/03/2022</t>
  </si>
  <si>
    <t>30/03/2022</t>
  </si>
  <si>
    <t>456/2551</t>
  </si>
  <si>
    <t>กองทุนรวมสิทธิการเช่าอสังหาริมทรัพย์เมเจอร์ ซีนีเพล็กซ์ ไลฟ์สไตล์</t>
  </si>
  <si>
    <t>Major Cineplex Lifestyle Leasehold Property Fund</t>
  </si>
  <si>
    <t>MJLF</t>
  </si>
  <si>
    <t>22/09/2025</t>
  </si>
  <si>
    <t>179/2550</t>
  </si>
  <si>
    <t>กองทุนเปิดเค ตราสารหนี้ 2022G</t>
  </si>
  <si>
    <t>K Fixed Income 2022G Fund</t>
  </si>
  <si>
    <t>K-FI22G</t>
  </si>
  <si>
    <t>28/11/2025</t>
  </si>
  <si>
    <t>MF0129/2564</t>
  </si>
  <si>
    <t>กองทุนเปิดเค ตราสารหนี้ 2022H</t>
  </si>
  <si>
    <t>K Fixed Income 2022H Fund</t>
  </si>
  <si>
    <t>K-FI22H</t>
  </si>
  <si>
    <t>MF0134/2564</t>
  </si>
  <si>
    <t>กองทุนเปิดเค ตราสารหนี้ 2022I</t>
  </si>
  <si>
    <t>K Fixed Income 2022I Fund</t>
  </si>
  <si>
    <t>K-FI22I</t>
  </si>
  <si>
    <t>MF0154/2564</t>
  </si>
  <si>
    <t>กองทุนเปิดเค ตราสารหนี้ 2022J</t>
  </si>
  <si>
    <t>K Fixed Income 2022J Fund</t>
  </si>
  <si>
    <t>K-FI22J</t>
  </si>
  <si>
    <t>MF0169/2564</t>
  </si>
  <si>
    <t>กองทุนเปิดเค ตราสารหนี้ 3 ปี B ห้ามขายผู้ลงทุนรายย่อย</t>
  </si>
  <si>
    <t>K Fixed Income 3 Years B Fund Not for Retail Investors</t>
  </si>
  <si>
    <t>KFI3YB-BR</t>
  </si>
  <si>
    <t>FIXGEND3Y</t>
  </si>
  <si>
    <t>MF0387/2565</t>
  </si>
  <si>
    <t>กองทุนเปิดเค พันธบัตร 1 ปี AA</t>
  </si>
  <si>
    <t>K Government Bond 1 Year AA Fund</t>
  </si>
  <si>
    <t>KGB1YAA</t>
  </si>
  <si>
    <t>FIXGEND1Y</t>
  </si>
  <si>
    <t>MF0725/2567</t>
  </si>
  <si>
    <t>กองทุนเปิดเค พันธบัตร 6 เดือน CE</t>
  </si>
  <si>
    <t>K Government Bond 6 Months CE Fund</t>
  </si>
  <si>
    <t>K-GB6MCE</t>
  </si>
  <si>
    <t>MF0330/2568</t>
  </si>
  <si>
    <t>กองทุนเปิดเค พันธบัตร 6 เดือน CF</t>
  </si>
  <si>
    <t>K Government Bond 6 Months CF Fund</t>
  </si>
  <si>
    <t>K-GB6MCF</t>
  </si>
  <si>
    <t>MF0350/2568</t>
  </si>
  <si>
    <t>กองทุนเปิดเค การันตีสเตปอัป A</t>
  </si>
  <si>
    <t>K Guaranteed Step-up A Fund</t>
  </si>
  <si>
    <t>K-GSTEPA</t>
  </si>
  <si>
    <t>MF0281/2567</t>
  </si>
  <si>
    <t>กองทุนเปิดเค มินิมั่ม โวลาติลิตี้ หุ้นทุน</t>
  </si>
  <si>
    <t>K Minimum Volatility Quantitative Equity Fund</t>
  </si>
  <si>
    <t>K-MVEQ</t>
  </si>
  <si>
    <t>SPEQSET</t>
  </si>
  <si>
    <t>MF0303/2559</t>
  </si>
  <si>
    <t>กองทุนเปิดกรุงศรีพันธบัตรรัฐบาลสิงคโปร์ 6M17</t>
  </si>
  <si>
    <t>Krungsri Singapore Government Bond 6M17 Fund</t>
  </si>
  <si>
    <t>KFSGB6M17</t>
  </si>
  <si>
    <t>MF0301/2568</t>
  </si>
  <si>
    <t>กองทุนเปิดกรุงศรีพันธบัตรรัฐบาลสิงคโปร์ 6M18</t>
  </si>
  <si>
    <t>Krungsri Singapore Government Bond 6M18 Fund</t>
  </si>
  <si>
    <t>KFSGB6M18</t>
  </si>
  <si>
    <t>MF0318/2568</t>
  </si>
  <si>
    <t>กองทุนเปิดกรุงศรีพันธบัตรไทย 6M47</t>
  </si>
  <si>
    <t>Krungsri Thai Government Bond 6M47 Fund</t>
  </si>
  <si>
    <t>KFTGB6M47</t>
  </si>
  <si>
    <t>MF0333/2568</t>
  </si>
  <si>
    <t>กองทุนเปิดกรุงไทยพันธบัตร 6M12TK</t>
  </si>
  <si>
    <t>Krung Thai Government Bond 6M12TK Fund</t>
  </si>
  <si>
    <t>KTGOV6M12TK</t>
  </si>
  <si>
    <t>เปิดกองทุนเมื่อ 16/06/2025</t>
  </si>
  <si>
    <t>MF0334/2568</t>
  </si>
  <si>
    <t>กองทุนเปิดกรุงไทยพันธบัตร 6M3F</t>
  </si>
  <si>
    <t>Krung Thai Government Bond 6M3F Fund</t>
  </si>
  <si>
    <t>KTGOV6M3F</t>
  </si>
  <si>
    <t>เปิดกองทุนเมื่อ 19/06/2025</t>
  </si>
  <si>
    <t>MF0343/2568</t>
  </si>
  <si>
    <t>กองทุนเปิดกรุงไทยพันธบัตร 3M18F</t>
  </si>
  <si>
    <t>Krung Thai Government Bond 3M18F Fund</t>
  </si>
  <si>
    <t>KTGOV3M18F</t>
  </si>
  <si>
    <t>เปิดกองทุนเมื่อ 09/09/2025</t>
  </si>
  <si>
    <t>MF0491/2568</t>
  </si>
  <si>
    <t>กองทุนเปิดกรุงไทยพันธบัตร 3M19F</t>
  </si>
  <si>
    <t>Krung Thai Government Bond 3M19F Fund</t>
  </si>
  <si>
    <t>KTGOV3M19F</t>
  </si>
  <si>
    <t>เปิดกองทุนเมื่อ 16/09/2025</t>
  </si>
  <si>
    <t>MF0498/2568</t>
  </si>
  <si>
    <t>กองทุนเปิดกรุงไทยตราสารหนี้ เอฟไอเอฟ เอ็นแฮนซท์21S ห้ามขายผู้ลงทุนรายย่อย</t>
  </si>
  <si>
    <t>Krung Thai Fixed Income FIF Enhanced21S Not for Retail Investors</t>
  </si>
  <si>
    <t>KTFFE21S</t>
  </si>
  <si>
    <t>เปิดกองทุนเมื่อ 04/06/2025</t>
  </si>
  <si>
    <t>MF0316/2568</t>
  </si>
  <si>
    <t>กองทุนเปิดเอ็มเอฟซีกาญจนทรัพย์ 6 ซีรี่ส์ 31 ห้ามขายผู้ลงทุนรายย่อย</t>
  </si>
  <si>
    <t>MFC Karnjanasap Fund 6 Series 31 Not for Retail Investors</t>
  </si>
  <si>
    <t>MKAI6S31</t>
  </si>
  <si>
    <t>MF0329/2568</t>
  </si>
  <si>
    <t>กองทุนเปิดไทยพาณิชย์ตราสารหนี้ต่างประเทศ เอเอส 1YAC ห้ามขายผู้ลงทุนรายย่อย</t>
  </si>
  <si>
    <t>SCB Foreign Fixed Income Fund 1YAC Not for Retail Investors</t>
  </si>
  <si>
    <t>SCBASF1YAC</t>
  </si>
  <si>
    <t>MF0713/2567</t>
  </si>
  <si>
    <t>กองทุนเปิดไทยพาณิชย์ตราสารหนี้ต่างประเทศ เอเอส 1YAD ห้ามขายผู้ลงทุนรายย่อย</t>
  </si>
  <si>
    <t>SCB Foreign Fixed Income Fund 1YAD Not for Retail Investors</t>
  </si>
  <si>
    <t>SCBASF1YAD</t>
  </si>
  <si>
    <t>MF0731/2567</t>
  </si>
  <si>
    <t>กองทุนเปิดไทยพาณิชย์ตราสารภาครัฐ 3 เดือน 59</t>
  </si>
  <si>
    <t>SCB Sovereign Bond 3M59</t>
  </si>
  <si>
    <t>SCBSB3M59</t>
  </si>
  <si>
    <t>27/11/2025</t>
  </si>
  <si>
    <t>Terminated, 27/11/2025</t>
  </si>
  <si>
    <t>MF0459/2568</t>
  </si>
  <si>
    <t>กองทุนเปิดไทยพาณิชย์ตราสารภาครัฐ 3 เดือน 60</t>
  </si>
  <si>
    <t>SCB Sovereign Bond 3M60</t>
  </si>
  <si>
    <t>SCBSB3M60</t>
  </si>
  <si>
    <t>MF0478/2568</t>
  </si>
  <si>
    <t>กองทุนเปิดไทยพาณิชย์ตราสารภาครัฐ 3 เดือน 61</t>
  </si>
  <si>
    <t>SCB Sovereign Bond 3M61</t>
  </si>
  <si>
    <t>SCBSB3M61</t>
  </si>
  <si>
    <t>MF0493/2568</t>
  </si>
  <si>
    <t>กองทุนเปิดไทยพาณิชย์ตราสารภาครัฐ 3 เดือน 62</t>
  </si>
  <si>
    <t>SCB Sovereign Bond 3M62</t>
  </si>
  <si>
    <t>SCBSB3M62</t>
  </si>
  <si>
    <t>MF0500/2568</t>
  </si>
  <si>
    <t>กองทุนเปิดไทยพาณิชย์ตราสารภาครัฐ 3 เดือน 63</t>
  </si>
  <si>
    <t>SCB Sovereign Bond 3M63</t>
  </si>
  <si>
    <t>SCBSB3M63</t>
  </si>
  <si>
    <t>MF0508/2568</t>
  </si>
  <si>
    <t>กองทุนเปิดไทยพาณิชย์ตราสารภาครัฐ 6 เดือน 28</t>
  </si>
  <si>
    <t>SCB Sovereign Bond 6M28</t>
  </si>
  <si>
    <t>SCBSB6M28</t>
  </si>
  <si>
    <t>MF0312/2568</t>
  </si>
  <si>
    <t>กองทุนเปิดไทยพาณิชย์ตราสารภาครัฐ 6 เดือน 39</t>
  </si>
  <si>
    <t>SCB Sovereign Bond 6M39</t>
  </si>
  <si>
    <t>SCBSB6M39</t>
  </si>
  <si>
    <t>MF0326/2568</t>
  </si>
  <si>
    <t>กองทุนเปิดไทยพาณิชย์ตราสารภาครัฐ 6 เดือน 40</t>
  </si>
  <si>
    <t>SCB Sovereign Bond 6M40</t>
  </si>
  <si>
    <t>SCBSB6M40</t>
  </si>
  <si>
    <t>MF0347/2568</t>
  </si>
  <si>
    <t>กองทุนเปิดไทยพาณิชย์ตราสารภาครัฐ 6 เดือน 41</t>
  </si>
  <si>
    <t>SCB Sovereign Bond 6M41</t>
  </si>
  <si>
    <t>SCBSB6M41</t>
  </si>
  <si>
    <t>MF0357/2568</t>
  </si>
  <si>
    <t>กองทุนเปิดเอ็กซ์สปริงตราสารหนี้ 6 เดือน 1 ห้ามขายผู้ลงทุนรายย่อย</t>
  </si>
  <si>
    <t>XSPRING FIXED INCOME FUND 6M1 NOT FOR RETAIL INVESTORS</t>
  </si>
  <si>
    <t>X-FIXED6M1</t>
  </si>
  <si>
    <t>MF0342/2568</t>
  </si>
  <si>
    <t>กองทุนเปิดอีสท์สปริง Privilege Equity</t>
  </si>
  <si>
    <t>Eastspring Privilege Equity Fund</t>
  </si>
  <si>
    <t>ES-PRIVILEGE</t>
  </si>
  <si>
    <t>MF0304/2556</t>
  </si>
  <si>
    <t>กองทุนเปิดอีสท์สปริง พันธบัตรรัฐมุ่งรักษาเงินต้น 6M42</t>
  </si>
  <si>
    <t>EASTSPRING Capital Protection Government Bond 6M42 Fund</t>
  </si>
  <si>
    <t>ES-GOVCP6M42</t>
  </si>
  <si>
    <t>MF0332/2568</t>
  </si>
  <si>
    <t>กองทุนเปิดอีสท์สปริง พันธบัตรรัฐมุ่งรักษาเงินต้น 3M1</t>
  </si>
  <si>
    <t>Eastspring Capital Protection Government Bond 3M1 Fund</t>
  </si>
  <si>
    <t>ES-GOVCP3M1</t>
  </si>
  <si>
    <t>MF0499/2568</t>
  </si>
  <si>
    <t>กองทุนเปิดอีสท์สปริง Asian Property</t>
  </si>
  <si>
    <t>Eastspring Asian Property Fund</t>
  </si>
  <si>
    <t>ES-ASIANPROP</t>
  </si>
  <si>
    <t>MF0538/2559</t>
  </si>
  <si>
    <t>กองทุนเปิดอีสท์สปริง Property Sector เพื่อการเลี้ยงชีพ</t>
  </si>
  <si>
    <t>Eastspring Property Sector RMF</t>
  </si>
  <si>
    <t>ES-PROPERTYRMF</t>
  </si>
  <si>
    <t>MF0639/2558</t>
  </si>
  <si>
    <t>กองทุนเปิด ยูไนเต็ด พันธบัตรรัฐ 6 เดือน 30</t>
  </si>
  <si>
    <t>United Government Bond Fund 6M30</t>
  </si>
  <si>
    <t>UGOV6M30</t>
  </si>
  <si>
    <t>MF0335/2568</t>
  </si>
  <si>
    <t>รายชื่อกองทุนที่จ่ายเงินปันผลภายในเดือน</t>
  </si>
  <si>
    <t>กองทุนเปิดฟันด์ออฟฟันด์บัวหลวงโครงสร้างพื้นฐานและอสังหาริมทรัพย์</t>
  </si>
  <si>
    <t>BUALUANG INFRASTRUCTURE AND REAL ESTATE FUND OF FUNDS</t>
  </si>
  <si>
    <t>B-IR-FOF</t>
  </si>
  <si>
    <t>MF0432/2562</t>
  </si>
  <si>
    <t>กองทุนเปิดบัวหลวงยูเอสอัลฟ่า</t>
  </si>
  <si>
    <t>BUALUANG US ALPHA FUND</t>
  </si>
  <si>
    <t>B-USALPHA</t>
  </si>
  <si>
    <t>MF0286/2564</t>
  </si>
  <si>
    <t>กองทุนเปิดบัวหลวงยูเอสอัลฟ่าเพื่อการออม</t>
  </si>
  <si>
    <t>BUALUANG US ALPHA SUPER SAVINGS FUND</t>
  </si>
  <si>
    <t>B-USALPHASSF</t>
  </si>
  <si>
    <t>MF0422/2564</t>
  </si>
  <si>
    <t>กองทุนเปิดกรุงไทยหุ้นทุนปันผล</t>
  </si>
  <si>
    <t>The Krung Thai Dividend Selected  Fund</t>
  </si>
  <si>
    <t>KTSF</t>
  </si>
  <si>
    <t>มูลค่านี้ได้หักเงินปันผล 57 ครั้ง จำนวน 25.580000 บาท ต่อหน่วยแล้ว</t>
  </si>
  <si>
    <t>028/2543</t>
  </si>
  <si>
    <t>กองทุนเปิดกรุงไทย หุ้นไฮดิวิเดนด์-D</t>
  </si>
  <si>
    <t>Krung Thai High Dividend Fund-D</t>
  </si>
  <si>
    <t>KT-HiDiv-D</t>
  </si>
  <si>
    <t>มูลค่านี้ได้หักเงินปันผล 13 ครั้ง จำนวน 3.800000 บาท ต่อหน่วยแล้ว</t>
  </si>
  <si>
    <t>MF0679/2556</t>
  </si>
  <si>
    <t>กองทุนรวมโครงสร้างพื้นฐานเพื่ออนาคตประเทศไทย</t>
  </si>
  <si>
    <t>Thailand Future Fund</t>
  </si>
  <si>
    <t>TFFIF</t>
  </si>
  <si>
    <t>มูลค่านี้ได้หักเงินปันผล 28 ครั้ง จำนวน 2.799200 บาท ต่อหน่วยแล้ว</t>
  </si>
  <si>
    <t>MF0532/2559</t>
  </si>
  <si>
    <t>กองทุนรวมอสังหาริมทรัพย์เอ็มเอฟซี-นิฃดาธานี</t>
  </si>
  <si>
    <t>MFC-Nichada Thani Property Fund</t>
  </si>
  <si>
    <t>MNIT</t>
  </si>
  <si>
    <t>PR1FH</t>
  </si>
  <si>
    <t>90/2548</t>
  </si>
  <si>
    <t>กองทุนรวมอสังหาริมทรัพย์มัลติเนชั่นแนลเรสซิเดนซ์ฟันด์</t>
  </si>
  <si>
    <t>Multi-National Residence Fund</t>
  </si>
  <si>
    <t>MNRF</t>
  </si>
  <si>
    <t>187/2551</t>
  </si>
  <si>
    <t>ทรัสต์เพื่อการลงทุนในอสังหาริมทรัพย์และสิทธิการเช่า เอ็มเอฟซี อินดัสเตรียล อินเวสเมนท์</t>
  </si>
  <si>
    <t>MFC Industrial Investment Freehold and Leasehold Real Estate Investment Trust</t>
  </si>
  <si>
    <t>MII</t>
  </si>
  <si>
    <t>MF0801/2555</t>
  </si>
  <si>
    <t xml:space="preserve">กองทุนรวมอสังหาริมทรัพย์นิชดาธานี 2 </t>
  </si>
  <si>
    <t>Nichada Thani Property Fund 2</t>
  </si>
  <si>
    <t>MNIT2</t>
  </si>
  <si>
    <t>567/2551</t>
  </si>
  <si>
    <t>กองทุนรวมอสังหาริมทรัพย์เอ็มเอฟซี-สแตรทิจิกสโตเรจฟันด์</t>
  </si>
  <si>
    <t>MFC-Strategic Storage Fund</t>
  </si>
  <si>
    <t>M-STOR</t>
  </si>
  <si>
    <t>249/2552</t>
  </si>
  <si>
    <t>กองทุนรวมอสังหาริมทรัพย์และสิทธิการเช่าเหมราชอินดัสเตรียล</t>
  </si>
  <si>
    <t>Hemaraj Industrial Property and Leasehold Fund</t>
  </si>
  <si>
    <t>HPF</t>
  </si>
  <si>
    <t>PR1MH</t>
  </si>
  <si>
    <t>MF0791/2556</t>
  </si>
  <si>
    <t>กองทุนเปิด วรรณ เอเชียแปซิฟิก พร็อพเพอร์ตี้ รีทส์ หน่วยลงทุนชนิดจ่ายเงินปันผล สําหรับผู้ลงทุนทั่วไป</t>
  </si>
  <si>
    <t>ONE ASIA PACIFIC PROPERTY REITs FUND Class RD</t>
  </si>
  <si>
    <t>ONE-APACPROP-RD</t>
  </si>
  <si>
    <t>MF0250/2560</t>
  </si>
  <si>
    <t>กองทุนเปิด วรรณ อินเดีย ออพพอร์ทูนิตี้ ชนิดจ่ายเงินปันผลสำหรับบุคคลธรรมดาและนิติบุคคล</t>
  </si>
  <si>
    <t>ONE INDIA OPPORTUNITY FUND Class ID</t>
  </si>
  <si>
    <t>ONE-INDIAOPP-ID</t>
  </si>
  <si>
    <t>MF0068/2561</t>
  </si>
  <si>
    <t>กองทุนเปิด วรรณ อินเดีย ออพพอร์ทูนิตี้ ชนิดจ่ายเงินปันผลสำหรับผู้ลงทุนทั่วไป</t>
  </si>
  <si>
    <t>ONE INDIA OPPORTUNITY FUND Class RD</t>
  </si>
  <si>
    <t>ONE-INDIAOPP-RD</t>
  </si>
  <si>
    <t>กองทุนเปิด วรรณ พร็อพเพอร์ตี้ พลัส ดิวิเดน ฟันด์ หน่วยลงทุนชนิดจ่ายเงินปันผล สําหรับผู้ลงทุนทั่วไป</t>
  </si>
  <si>
    <t>ONE PROPERTY PLUS DIVIDEND FUND Class RD</t>
  </si>
  <si>
    <t>ONEPROP-RD</t>
  </si>
  <si>
    <t>SPMIXNSINVUD</t>
  </si>
  <si>
    <t>MF0164/2556</t>
  </si>
  <si>
    <t>กองทุนรวมอสังหาริมทรัพย์ไทยอินดัสเตรียล 1</t>
  </si>
  <si>
    <t>Thai Industrial Fund1</t>
  </si>
  <si>
    <t>TIF1</t>
  </si>
  <si>
    <t>079/2548</t>
  </si>
  <si>
    <t>กองทุนเปิดอีสท์สปริง Asia Pacific Property Flexible</t>
  </si>
  <si>
    <t>Eastspring Asia Pacific Property Flexible Fund</t>
  </si>
  <si>
    <t>ES-APPF</t>
  </si>
  <si>
    <t>MF0036/2562</t>
  </si>
  <si>
    <t>กองทุนเปิดอีสท์สปริง Property and Infrastructure Flexible</t>
  </si>
  <si>
    <t>Eastspring Property and Infrastructure Flexible Fund</t>
  </si>
  <si>
    <t>ES-PROPINFRAFLEX</t>
  </si>
  <si>
    <t>MIXNSINVUD</t>
  </si>
  <si>
    <t>MF0087/2559</t>
  </si>
  <si>
    <t>กองทุนเปิดอีสท์สปริง Property and Infrastructure Income Plus Flexible</t>
  </si>
  <si>
    <t>Eastspring Property and Infrastructure Income Plus Flexible Fund</t>
  </si>
  <si>
    <t>ES-PIPF</t>
  </si>
  <si>
    <t>MF0417/2557</t>
  </si>
  <si>
    <t>AMC Code</t>
  </si>
  <si>
    <t>AIMC Classification Code</t>
  </si>
  <si>
    <t>Total Asset Value (TAV)</t>
  </si>
  <si>
    <t>Currency</t>
  </si>
  <si>
    <t>NAV BAHT 
(แปลงค่าจากสกุลต่างประเทศ)</t>
  </si>
  <si>
    <t>Type Group 1</t>
  </si>
  <si>
    <t>อเบอร์ดีน โกรท</t>
  </si>
  <si>
    <t>abrdn Growth Fund</t>
  </si>
  <si>
    <t>ABG</t>
  </si>
  <si>
    <t>014/2540</t>
  </si>
  <si>
    <t>อเบอร์ดีน สมาร์ทอินคัมเพื่อการเลี้ยงชีพ</t>
  </si>
  <si>
    <t>abrdn Smart Income - Retirement Mutual Fund</t>
  </si>
  <si>
    <t>ABSI-RMF</t>
  </si>
  <si>
    <t>064/2545</t>
  </si>
  <si>
    <t>อเบอร์ดีน สมาร์ทแคปปิตอลเพื่อการเลี้ยงชีพ</t>
  </si>
  <si>
    <t>abrdn Smart Capital - Retirement Mutual Fund</t>
  </si>
  <si>
    <t>ABSC-RMF</t>
  </si>
  <si>
    <t>063/2545</t>
  </si>
  <si>
    <t>อเบอร์ดีน สยามลีดเดอร์ส</t>
  </si>
  <si>
    <t>abrdn Siam Leaders Fund</t>
  </si>
  <si>
    <t>ABSL</t>
  </si>
  <si>
    <t>013/2547</t>
  </si>
  <si>
    <t>อเบอร์ดีน ไทยแลนด์ ออพพอร์ทูนิตี้ส์</t>
  </si>
  <si>
    <t>Aberdeen Thailand Opportunities Fund</t>
  </si>
  <si>
    <t>ABTOPP</t>
  </si>
  <si>
    <t>082/2547</t>
  </si>
  <si>
    <t>อเบอร์ดีน สมอล-มิดแค็พ - ชนิดเพื่อการออม</t>
  </si>
  <si>
    <t>abrdn Small-Mid Cap Fund - SSF</t>
  </si>
  <si>
    <t>ABSM-SSF</t>
  </si>
  <si>
    <t>076/2548</t>
  </si>
  <si>
    <t>อเบอร์ดีน สมอล-มิดแค็พ - ชนิดสะสมมูลค่า</t>
  </si>
  <si>
    <t>abrdn Small-Mid Cap Fund - A</t>
  </si>
  <si>
    <t>ABSM</t>
  </si>
  <si>
    <t>อเบอร์ดีน แคช ครีเอชั่น</t>
  </si>
  <si>
    <t>abrdn Cash Creation Fund</t>
  </si>
  <si>
    <t>ABCC</t>
  </si>
  <si>
    <t>MOGENUD</t>
  </si>
  <si>
    <t>004/2541</t>
  </si>
  <si>
    <t>อเบอร์ดีน เฟล็กซิเบิ้ลแคปปิตอล</t>
  </si>
  <si>
    <t>abrdn Flexible Capital Fund</t>
  </si>
  <si>
    <t>ABFC</t>
  </si>
  <si>
    <t>SPMIXSINVUD</t>
  </si>
  <si>
    <t>022/2546</t>
  </si>
  <si>
    <t>อเบอร์ดีน ไทย เอคควิตี้ ดีวิเด็น</t>
  </si>
  <si>
    <t>abrdn Thai Equity Dividend Fund</t>
  </si>
  <si>
    <t>ABTED</t>
  </si>
  <si>
    <t>029/2546</t>
  </si>
  <si>
    <t>อเบอร์ดีน แวลู</t>
  </si>
  <si>
    <t>abrdn Value Fund</t>
  </si>
  <si>
    <t>ABV</t>
  </si>
  <si>
    <t>066/2546</t>
  </si>
  <si>
    <t>อเบอร์ดีน อินคัม ครีเอชั่น - ชนิดเพื่อผู้ลงทุนทั่วไป</t>
  </si>
  <si>
    <t>abrdn Income Creation Fund - for general investors</t>
  </si>
  <si>
    <t>ABINC</t>
  </si>
  <si>
    <t>FIXGENFIX</t>
  </si>
  <si>
    <t>MF0397/2555</t>
  </si>
  <si>
    <t>อเบอร์ดีน มิกซ์ ออพพอร์ทูนิตี้ส์ 70</t>
  </si>
  <si>
    <t>Aberdeen Mixed 70 Opportunities Fund</t>
  </si>
  <si>
    <t>ABMIX70</t>
  </si>
  <si>
    <t>MF0530/2559</t>
  </si>
  <si>
    <t>อเบอร์ดีน ตราสารตลาดเงิน สำหรับกองทุนสำรองเลี้ยงชีพ</t>
  </si>
  <si>
    <t>abrdn Money Market Fund for Provident Fund</t>
  </si>
  <si>
    <t>ABMM-MF PVD</t>
  </si>
  <si>
    <t>MF0411/2562</t>
  </si>
  <si>
    <t>อเบอร์ดีน ตราสารหนี้ สำหรับกองทุนสำรองเลี้ยงชีพ</t>
  </si>
  <si>
    <t>abrdn Fixed Income Fund for Provident Fund</t>
  </si>
  <si>
    <t>ABFI-MF PVD</t>
  </si>
  <si>
    <t>MF0412/2562</t>
  </si>
  <si>
    <t>อเบอร์ดีน ตราสารทุนไทย เพื่อการออม - ชนิดเพื่อการออมพิเศษ</t>
  </si>
  <si>
    <t>abrdn Thai Equity SSF- Super Savings Extra</t>
  </si>
  <si>
    <t>ABTESSFX</t>
  </si>
  <si>
    <t>MF0150/2563</t>
  </si>
  <si>
    <t>อเบอร์ดีน ตราสารทุนไทย เพื่อการออม - ชนิดเพื่อการออม</t>
  </si>
  <si>
    <t>abrdn Thai Equity SSF- Super Savings</t>
  </si>
  <si>
    <t>ABTESSF</t>
  </si>
  <si>
    <t>อเบอร์ดีน สมอล-มิดแค็พ เพื่อการเลี้ยงชีพ</t>
  </si>
  <si>
    <t>abrdn Small-Mid Cap Retirement Mutual Fund</t>
  </si>
  <si>
    <t>ABSM-RMF</t>
  </si>
  <si>
    <t>MF0416/2565</t>
  </si>
  <si>
    <t>อเบอร์ดีน ออล ซีซันส์ ไทยเพื่อความยั่งยืนแบบพิเศษ - ชนิดเงินลงทุนเดิม 2568</t>
  </si>
  <si>
    <t>abrdn All Seasons Thailand ESG Extra Fund - LTF Switching 2025</t>
  </si>
  <si>
    <t>ABALL-TESGX2</t>
  </si>
  <si>
    <t>MF0279/2568</t>
  </si>
  <si>
    <t>อเบอร์ดีน ออล ซีซันส์ ไทยเพื่อความยั่งยืนแบบพิเศษ - ชนิดเงินลงทุนใหม่ 2568</t>
  </si>
  <si>
    <t>abrdn All Seasons Thailand ESG Extra Fund - New Money 2025</t>
  </si>
  <si>
    <t>ABALL-TESGX1</t>
  </si>
  <si>
    <t>อเบอร์ดีน เอเชีย แปซิฟิค เอคควิตี้ ฟันด์ - ชนิดเพื่อการออม</t>
  </si>
  <si>
    <t>abrdn Asia Pacific Equity Fund - SSF</t>
  </si>
  <si>
    <t>ABAPAC-SSF</t>
  </si>
  <si>
    <t>122/2548</t>
  </si>
  <si>
    <t>อเบอร์ดีน เอเชีย แปซิฟิค เอคควิตี้ ฟันด์ - ชนิดสะสมมูลค่า</t>
  </si>
  <si>
    <t>abrdn Asia Pacific Equity Fund - A</t>
  </si>
  <si>
    <t>ABAPAC</t>
  </si>
  <si>
    <t>อเบอร์ดีน โกลบอล ซัสเทนเนเบิล เอคควิตี้ ฟันด์</t>
  </si>
  <si>
    <t>abrdn Global Sustainable Equity Fund</t>
  </si>
  <si>
    <t>ABWOOF</t>
  </si>
  <si>
    <t>071/2549</t>
  </si>
  <si>
    <t>อเบอร์ดีน ยูโรเปี้ยน ซัสเทนเนเบิล เอคควิตี้ ฟันด์</t>
  </si>
  <si>
    <t>abrdn European Sustainable Equity Fund</t>
  </si>
  <si>
    <t>ABEG</t>
  </si>
  <si>
    <t>311/2549</t>
  </si>
  <si>
    <t>อเบอร์ดีน อีเมอร์จิ้ง ออพพอร์ทูนิตี้ส์ บอนด์ ฟันด์</t>
  </si>
  <si>
    <t>abrdn Emerging Opportunities Bond Fund</t>
  </si>
  <si>
    <t>AEOB</t>
  </si>
  <si>
    <t>212/2550</t>
  </si>
  <si>
    <t>อเบอร์ดีน โกลบอล อีเมอร์จิ้ง โกรท ฟันด์</t>
  </si>
  <si>
    <t>abrdn Global Emerging Growth Fund</t>
  </si>
  <si>
    <t>ABGEM</t>
  </si>
  <si>
    <t>111/2551</t>
  </si>
  <si>
    <t>อเบอร์ดีน ออล ไชน่า ซัสเทนเนเบิล เอคควิตี้ ฟันด์ - ชนิดเพื่อการออม</t>
  </si>
  <si>
    <t>abrdn All China Sustainable Equity Fund - SSF</t>
  </si>
  <si>
    <t>ABCG-SSF</t>
  </si>
  <si>
    <t>381/2552</t>
  </si>
  <si>
    <t>อเบอร์ดีน ออล ไชน่า ซัสเทนเนเบิล เอคควิตี้ ฟันด์ - ชนิดสะสมมูลค่า</t>
  </si>
  <si>
    <t>abrdn All China Sustainable Equity Fund - A</t>
  </si>
  <si>
    <t>ABCG</t>
  </si>
  <si>
    <t>อเบอร์ดีน อินเดีย โกรท ฟันด์</t>
  </si>
  <si>
    <t>abrdn India Growth Fund</t>
  </si>
  <si>
    <t>ABIG</t>
  </si>
  <si>
    <t>MF0125/2554</t>
  </si>
  <si>
    <t>อเบอร์ดีน เอเชีย แปซิฟิค เอคควิตี้ เพื่อการเลี้ยงชีพ</t>
  </si>
  <si>
    <t>abrdn Asia Pacific Equity Retirement Mutual Fund</t>
  </si>
  <si>
    <t>ABAPAC-RMF</t>
  </si>
  <si>
    <t>MF0654/2554</t>
  </si>
  <si>
    <t>อเบอร์ดีน เจแปนนีส  ซัสเทนเนเบิล เอคควิตี้ ฟันด์</t>
  </si>
  <si>
    <t>abrdn Japanese Sustainable Equity Fund</t>
  </si>
  <si>
    <t>ABJO</t>
  </si>
  <si>
    <t>MF0527/2556</t>
  </si>
  <si>
    <t>อเบอร์ดีน อเมริกัน โกรท - สมอลเลอร์ คอมพานี ฟันด์ - ชนิดเพื่อการออม</t>
  </si>
  <si>
    <t>abrdn American Growth - Smaller Companies Fund - SSF</t>
  </si>
  <si>
    <t>ABAGS-SSF</t>
  </si>
  <si>
    <t>MF0555/2558</t>
  </si>
  <si>
    <t>อเบอร์ดีน อเมริกัน โกรท - สมอลเลอร์ คอมพานี ฟันด์ - ชนิดสะสมมูลค่า</t>
  </si>
  <si>
    <t>abrdn American Growth - Smaller Companies Fund - A</t>
  </si>
  <si>
    <t>ABAGS</t>
  </si>
  <si>
    <t>อเบอร์ดีน โกลบอล สมอลแค็พ ฟันด์ - ชนิดเพื่อการออม</t>
  </si>
  <si>
    <t>abrdn Global Small Cap Fund - SSF</t>
  </si>
  <si>
    <t>ABGS-SSF</t>
  </si>
  <si>
    <t>MF0123/2564</t>
  </si>
  <si>
    <t>อเบอร์ดีน โกลบอล สมอลแค็พ ฟันด์ - ชนิดสะสมมูลค่า</t>
  </si>
  <si>
    <t>abrdn Global Small Cap Fund - A</t>
  </si>
  <si>
    <t>ABGS-A</t>
  </si>
  <si>
    <t>อเบอร์ดีน โกลบอล ไดนามิค ดีวิเด็น ฟันด์ - ชนิดรับซื้อคืนอัตโนมัติ</t>
  </si>
  <si>
    <t>abrdn Global Dynamic Dividend Fund - R</t>
  </si>
  <si>
    <t>ABGDD-R</t>
  </si>
  <si>
    <t>MF0317/2564</t>
  </si>
  <si>
    <t>อเบอร์ดีน โกลบอล ไดนามิค ดีวิเด็น ฟันด์ - ชนิดเพื่อการออม</t>
  </si>
  <si>
    <t>abrdn Global Dynamic Dividend Fund - SSF</t>
  </si>
  <si>
    <t>ABGDD-SSF</t>
  </si>
  <si>
    <t>อเบอร์ดีน โกลบอล ไดนามิค ดีวิเด็น ฟันด์ - ชนิดสะสมมูลค่า</t>
  </si>
  <si>
    <t>abrdn Global Dynamic Dividend Fund - A</t>
  </si>
  <si>
    <t>ABGDD-A</t>
  </si>
  <si>
    <t>อเบอร์ดีน โกลบอล อินโนเวชั่น เอคควิตี้ ฟันด์ - ชนิดเพื่อการออม</t>
  </si>
  <si>
    <t>abrdn Global Innovation Equity Fund - SSF</t>
  </si>
  <si>
    <t>ABINNO-SSF</t>
  </si>
  <si>
    <t>MF0071/2565</t>
  </si>
  <si>
    <t>อเบอร์ดีน โกลบอล อินโนเวชั่น เอคควิตี้ ฟันด์ - ชนิดสะสมมูลค่า</t>
  </si>
  <si>
    <t>abrdn Global Innovation Equity Fund - A</t>
  </si>
  <si>
    <t>ABINNO-A</t>
  </si>
  <si>
    <t>อเบอร์ดีน ไชน่า เน็กซ์ เจนเนอเรชั่น ฟันด์ - ชนิดเพื่อการออม</t>
  </si>
  <si>
    <t>abrdn China Next Generation Fund - SSF</t>
  </si>
  <si>
    <t>ABCNEXT-SSF</t>
  </si>
  <si>
    <t>MF0279/2565</t>
  </si>
  <si>
    <t>อเบอร์ดีน ไชน่า เน็กซ์ เจนเนอเรชั่น ฟันด์ - ชนิดสะสมมูลค่า</t>
  </si>
  <si>
    <t>abrdn China Next Generation Fund - A</t>
  </si>
  <si>
    <t>ABCNEXT-A</t>
  </si>
  <si>
    <t>อเบอร์ดีน โกลบอล ไดนามิค ดีวิเด็น เพื่อการเลี้ยงชีพ</t>
  </si>
  <si>
    <t>abrdn Global Dynamic Dividend Retirement Mutual Fund</t>
  </si>
  <si>
    <t>ABGDD-RMF</t>
  </si>
  <si>
    <t>MF0417/2565</t>
  </si>
  <si>
    <t>อเบอร์ดีน ไชน่า A Share ซัสเทนเนเบิล เอคควิตี้ ฟันด์ - ชนิดสะสมมูลค่า</t>
  </si>
  <si>
    <t>abrdn China A Share Sustainable Equity Fund - A</t>
  </si>
  <si>
    <t>ABCA-A</t>
  </si>
  <si>
    <t>MF0222/2566</t>
  </si>
  <si>
    <t>อเบอร์ดีน โกลบอล เอนแฮนซ์ ฟิกซ์ อินคัม ฟันด์ - ชนิดสะสมมูลค่า</t>
  </si>
  <si>
    <t>abrdn Global Enhanced Fixed Income Fund - A</t>
  </si>
  <si>
    <t>ABGFIX-A</t>
  </si>
  <si>
    <t>MF0504/2566</t>
  </si>
  <si>
    <t>กองทุนเปิดแอสเซทพลัสตราสารหนี้</t>
  </si>
  <si>
    <t>Asset Plus Fixed Income Fund</t>
  </si>
  <si>
    <t>ASP</t>
  </si>
  <si>
    <t>FIXGENUD</t>
  </si>
  <si>
    <t xml:space="preserve">025|2542          </t>
  </si>
  <si>
    <t>THB</t>
  </si>
  <si>
    <t xml:space="preserve">กองทุนเปิด แอสเซทพลัส พันธบัตรรัฐมุ่งรักษาเงินต้น 6เดือน1 </t>
  </si>
  <si>
    <t xml:space="preserve">Asset Plus Capital Protection Government Bond 6M1 Fund </t>
  </si>
  <si>
    <t>ASP-CPGOV 6M1</t>
  </si>
  <si>
    <t xml:space="preserve">จดทะเบียน 12/02/24  </t>
  </si>
  <si>
    <t xml:space="preserve">MF0065|2567       </t>
  </si>
  <si>
    <t>กองทุนเปิด แอสเซทพลัส ปันผล หุ้นไทยเพื่อความยั่งยืนแบบพิเศษ ชนิดเงินลงทุนเดิม</t>
  </si>
  <si>
    <t>Asset Plus Dividend Equity Thailand ESG Extra Fund-LTF</t>
  </si>
  <si>
    <t>ASP-DEQ ThaiESGX-LTF</t>
  </si>
  <si>
    <t>SRI,จดทะเบียน 9/05/25</t>
  </si>
  <si>
    <t xml:space="preserve">MF0242|2568        </t>
  </si>
  <si>
    <t>กองทุนเปิด แอสเซทพลัส ปันผล หุ้นไทยเพื่อความยั่งยืนแบบพิเศษ ชนิดเงินลงทุนพิเศษ</t>
  </si>
  <si>
    <t>Asset Plus Dividend Equity Thailand ESG Extra Fund-X68</t>
  </si>
  <si>
    <t>ASP-DEQ ThaiESGX-X68</t>
  </si>
  <si>
    <t>กองทุนเปิด แอสเซทพลัส ตราสารหนี้ระยะสั้น เดลี่</t>
  </si>
  <si>
    <t>Asset Plus Short Term Fixed Income Daily Fund</t>
  </si>
  <si>
    <t>ASP-SDAILY</t>
  </si>
  <si>
    <t>จดทะเบียน 25/02/25</t>
  </si>
  <si>
    <t xml:space="preserve">MF0099|2568       </t>
  </si>
  <si>
    <t>กองทุนเปิด แอสเซทพลัส เดลี่ พันธบัตรไทย ชนิดผู้ลงทุนทั่วไป</t>
  </si>
  <si>
    <t>Asset Plus Daily Government Fund-R</t>
  </si>
  <si>
    <t>ASP-DGOV-R</t>
  </si>
  <si>
    <t>จดทะเบียน 13/03/19</t>
  </si>
  <si>
    <t>MF0114|2562</t>
  </si>
  <si>
    <t>กองทุนเปิด แอสเซทพลัส เดลี่ พันธบัตรไทย ชนิดผู้ลงทุนสถาบัน</t>
  </si>
  <si>
    <t>Asset Plus Daily Government Fund-I</t>
  </si>
  <si>
    <t>ASP-DGOV-I</t>
  </si>
  <si>
    <t>กองทุนเปิด แอสเซทพลัส เดลี่ พันธบัตรไทย เพื่อการออม</t>
  </si>
  <si>
    <t>Asset Plus Daily Government Super Savings Fund</t>
  </si>
  <si>
    <t>ASP-DGOV-SSF</t>
  </si>
  <si>
    <t>กองทุนเปิด แอสเซทพลัส สมอล แอนด์ มิด แคป อิควิตี้ เพื่อการออม -SSF</t>
  </si>
  <si>
    <t>Asset Plus Small and Mid Cap Equity Super Savings Fund -SSF</t>
  </si>
  <si>
    <t>ASP-SME-SSF</t>
  </si>
  <si>
    <t>จดทะเบียน 21/04/20</t>
  </si>
  <si>
    <t>MF0100|2563</t>
  </si>
  <si>
    <t>กองทุนเปิด แอสเซทพลัส สมอล แอนด์ มิด แคป อิควิตี้ เพื่อการออม -SSFX</t>
  </si>
  <si>
    <t>Asset Plus Small and Mid Cap Equity Super Savings Fund -SSFX</t>
  </si>
  <si>
    <t>ASP-SME-SSFX</t>
  </si>
  <si>
    <t>กองทุนเปิดแอสเซทพลัสตราสารทุนเพื่อการเลี้ยงชีพ</t>
  </si>
  <si>
    <t>Asset Plus Equity RMF</t>
  </si>
  <si>
    <t>ASP-ERF</t>
  </si>
  <si>
    <t xml:space="preserve">113|2547          </t>
  </si>
  <si>
    <t>กองทุนเปิด แอสเซทพลัส ตราสารหนี้ต่างประเทศ พลัส  ชนิดสะสมมูลค่า</t>
  </si>
  <si>
    <t>Asset Plus Foreign Fixed Income Plus Fund-A</t>
  </si>
  <si>
    <t>ASP-FFPLUSA</t>
  </si>
  <si>
    <t>จดทะเบียน 12/04/17</t>
  </si>
  <si>
    <t>MF0168|2560</t>
  </si>
  <si>
    <t>กองทุนเปิด แอสเซทพลัส ตราสารหนี้ต่างประเทศ พลัส ชนิดรับซื้อคืนอัตโนมัติ</t>
  </si>
  <si>
    <t>Asset Plus Foreign Fixed Income Plus Fund-R</t>
  </si>
  <si>
    <t>ASP-FFPLUSR</t>
  </si>
  <si>
    <t>กองทุนเปิดแอสเซทพลัส เฟล็กซิเบิ้ล พลัส</t>
  </si>
  <si>
    <t>Asset Plus Flexible Plus Fund</t>
  </si>
  <si>
    <t>ASP-FLEXPLUS</t>
  </si>
  <si>
    <t>จดทะเบียน 02/08/17</t>
  </si>
  <si>
    <t>MF0321|2560</t>
  </si>
  <si>
    <t>กองทุนเปิดแอสเซทพลัสตราสารหนี้เพื่อการเลี้ยงชีพ</t>
  </si>
  <si>
    <t>Asset Plus Fixed RMF</t>
  </si>
  <si>
    <t>ASP-FRF</t>
  </si>
  <si>
    <t xml:space="preserve">115|2547          </t>
  </si>
  <si>
    <t>กองทุนเปิดแอสเซทพลัสหุ้นระยะยาวทวีกำไร ชนิดไม่มีสิทธิประโยชน์ทางภาษี</t>
  </si>
  <si>
    <t>Asset Plus High Growth LTF-A</t>
  </si>
  <si>
    <t>ASP-GLTF-A</t>
  </si>
  <si>
    <t xml:space="preserve">330|2549          </t>
  </si>
  <si>
    <t>กองทุนเปิดแอสเซทพลัสหุ้นระยะยาวทวีกำไร ชนิดมีสิทธิประโยชน์ทางภาษี</t>
  </si>
  <si>
    <t>Asset Plus High Growth LTF-T</t>
  </si>
  <si>
    <t>ASP-GLTF-T</t>
  </si>
  <si>
    <t>กองทุนเปิดแอสเซทพลัสโกลด์</t>
  </si>
  <si>
    <t>Asset Plus Gold Fund</t>
  </si>
  <si>
    <t>ASP-GOLD</t>
  </si>
  <si>
    <t>จดทะเบียน 2/07/09</t>
  </si>
  <si>
    <t xml:space="preserve">241|2552          </t>
  </si>
  <si>
    <t>กองทุนเปิดแอสเซทพลัสเอชเอสไอ</t>
  </si>
  <si>
    <t>Asset Plus HSI Fund</t>
  </si>
  <si>
    <t>ASP-HSI</t>
  </si>
  <si>
    <t xml:space="preserve">035|2553          </t>
  </si>
  <si>
    <t>กองทุนเปิดแอสเซทพลัสหุ้นระยะยาว ชนิดจ่ายเงินปันผลและไม่มีสิทธิประโยชน์ทางภาษี</t>
  </si>
  <si>
    <t>Asset Plus Long-Term Equity Fund-A</t>
  </si>
  <si>
    <t>ASP-LTF-A</t>
  </si>
  <si>
    <t xml:space="preserve">095|2547          </t>
  </si>
  <si>
    <t>กองทุนเปิดแอสเซทพลัสหุ้นระยะยาว ชนิดจ่ายเงินปันผลและมีสิทธิประโยชน์ทางภาษี</t>
  </si>
  <si>
    <t>Asset Plus Long-Term Equity Fund-T</t>
  </si>
  <si>
    <t>ASP-LTF-T</t>
  </si>
  <si>
    <t>กองทุนเปิด แอสเซทพลัส ผสมไทยเพื่อความยั่งยืนแบบพิเศษ ชนิดเงินลงทุนเดิม</t>
  </si>
  <si>
    <t>Asset Plus Mixed Thailand ESG Extra Fund-LTF</t>
  </si>
  <si>
    <t>ASP-MIX ThaiESGX-LTF</t>
  </si>
  <si>
    <t>MF0243|2568</t>
  </si>
  <si>
    <t>กองทุนเปิด แอสเซทพลัส ผสมไทยเพื่อความยั่งยืนแบบพิเศษ ชนิดเงินลงทุนเศษ</t>
  </si>
  <si>
    <t>Asset Plus Mixed Thailand ESG Extra Fund-X68</t>
  </si>
  <si>
    <t>ASP-MIX ThaiESGX-X68</t>
  </si>
  <si>
    <t>กองทุนเปิดแอสเซทพลัสหุ้นผสมตราสารหนี้เพื่อการเลี้ยงชีพ</t>
  </si>
  <si>
    <t>Asset Plus Mixed RMF</t>
  </si>
  <si>
    <t>ASP-MRF</t>
  </si>
  <si>
    <t xml:space="preserve">114|2547          </t>
  </si>
  <si>
    <t>กองทุนเปิดแอสเซทพลัส สมอล แอนด์ มิด แคป อิควิตี้ ชนิดสะสมมูลค่า</t>
  </si>
  <si>
    <t>Asset Plus Small and Mid Cap Equity Fund-A</t>
  </si>
  <si>
    <t>ASP-SME-A</t>
  </si>
  <si>
    <t>MF0322|2560</t>
  </si>
  <si>
    <t>กองทุนเปิดแอสเซทพลัส สมอล แอนด์ มิด แคป อิควิตี้ ชนิดผู้ลงทุนพิเศษ</t>
  </si>
  <si>
    <t>Asset Plus Small and Mid Cap Equity Fund-I</t>
  </si>
  <si>
    <t>ASP-SME-I</t>
  </si>
  <si>
    <t>กองทุนเปิด แอสเซทพลัส สมอล แอนด์ มิด แคป อิควิตี้ หุ้นระยะยาว ชนิดไม่มีสิทธิประโยชน์ทางภาษี</t>
  </si>
  <si>
    <t>Asset Plus Small and Mid Cap Equity LTF Fund-A</t>
  </si>
  <si>
    <t>ASP-SMELTF-A</t>
  </si>
  <si>
    <t>จดทะเบียน 23/11/17</t>
  </si>
  <si>
    <t>MF0472|2560</t>
  </si>
  <si>
    <t>กองทุนเปิด แอสเซทพลัส สมอล แอนด์ มิด แคป อิควิตี้ หุ้นระยะยาว ชนิดมีสิทธิประโยชน์ทางภาษี</t>
  </si>
  <si>
    <t>Asset Plus Small and Mid Cap Equity LTF Fund-T</t>
  </si>
  <si>
    <t>ASP-SMELTF-T</t>
  </si>
  <si>
    <t>กองทุนเปิด แอสเซทพลัส สมอล แอนด์ มิด แคป อิควิตี้ เพื่อการเลี้ยงชีพ</t>
  </si>
  <si>
    <t>Asset Plus Small and Mid Cap Equity RMF Fund</t>
  </si>
  <si>
    <t>ASP-SMERMF</t>
  </si>
  <si>
    <t>จดทะเบียน 05/04/23</t>
  </si>
  <si>
    <t>MF0128|2566</t>
  </si>
  <si>
    <t>กองทุนเปิด แอสเซทพลัส ไทย ท็อป 12</t>
  </si>
  <si>
    <t>Asset Plus Thai Top 12 Fund</t>
  </si>
  <si>
    <t>ASP-T12</t>
  </si>
  <si>
    <t xml:space="preserve">จดทะเบียน 13/05/21  </t>
  </si>
  <si>
    <t xml:space="preserve">MF0156|2564        </t>
  </si>
  <si>
    <t>กองทุนเปิด แอสเซทพลัส หุ้นไทยเพื่อความยั่งยืน</t>
  </si>
  <si>
    <t>Asset Plus Equity Thailand ESG Fund</t>
  </si>
  <si>
    <t>ASP-ThaiESG</t>
  </si>
  <si>
    <t xml:space="preserve">SRI จดทะเบียน 22/12/23  </t>
  </si>
  <si>
    <t xml:space="preserve">MF0562|2566        </t>
  </si>
  <si>
    <t>กองทุนเปิด แอสเซทพลัส ไทย ทริกเกอร์ 5เดือน1</t>
  </si>
  <si>
    <t>Asset Plus Thai Trigger Fund 5M1</t>
  </si>
  <si>
    <t>ASP-THAITRIG 5M1</t>
  </si>
  <si>
    <t xml:space="preserve">จดทะเบียน 02/05/23  </t>
  </si>
  <si>
    <t xml:space="preserve">MF0154|2566        </t>
  </si>
  <si>
    <t>กองทุนเปิดแอสเซทพลัสหุ้นไทย</t>
  </si>
  <si>
    <t>Asset Plus Thai Equity Fund</t>
  </si>
  <si>
    <t>ASP-THEQ</t>
  </si>
  <si>
    <t>จดทะเบียน 02/07/09  (ไม่มีอายุโครงการ)</t>
  </si>
  <si>
    <t xml:space="preserve">MF0294|2557       </t>
  </si>
  <si>
    <t>กองทุนเปิด แอสเซทพลัส เวียดนาม โฟกัส อิควิตี้ ห้ามขายผู้ลงทุนรายย่อย</t>
  </si>
  <si>
    <t>Asset Plus Vietnam Focus Equity Fund Not for Retail Investors</t>
  </si>
  <si>
    <t>ASP-VIETEQ-AI</t>
  </si>
  <si>
    <t xml:space="preserve">จดทะเบียน 08/10/24  </t>
  </si>
  <si>
    <t xml:space="preserve">MF0557|2567       </t>
  </si>
  <si>
    <t>กองทุนเปิดแอสเซทพลัสออยล์</t>
  </si>
  <si>
    <t>Asset Plus Oil Fund</t>
  </si>
  <si>
    <t>ASP-OIL</t>
  </si>
  <si>
    <t>จดทะเบียน 26/06/09</t>
  </si>
  <si>
    <t xml:space="preserve">227|2552          </t>
  </si>
  <si>
    <t>กองทุนเปิดแอสเซทเอสแอนด์พี 500 ชนิดสะสมมูลค่า</t>
  </si>
  <si>
    <t>Asset Plus S&amp;P 500 Fund Accumulation Class</t>
  </si>
  <si>
    <t>ASP-S&amp;P500-A</t>
  </si>
  <si>
    <t xml:space="preserve">จดทะเบียน 17/07/09 </t>
  </si>
  <si>
    <t xml:space="preserve">265|2552          </t>
  </si>
  <si>
    <t>กองทุนเปิดแอสเซทพลัสเอสแอนด์พี 500 ชนิดเพื่อการออม</t>
  </si>
  <si>
    <t>Asset Plus S&amp;P 500 Super Savings Fund</t>
  </si>
  <si>
    <t>ASP-S&amp;P500-SSF</t>
  </si>
  <si>
    <t>กองทุนเปิดแอสเซทพลัสเอเชี่ยนสเปเชียลซิททูเอชั่นส์</t>
  </si>
  <si>
    <t>Asset Plus Asian Special Situations Fund</t>
  </si>
  <si>
    <t>ASP-ASIAN</t>
  </si>
  <si>
    <t xml:space="preserve">338|2550          </t>
  </si>
  <si>
    <t>กองทุนเปิดแอสเซทพลัสบริค</t>
  </si>
  <si>
    <t>Asset Plus BRIC Fund</t>
  </si>
  <si>
    <t>ASP-BRIC</t>
  </si>
  <si>
    <t xml:space="preserve">398|2550          </t>
  </si>
  <si>
    <t>กองทุนเปิดแอสเซทพลัสดิสรัปทีฟ ออพพอร์ทูนิตี้ส์</t>
  </si>
  <si>
    <t>Asset Plus Disruptive Opportunities Fund</t>
  </si>
  <si>
    <t>ASP-DISRUPT</t>
  </si>
  <si>
    <t>จดทะเบียน 02/04/18</t>
  </si>
  <si>
    <t>MF0085|2561</t>
  </si>
  <si>
    <t>กองทุนเปิดแอสเซทพลัสดิสรัปทีฟ ออพพอร์ทูนิตี้ส์ เพื่อการเลี้ยงชีพ</t>
  </si>
  <si>
    <t>Asset Plus Disruptive Opportunities RMF Fund</t>
  </si>
  <si>
    <t>ASP-DISRUPTRMF</t>
  </si>
  <si>
    <t>จดทะเบียน 30/08/18</t>
  </si>
  <si>
    <t>MF0261|2561</t>
  </si>
  <si>
    <t>กองทุนเปิดแอสเซทพลัสยุโรปพร็อพเพอร์ตี้</t>
  </si>
  <si>
    <t>Asset Plus Europe Property Fund</t>
  </si>
  <si>
    <t>ASP-EUPROP</t>
  </si>
  <si>
    <t>จดทะเบียน 11/08/15</t>
  </si>
  <si>
    <t>MF0419|2558</t>
  </si>
  <si>
    <t>กองทุนเปิดแอสเซทพลัสอีโวลูชั่นไชน่าอิควิตี้</t>
  </si>
  <si>
    <t>Asset Plus Evolution China Fund</t>
  </si>
  <si>
    <t>ASP-EVOCHINA</t>
  </si>
  <si>
    <t>จดทะเบียน 06/11/18</t>
  </si>
  <si>
    <t>MF0351|2561</t>
  </si>
  <si>
    <t>กองทุนเปิด แอสเซทพลัส อีโวลูชั่น ไชน่า อิควิตี้ เพื่อการเลี้ยงชีพ</t>
  </si>
  <si>
    <t>Asset Plus Evolution China Equity RMF Fund</t>
  </si>
  <si>
    <t>ASP-EVOCHINARMF</t>
  </si>
  <si>
    <t>จดทะเบียน 16/10/20</t>
  </si>
  <si>
    <t>MF0290|2563</t>
  </si>
  <si>
    <t>กองทุนเปิด แอสเซทพลัส อีโวลูชั่น ไชน่า อิควิตี้ เพื่อการออม</t>
  </si>
  <si>
    <t>Asset Plus Evolution China Equity Super Savings Fund</t>
  </si>
  <si>
    <t>ASP-EVOCHINA-SSF</t>
  </si>
  <si>
    <t>จดทะเบียน 05/07/21</t>
  </si>
  <si>
    <t>MF0224|2564</t>
  </si>
  <si>
    <t>กองทุนเปิด แอสเซทพลัส อาร์ทิฟิเชียล อินเทลลิเจนซ์ อิควิตี้ โกรท</t>
  </si>
  <si>
    <t>Asset Plus Artificial Intelligence Equity Growth Fund</t>
  </si>
  <si>
    <t>ASP-AIEQ</t>
  </si>
  <si>
    <t>จดทะเบียน 04/09/17 (แก้ไขข้อมูลชื่อกองทุน วันที 12/03/2025 )</t>
  </si>
  <si>
    <t>MF0370|2560</t>
  </si>
  <si>
    <t>กองทุนเปิด แอสเซทพลัส อาร์ทิฟิเชียล อินเทลลิเจนซ์ อิควิตี้โกรท เพื่อการเลี้ยงชีพ</t>
  </si>
  <si>
    <t>Asset Plus Artificial Intelligence Equity Growth RMF Fund</t>
  </si>
  <si>
    <t>ASP-AIEQRMF</t>
  </si>
  <si>
    <t>MF0473|2560</t>
  </si>
  <si>
    <t>กองทุนเปิด แอสเซทพลัส โกลบอล อินคัม พลัส ชนิดสะสมมูลค่า</t>
  </si>
  <si>
    <t>Asset Plus Global Income Plus Fund Accumulation Class</t>
  </si>
  <si>
    <t>ASPGIPLUS-A</t>
  </si>
  <si>
    <t>จดทะเบียน 12/06/17</t>
  </si>
  <si>
    <t>MF0248|2560</t>
  </si>
  <si>
    <t>กองทุนเปิด แอสเซทพลัส โกลบอล อินคัม พลัส ชนิดรับซื้อคืนอัตโนมัติ</t>
  </si>
  <si>
    <t>Asset Plus Global Income Plus Fund Auto-Redemption Class</t>
  </si>
  <si>
    <t>ASPGIPLUS-R</t>
  </si>
  <si>
    <t>กองทุนเปิด แอสเซทพลัส โกลบอล อินคัม พลัส เพื่อการออม</t>
  </si>
  <si>
    <t>Asset Plus Global Income Plus Super Savings Fund</t>
  </si>
  <si>
    <t>ASPGIPLUS-SSF</t>
  </si>
  <si>
    <t>กองทุนเปิด แอสเซทพลัส อินเดีย ไดนามิกส์ อิควิตี้ ชนิดสะสมมูลค่า</t>
  </si>
  <si>
    <t>Asset Plus India Dynamic Equity Fund Accumulation Class</t>
  </si>
  <si>
    <t>ASP-INDIA-A</t>
  </si>
  <si>
    <t>MF0352|2561</t>
  </si>
  <si>
    <t>กองทุนเปิด แอสเซทพลัส อินเดีย ไดนามิกส์ อิควิตี้ ชนิดเพื่อการออม</t>
  </si>
  <si>
    <t>Asset Plus India Dynamic Equity Super Savings Fund</t>
  </si>
  <si>
    <t>ASP-INDIA-SSF</t>
  </si>
  <si>
    <t>กองทุนเปิด แอสเซทพลัส อินเดีย ไดนามิกส์ อิควิตี้ เพื่อการเลี้ยงชีพ</t>
  </si>
  <si>
    <t>Asset Plus India Dynamic Equity RMF Fund</t>
  </si>
  <si>
    <t>ASP-INDIARMF</t>
  </si>
  <si>
    <t>จดทะเบียน 13/06/24</t>
  </si>
  <si>
    <t>MF0302|2567</t>
  </si>
  <si>
    <t xml:space="preserve">กองทุนเปิด แอสเซทพลัส อินโดนีเซีย โกรท ห้ามขายผู้ลงทุนรายย่อย </t>
  </si>
  <si>
    <t xml:space="preserve">Asset Plus Indonesia Growth Fund Not for Retail Investors </t>
  </si>
  <si>
    <t>ASP-INDO-UI</t>
  </si>
  <si>
    <t>MF0064|2567</t>
  </si>
  <si>
    <t>กองทุนเปิด แอสเซทพลัส อสังหาริมทรัพย์และโครงสร้างพื้นฐาน เฟล็กซิเบิ้ล ชนิดสะสมมูลค่า</t>
  </si>
  <si>
    <t>Asset Plus Property and Infrastructure Flexible Fund Accumulation Class</t>
  </si>
  <si>
    <t>ASP-PROPIN-A</t>
  </si>
  <si>
    <t>จดทะเบียน 12/02/20</t>
  </si>
  <si>
    <t>MF0028|2563</t>
  </si>
  <si>
    <t>กองทุนเปิด แอสเซทพลัส อสังหาริมทรัพย์และโครงสร้างพื้นฐาน เฟล็กซิเบิ้ล ชนิดรับซื้อคืนอัตโนมัติ</t>
  </si>
  <si>
    <t>Asset Plus Property and Infrastructure Flexible Fund Auto-Redemption Class</t>
  </si>
  <si>
    <t>ASP-PROPIN-R</t>
  </si>
  <si>
    <t>กองทุนเปิด แอสเซทพลัส เวียดนาม โกรท ฟันด์ ชนิดสะสมมูลค่า</t>
  </si>
  <si>
    <t>Asset Plus Vietnam Growth Fund Accumulation Class</t>
  </si>
  <si>
    <t>ASP-VIET-A</t>
  </si>
  <si>
    <t>จดทะเบียน 18/01/18</t>
  </si>
  <si>
    <t>MF0009|2561</t>
  </si>
  <si>
    <t>กองทุนเปิด แอสเซทพลัส เวียดนาม โกรท เพื่อการออม</t>
  </si>
  <si>
    <t>Asset Plus Vietnam Growth Super Savings Fund</t>
  </si>
  <si>
    <t>ASP-VIET-SSF</t>
  </si>
  <si>
    <t>กองทุนเปิด แอสเซทพลัส เวียดนาม โกรท เพื่อการเลี้ยงชีพ</t>
  </si>
  <si>
    <t>Asset Plus Vietnam Growth RMF Fund</t>
  </si>
  <si>
    <t>ASP-VIETRMF</t>
  </si>
  <si>
    <t>จดทะเบียน 19/09/18</t>
  </si>
  <si>
    <t>MF0287|2561</t>
  </si>
  <si>
    <t>กองทุนเปิด แอสเซทพลัส แอคทีฟ แอสเซท แอลโลเคชั่น ชนิดสะสมมูลค่า</t>
  </si>
  <si>
    <t>Asset Plus Active Asset Allocation Fund - A</t>
  </si>
  <si>
    <t>ASP-AAA-A</t>
  </si>
  <si>
    <t>จดทะเบียน 04/02/19</t>
  </si>
  <si>
    <t xml:space="preserve">MF0041|2562       </t>
  </si>
  <si>
    <t>กองทุนเปิด แอสเซทพลัส แอคทีฟ แอสเซท แอลโลเคชั่น  ชนิดรับซื้อคืนอัตโนมัติ</t>
  </si>
  <si>
    <t>Asset Plus Active Asset Allocation Fund - R</t>
  </si>
  <si>
    <t>ASP-AAA-R</t>
  </si>
  <si>
    <t>กองทุนเปิด แอสเซทพลัส เอ็กซ์ตร้า โกรท</t>
  </si>
  <si>
    <t>Asset Plus Extra Growth Fund</t>
  </si>
  <si>
    <t>ASP-X</t>
  </si>
  <si>
    <t>จดทะเบียน 29/06/20</t>
  </si>
  <si>
    <t>MF0166|2563</t>
  </si>
  <si>
    <t>กองทุนเปิด แอสเซทพลัส ท็อปแบรนด์ ชนิดสะสมมูลค่า</t>
  </si>
  <si>
    <t>Asset Plus Top Brand Fund Accumulation Class</t>
  </si>
  <si>
    <t>ASP-TOPBRAND-A</t>
  </si>
  <si>
    <t>MF0167|2563</t>
  </si>
  <si>
    <t>กองทุนเปิด แอสเซทพลัส ท็อปแบรนด์ เพื่อการเลี้ยงชีพ</t>
  </si>
  <si>
    <t>Asset Plus Top Brand RMF Fund</t>
  </si>
  <si>
    <t>ASP-TOPBRANDRMF</t>
  </si>
  <si>
    <t>จดทะเบียน 25/07/23</t>
  </si>
  <si>
    <t>MF0276|2563</t>
  </si>
  <si>
    <t>กองทุนเปิด แอสเซทพลัส ท็อปแบรนด์ เพื่อการออม</t>
  </si>
  <si>
    <t>Asset Plus Top Brand Super Savings Fund</t>
  </si>
  <si>
    <t>ASP-TOPBRAND-SSF</t>
  </si>
  <si>
    <t>กองทุนเปิด แอสเซทพลัส ทริกเกอร์ 6เดือน3</t>
  </si>
  <si>
    <t>Asset Plus Trigger Fund 6M3</t>
  </si>
  <si>
    <t>ASP-TRIGGER 6M3</t>
  </si>
  <si>
    <t>จดทะเบียน 16/02/21</t>
  </si>
  <si>
    <t>MF0045|2564</t>
  </si>
  <si>
    <t>กองทุนเปิด แอสเซทพลัส ยุโรป โกรท</t>
  </si>
  <si>
    <t>Asset Plus Europe Growth Fund</t>
  </si>
  <si>
    <t>ASP-EUG</t>
  </si>
  <si>
    <t>จดทะเบียน 29/01/21</t>
  </si>
  <si>
    <t>MF0027|2564</t>
  </si>
  <si>
    <t>กองทุนเปิด แอสเซทพลัส เจแปน ไฮ คอนวิคชั่น ชนิดสะสมมูลค่า</t>
  </si>
  <si>
    <t>Asset Plus Japan High Conviction Fund Accumulation Class</t>
  </si>
  <si>
    <t>ASP-JHC-A</t>
  </si>
  <si>
    <t>MF0028|2564</t>
  </si>
  <si>
    <t>กองทุนเปิด แอสเซทพลัส เจแปน ไฮ คอนวิคชั่น ชนิดเพื่อการออม</t>
  </si>
  <si>
    <t>Asset Plus Japan High Conviction Super Savings Fund</t>
  </si>
  <si>
    <t>ASP-JHC-SSF</t>
  </si>
  <si>
    <t>กองทุนเปิด แอสเซทพลัส ฟิวเจอริสติก พาวเวอร์ ซัพพลาย แอนด์ โมบิลิตี้</t>
  </si>
  <si>
    <t>Asset Plus Futuristic Power Supply and Mobility Fund</t>
  </si>
  <si>
    <t>ASP-POWER</t>
  </si>
  <si>
    <t>จดทะเบียน 16/03/21</t>
  </si>
  <si>
    <t>MF0081|2564</t>
  </si>
  <si>
    <t>กองทุนเปิด แอสเซทพลัส ฟิวเจอริสติก พาวเวอร์ ซัพพลาย แอนด์ โมบิลิตี้ เพื่อการเลี้ยงชีพ</t>
  </si>
  <si>
    <t>Asset Plus Futuristic Power Supply and Mobility RMF Fund</t>
  </si>
  <si>
    <t>ASP-POWERRMF</t>
  </si>
  <si>
    <t>จดทะเบียน 12/11/21</t>
  </si>
  <si>
    <t>MF0378|2564</t>
  </si>
  <si>
    <t>กองทุนเปิด แอสเซทพลัส ดิจิทัล บล็อกเชน</t>
  </si>
  <si>
    <t>Asset Plus Digital Blockchain Fund</t>
  </si>
  <si>
    <t>ASP-DIGIBLOC</t>
  </si>
  <si>
    <t>จดทะเบียน 28/01/22</t>
  </si>
  <si>
    <t>MF0023|2565</t>
  </si>
  <si>
    <t>กองทุนเปิด แอสเซทพลัส ดิจิทัล บล็อกเชน เพื่อการเลี้ยงชีพ</t>
  </si>
  <si>
    <t>Asset Plus Digital Blockchain RMF Fund</t>
  </si>
  <si>
    <t>ASP-DIGIBLOCRMF</t>
  </si>
  <si>
    <t>MF0024|2565</t>
  </si>
  <si>
    <t>กองทุนเปิด แอสเซทพลัส ดิจิทัล บล็อกเชน เพื่อการออม</t>
  </si>
  <si>
    <t>Asset Plus Digital Blockchain Super Savings Fund</t>
  </si>
  <si>
    <t>ASP-DIGIBLOC-SSF</t>
  </si>
  <si>
    <t>MF0025|2565</t>
  </si>
  <si>
    <t>กองทุนเปิด แอสเซทพลัส โกลบอล คาร์บอนเครดิต ห้ามขายผู้ลงทุนรายย่อย</t>
  </si>
  <si>
    <t>Asset Plus Global Carbon Credit Fund Not for Retail Investors</t>
  </si>
  <si>
    <t>ASP-GCC-UI</t>
  </si>
  <si>
    <t>จดทะเบียน 01/02/23</t>
  </si>
  <si>
    <t>MF0031|2566</t>
  </si>
  <si>
    <t xml:space="preserve">กองทุนเปิด แอสเซทพลัส แมกนิฟฟิเซิน เซเว่น ห้ามขายผู้ลงทุนรายย่อย </t>
  </si>
  <si>
    <t xml:space="preserve">Asset Plus Magnificent Seven Fund Not for Retail Investors </t>
  </si>
  <si>
    <t>ASP-MAG7-AI</t>
  </si>
  <si>
    <t>จดทะเบียน 19/06/24</t>
  </si>
  <si>
    <t>MF0315|2567</t>
  </si>
  <si>
    <t>กองทุนเปิด แอสเซทพลัส คริปโทเคอร์เรนซี อีทีเอฟ แทรคเกอร์ ห้ามขายผู้ลงทุนรายย่อย</t>
  </si>
  <si>
    <t>Asset Plus Cryptocurrency ETF Tracker Fund Not for Retail Investors</t>
  </si>
  <si>
    <t>ASP-CRYPTO-UI</t>
  </si>
  <si>
    <t>จดทะเบียน 22/05/25</t>
  </si>
  <si>
    <t>MF0299|2568</t>
  </si>
  <si>
    <t>กองทุนเปิด แอสเซทพลัส โกลบอล โฟกัส อิควิตี้</t>
  </si>
  <si>
    <t>Asset Plus Global Focus Equity Fund</t>
  </si>
  <si>
    <t>ASP-GFEQ</t>
  </si>
  <si>
    <t>จดทะเบียน 07/08/25</t>
  </si>
  <si>
    <t xml:space="preserve">MF0432|2568       </t>
  </si>
  <si>
    <t>กองทุนเปิด แอสเซทพลัส อินโนเวทีฟ เฮลธ์แคร์</t>
  </si>
  <si>
    <t>Asset Plus Innovative Healthcare Fund</t>
  </si>
  <si>
    <t>ASP-IHEALTH</t>
  </si>
  <si>
    <t>จดทะเบียน 29/03/19</t>
  </si>
  <si>
    <t xml:space="preserve">MF0155|2562       </t>
  </si>
  <si>
    <t>กองทุนเปิด แอสเซทพลัส ดิจิทัล ทรานส์ฟอร์เมชั่น 3เดือน5</t>
  </si>
  <si>
    <t>Asset Plus Digital Transformation Fund 3M5</t>
  </si>
  <si>
    <t>ASP-DAPP 3M5</t>
  </si>
  <si>
    <t>จดทะเบียน 10/10/25</t>
  </si>
  <si>
    <t>MF0542|2568</t>
  </si>
  <si>
    <t>กองทุนเปิด แอสเซทพลัส ยูเอสดี ฟิกซ์อินคัม ลิควิดิตี้</t>
  </si>
  <si>
    <t>Asset Plus USD Fixed Income Liquidity Fund</t>
  </si>
  <si>
    <t>ASP-USDL</t>
  </si>
  <si>
    <t>จดทะเบียน 24/12/25</t>
  </si>
  <si>
    <t>MF0676|2568</t>
  </si>
  <si>
    <t>USD</t>
  </si>
  <si>
    <t>กองทุนเปิด แอสเซทพลัส อัลไล ไพรเวทอิควิตี้-เรียลเอสเตท ห้ามขายผู้ลงทุนรายย่อย</t>
  </si>
  <si>
    <t>Asset Plus ALLY Private Equity-Real Estate Fund Not for Retail Investors</t>
  </si>
  <si>
    <t>ASP-APR-UI</t>
  </si>
  <si>
    <t>จดทะเบียน 15/11/22 (Monthly NAV)</t>
  </si>
  <si>
    <t>MF0368|2565</t>
  </si>
  <si>
    <t>กองทุนเปิด แอสเซทพลัส ไพรเวท เรียลเอสเตท ห้ามขายผู้ลงทุนรายย่อย ชนิดสะสมมูลค่า</t>
  </si>
  <si>
    <t xml:space="preserve">	Asset Plus Private Real Estate Fund Not for Retail Investors-A</t>
  </si>
  <si>
    <t>ASP-PRE-UI-A</t>
  </si>
  <si>
    <t>จดทะเบียน 20/07/22 (Monthly NAV)</t>
  </si>
  <si>
    <t>MF0222|2565</t>
  </si>
  <si>
    <t xml:space="preserve">	Asset Plus Private Real Estate Fund Not for Retail Investors-D</t>
  </si>
  <si>
    <t>ASP-PRE-UI-D</t>
  </si>
  <si>
    <t>กองทุนเปิด แอสเซทพลัส เลกาซี่ ห้ามขายผู้ลงทุนรายย่อย</t>
  </si>
  <si>
    <t>Asset Plus Legacy Fund Not for Retail Investors</t>
  </si>
  <si>
    <t>ASP-LEGACY-UI</t>
  </si>
  <si>
    <t>จดทะเบียน 19/06/19 (Monthly NAV)</t>
  </si>
  <si>
    <t xml:space="preserve">MF0281|2562       </t>
  </si>
  <si>
    <t>กองทุนเปิด แอสเซทพลัส สตราทีจิค เครดิต ห้ามขายผู้ลงทุนรายย่อย ชนิดสะสมมูลค่า</t>
  </si>
  <si>
    <t>Asset Plus Strategic Credit Fund Not for Retail Investors</t>
  </si>
  <si>
    <t>ASP-SC-UI-A</t>
  </si>
  <si>
    <t>จดทะเบียน 20/10/23 (Monthly NAV)</t>
  </si>
  <si>
    <t>MF0432|2566</t>
  </si>
  <si>
    <t>กองทุนเปิด แอสเซทพลัส สตราทีจิค เครดิต ห้ามขายผู้ลงทุนรายย่อย ชนิดจ่ายปันผล</t>
  </si>
  <si>
    <t>ASP-SC-UI-D</t>
  </si>
  <si>
    <t>กองทุนเปิด แอสเซทพลัส สตราทีจิค เครดิต ห้ามขายผู้ลงทุนรายย่อย ชนิดรับซื้อคืนอัตโนมัติ</t>
  </si>
  <si>
    <t>ASP-SC-UI-R</t>
  </si>
  <si>
    <t>กองทุนเปิด แอสเซทพลัส สตราทีจิค เครดิต (อันเฮดจ์) ห้ามขายผู้ลงทุนรายย่อย-A</t>
  </si>
  <si>
    <t>Asset Plus Strategic Credit Fund (Unhedged) Not for Retail Investors</t>
  </si>
  <si>
    <t>ASP-SC(UH)-UI-A</t>
  </si>
  <si>
    <t>จดทะเบียน 23/05/24 (Monthly NAV)</t>
  </si>
  <si>
    <t>MF0263|2567</t>
  </si>
  <si>
    <t>กองทุนเปิด แอสเซทพลัส สตราทีจิค เครดิต (อันเฮดจ์) ห้ามขายผู้ลงทุนรายย่อย-R</t>
  </si>
  <si>
    <t>ASP-SC(UH)-UI-R</t>
  </si>
  <si>
    <t>กองทุนเปิด แอสเซทพลัส มิลเลนเนียม (อันเฮดจ์) ห้ามขายผู้ลงทุนรายย่อย</t>
  </si>
  <si>
    <t>Asset Plus Millennium Fund (Unhedged) Not for Retail Investors</t>
  </si>
  <si>
    <t>ASP-MILLENNIUM-UI</t>
  </si>
  <si>
    <t>จดทะเบียน 25/12/24 (Monthly NAV)</t>
  </si>
  <si>
    <t>MF0734|2567</t>
  </si>
  <si>
    <t>กองทุนเปิดแอสเซทพลัสไชน่า</t>
  </si>
  <si>
    <t>Asset Plus China Fund</t>
  </si>
  <si>
    <t>ASP-CHINA</t>
  </si>
  <si>
    <t>จดทะเบียน 09/07/14</t>
  </si>
  <si>
    <t xml:space="preserve">MF0444|2557       </t>
  </si>
  <si>
    <t>กองทุนเปิด แอสเซทพลัส ไชน่า บอนด์ ชนิดสะสมมูลค่า</t>
  </si>
  <si>
    <t>Asset Plus China Bond Fund Accumulation Class</t>
  </si>
  <si>
    <t>ASP-CHINABOND-A</t>
  </si>
  <si>
    <t>จดทะเบียน 11/03/22</t>
  </si>
  <si>
    <t>MF0068|2565</t>
  </si>
  <si>
    <t>กองทุนเปิด แอสเซทพลัส ไชน่า บอนด์ ชนิดรับซื้อคืนอัตโนมัติ</t>
  </si>
  <si>
    <t>Asset Plus China Bond Fund Auto-Redemption Class</t>
  </si>
  <si>
    <t>ASP-CHINABOND-R</t>
  </si>
  <si>
    <t>กองทุนเปิด แอสเซทพลัส ยูเอส สมอล แคป โฟกัส ชนิดสะสมมูลค่า</t>
  </si>
  <si>
    <t>Asset Plus U.S. Small Cap Focus Fund Accumulation Class</t>
  </si>
  <si>
    <t>ASP-USSMALL-A</t>
  </si>
  <si>
    <t>จดทะเบียน 29/11/23</t>
  </si>
  <si>
    <t>MF0499|2566</t>
  </si>
  <si>
    <t>กองทุนเปิด แอสเซทพลัส ยูเอส สมอล แคป โฟกัส ชนิดเพื่อการออม</t>
  </si>
  <si>
    <t>Asset Plus U.S. Small Cap Focus Super Savings Fund</t>
  </si>
  <si>
    <t>ASP-USSMALL-SSF</t>
  </si>
  <si>
    <t>กองทุนเปิดแอสเซทพลัสยุโรปควอลิตี้</t>
  </si>
  <si>
    <t>Asset Plus Europe Quality Fund</t>
  </si>
  <si>
    <t>ASP-EUROPE QUALITY</t>
  </si>
  <si>
    <t>จดทะเบียน 11/02/15</t>
  </si>
  <si>
    <t xml:space="preserve">MF0074|2558       </t>
  </si>
  <si>
    <t>กองทุนเปิดแอสเซทพลัสนิปปอนโกรท</t>
  </si>
  <si>
    <t>Asset Plus Nippon Growth Fund</t>
  </si>
  <si>
    <t>ASP-NGF</t>
  </si>
  <si>
    <t>จดทะเบียน 23/06/06</t>
  </si>
  <si>
    <t xml:space="preserve">136|2549          </t>
  </si>
  <si>
    <t>กองทุนเปิด แอสเซทพลัส เจแปน สมอล แคป</t>
  </si>
  <si>
    <t>Asset Plus Japan Small Cap Fund</t>
  </si>
  <si>
    <t>ASP-JPSMALL</t>
  </si>
  <si>
    <t>จดทะเบียน 04/09/25</t>
  </si>
  <si>
    <t xml:space="preserve">MF0483|2568       </t>
  </si>
  <si>
    <t>กองทุนเปิดบีเฟล็กซ์</t>
  </si>
  <si>
    <t>B-FLEX OPEN-END FUND</t>
  </si>
  <si>
    <t>B-FLEX</t>
  </si>
  <si>
    <t>026/2545</t>
  </si>
  <si>
    <t>กองทุนเปิดบีแอ็คทีฟ</t>
  </si>
  <si>
    <t>B-ACTIVE OPEN-END FUND</t>
  </si>
  <si>
    <t>B-ACTIVE</t>
  </si>
  <si>
    <t>041/2547</t>
  </si>
  <si>
    <t>กองทุนผสมบีซีเนียร์สำหรับวัยเกษียณ</t>
  </si>
  <si>
    <t>B SENIOR CITIZEN MIXED FUND</t>
  </si>
  <si>
    <t>B-SENIOR</t>
  </si>
  <si>
    <t>MF0500/2556</t>
  </si>
  <si>
    <t>กองทุนผสมบีซีเนียร์สำหรับวัยเกษียณ เอ็กซ์ตร้า</t>
  </si>
  <si>
    <t>B SENIOR CITIZEN EXTRA MIXED FUND</t>
  </si>
  <si>
    <t>B-SENIOR-X</t>
  </si>
  <si>
    <t>MF0023/2561</t>
  </si>
  <si>
    <t>กองทุนเปิดบัวหลวงอินคัม</t>
  </si>
  <si>
    <t>BUALUANG INCOME FUND</t>
  </si>
  <si>
    <t>B-INCOME</t>
  </si>
  <si>
    <t>MF0208/2560</t>
  </si>
  <si>
    <t>กองทุนเปิดบัวแก้ว</t>
  </si>
  <si>
    <t>BUAKAEW OPEN-END FUND</t>
  </si>
  <si>
    <t>BKA</t>
  </si>
  <si>
    <t>014/2536</t>
  </si>
  <si>
    <t>กองทุนเปิดบัวแก้ว 2</t>
  </si>
  <si>
    <t>BUAKAEW 2 OPEN-END FUND</t>
  </si>
  <si>
    <t>BKA2</t>
  </si>
  <si>
    <t>012/2537</t>
  </si>
  <si>
    <t>กองทุนรวมคนไทยใจดี</t>
  </si>
  <si>
    <t>BKIND FUND</t>
  </si>
  <si>
    <t>BKIND</t>
  </si>
  <si>
    <t>MF0743/2557</t>
  </si>
  <si>
    <t>กองทุนเปิดบัวแก้วปันผล</t>
  </si>
  <si>
    <t>BUAKAEW INCOME FUND</t>
  </si>
  <si>
    <t>BKD</t>
  </si>
  <si>
    <t>023/2537</t>
  </si>
  <si>
    <t>กองทุนเปิดบัวหลวงธนคม</t>
  </si>
  <si>
    <t>BUALUANG THANAKOM OPEN-END FUND</t>
  </si>
  <si>
    <t>BTK</t>
  </si>
  <si>
    <t>028/2537</t>
  </si>
  <si>
    <t>กองทุนเปิดบัวหลวงทศพล</t>
  </si>
  <si>
    <t>BUALUANG TOP-TEN FUND</t>
  </si>
  <si>
    <t>BTP</t>
  </si>
  <si>
    <t>034/2537</t>
  </si>
  <si>
    <t>กองทุนเปิดบัวหลวงโครงสร้างพื้นฐาน</t>
  </si>
  <si>
    <t>BUALUANG INFRASTRUCTURE OPEN-END FUND</t>
  </si>
  <si>
    <t>B-INFRA</t>
  </si>
  <si>
    <t>035/2537</t>
  </si>
  <si>
    <t>กองทุนเปิดบัวหลวงร่วมทุน</t>
  </si>
  <si>
    <t>BUALUANG CAPITAL OPEN-END FUND</t>
  </si>
  <si>
    <t>060/2539</t>
  </si>
  <si>
    <t>กองทุนเปิดบัวหลวงสิริผลบรรษัทภิบาล</t>
  </si>
  <si>
    <t>BUALUANG SIRIPHOL CORPORATE GOVERNANCE</t>
  </si>
  <si>
    <t>BSIRICG</t>
  </si>
  <si>
    <t>MF0207/2555</t>
  </si>
  <si>
    <t>กองทุนเปิดบัวหลวงปัจจัย 4</t>
  </si>
  <si>
    <t>BUALUANG BASIC OPEN-END FUND</t>
  </si>
  <si>
    <t>BBASIC</t>
  </si>
  <si>
    <t>012/2538</t>
  </si>
  <si>
    <t>กองทุนเปิดบัวหลวง Small Mid Equity</t>
  </si>
  <si>
    <t>BUALUANG SMALL MID EQUITY FUND</t>
  </si>
  <si>
    <t>B-SMEQ</t>
  </si>
  <si>
    <t>MF0053/2565</t>
  </si>
  <si>
    <t>กองทุนเปิดบัวหลวงหุ้นอาเซียน</t>
  </si>
  <si>
    <t>BUALUANG ASEAN EQUITY FUND</t>
  </si>
  <si>
    <t>B-ASEAN</t>
  </si>
  <si>
    <t>MF0140/2559</t>
  </si>
  <si>
    <t>กองทุนรวมบัวหลวงหุ้นธรรมาภิบาลไทย</t>
  </si>
  <si>
    <t>BUALUANG THAI EQUITY CG FUND</t>
  </si>
  <si>
    <t>B-THAICG</t>
  </si>
  <si>
    <t>MF0412/2560</t>
  </si>
  <si>
    <t>กองทุนเปิดบัวหลวงตราสารทุนสำหรับกองทุนสำรองเลี้ยงชีพ</t>
  </si>
  <si>
    <t>BUALUANG EQUITY FUND FOR PVD</t>
  </si>
  <si>
    <t>BEPVD</t>
  </si>
  <si>
    <t>MF0407/2562</t>
  </si>
  <si>
    <t>กองทุนเปิดบัวหลวงธนทวี</t>
  </si>
  <si>
    <t>BUALUANG THANATAVEE FIXED INCOME FUND</t>
  </si>
  <si>
    <t>B-TNTV</t>
  </si>
  <si>
    <t>030/2548</t>
  </si>
  <si>
    <t>กองทุนเปิดบัวหลวงตราสารหนี้</t>
  </si>
  <si>
    <t>BUALUANG FIXED INCOME FUND</t>
  </si>
  <si>
    <t>BFIXED</t>
  </si>
  <si>
    <t>MF0070/2554</t>
  </si>
  <si>
    <t>กองทุนเปิดบัวหลวงตราสารหนี้ภาครัฐ</t>
  </si>
  <si>
    <t>BUALUANG TREASURY FUND</t>
  </si>
  <si>
    <t>B-TREASURY</t>
  </si>
  <si>
    <t>MOGOVD3M</t>
  </si>
  <si>
    <t>MF0498/2555</t>
  </si>
  <si>
    <t>กองทุนเปิดบัวหลวงตราสารหนี้ภาครัฐสำหรับกองทุนสำรองเลี้ยงชีพ</t>
  </si>
  <si>
    <t>BUALUANG TREASURY FUND FOR PVD</t>
  </si>
  <si>
    <t>BTPVD</t>
  </si>
  <si>
    <t>MF0405/2562</t>
  </si>
  <si>
    <t>กองทุนเปิดบัวหลวงตราสารหนี้สำหรับกองทุนสำรองเลี้ยงชีพ</t>
  </si>
  <si>
    <t>BUALUANG FIXED INCOME FUND FOR PVD</t>
  </si>
  <si>
    <t>BFPVD</t>
  </si>
  <si>
    <t>MF0406/2562</t>
  </si>
  <si>
    <t>กองทุนเปิดบัวหลวงตราสารหนี้ระยะสั้น</t>
  </si>
  <si>
    <t>BUALUANG SHORT TERM FIXED INCOME FUND</t>
  </si>
  <si>
    <t>B-ST</t>
  </si>
  <si>
    <t>MF0275/2567</t>
  </si>
  <si>
    <t>กองทุนเปิดบัวหลวงเพิ่มพูน</t>
  </si>
  <si>
    <t>BUALUANG ENHANCED FIXED INCOME FUND</t>
  </si>
  <si>
    <t>B-ENHANCED</t>
  </si>
  <si>
    <t>MF0070/2563</t>
  </si>
  <si>
    <t>กองทุนเปิดบัวหลวงตราสารหนี้ระยะสั้นพลัส</t>
  </si>
  <si>
    <t>BUALUANG SHORT TERM FIXED INCOME PLUS FUND</t>
  </si>
  <si>
    <t>B-STPLUS</t>
  </si>
  <si>
    <t>MF0431/2568</t>
  </si>
  <si>
    <t>กองทุนเปิดบัวหลวงบีแมพส์ 100</t>
  </si>
  <si>
    <t>BUALUANG MAPS 100</t>
  </si>
  <si>
    <t>BMAPS100</t>
  </si>
  <si>
    <t>MF0295/2563</t>
  </si>
  <si>
    <t>กองทุนเปิดบัวหลวงบีแมพส์ 25</t>
  </si>
  <si>
    <t>BUALUANG MAPS 25</t>
  </si>
  <si>
    <t>BMAPS25</t>
  </si>
  <si>
    <t>MF0293/2563</t>
  </si>
  <si>
    <t>กองทุนเปิดบัวหลวงบีแมพส์ 55</t>
  </si>
  <si>
    <t>BUALUANG MAPS 55</t>
  </si>
  <si>
    <t>BMAPS55</t>
  </si>
  <si>
    <t>MF0294/2563</t>
  </si>
  <si>
    <t>กองทุนเปิดบัวหลวงโกลบอลเฮลธ์แคร์</t>
  </si>
  <si>
    <t>BUALUANG GLOBAL HEALTH CARE FUND</t>
  </si>
  <si>
    <t>BCARE</t>
  </si>
  <si>
    <t>264/2550</t>
  </si>
  <si>
    <t>กองทุนเปิดบัวหลวงหุ้นโกลบอล อินฟราสตรัคเจอร์</t>
  </si>
  <si>
    <t>BUALUANG GLOBAL INFRASTRUCTURE EQUITY FUND</t>
  </si>
  <si>
    <t>B-GLOB-INFRA</t>
  </si>
  <si>
    <t>MF0077/2565</t>
  </si>
  <si>
    <t>กองทุนเปิดบัวหลวงฟินเทค</t>
  </si>
  <si>
    <t>BUALUANG FIN TECH FUND</t>
  </si>
  <si>
    <t>B-FINTECH</t>
  </si>
  <si>
    <t>MF0205/2564</t>
  </si>
  <si>
    <t>กองทุนเปิดบัวหลวงหุ้นจีน</t>
  </si>
  <si>
    <t>BUALUANG CHINA EQUITY FUND</t>
  </si>
  <si>
    <t>B-CHINE-EQ</t>
  </si>
  <si>
    <t>MF0062/2561</t>
  </si>
  <si>
    <t>กองทุนเปิดบัวหลวงหุ้นเวียดนาม</t>
  </si>
  <si>
    <t>BUALUANG VIETNAM EQUITY FUND</t>
  </si>
  <si>
    <t>B-VIETNAM</t>
  </si>
  <si>
    <t>MF0352/2564</t>
  </si>
  <si>
    <t>กองทุนเปิดบัวหลวง China Next Economy</t>
  </si>
  <si>
    <t>BUALUANG CHINA NEXT ECONOMY FUND</t>
  </si>
  <si>
    <t>B-CNNEXT</t>
  </si>
  <si>
    <t>MF0482/2568</t>
  </si>
  <si>
    <t>กองทุนเปิดบัวหลวงหุ้นจีน A500 พาสซีฟ</t>
  </si>
  <si>
    <t>BUALUANG CHINA EQUITY A500 PASSIVE FUND</t>
  </si>
  <si>
    <t>B-CNA500P</t>
  </si>
  <si>
    <t>MF0331/2568</t>
  </si>
  <si>
    <t>กองทุนเปิดบัวหลวงหุ้น Opportunities</t>
  </si>
  <si>
    <t>BUALUANG EQUITY OPPORTUNITIES FUND</t>
  </si>
  <si>
    <t>B-OPP</t>
  </si>
  <si>
    <t>MF0664/2567</t>
  </si>
  <si>
    <t>กองทุนเปิดบัวหลวงหุ้นญี่ปุ่น</t>
  </si>
  <si>
    <t>BUALUANG NIPPON EQUITY FUND</t>
  </si>
  <si>
    <t>B-NIPPON</t>
  </si>
  <si>
    <t>MF0811/2557</t>
  </si>
  <si>
    <t>กองทุนเปิดบัวหลวงหุ้นโกลบอล</t>
  </si>
  <si>
    <t>BUALUANG GLOBAL EQUITY FUND</t>
  </si>
  <si>
    <t>B-GLOBAL</t>
  </si>
  <si>
    <t>MF0505/2558</t>
  </si>
  <si>
    <t>กองทุนเปิดบัวหลวงภารตะ</t>
  </si>
  <si>
    <t>BUALUANG BHARATA FUND</t>
  </si>
  <si>
    <t>B-BHARATA</t>
  </si>
  <si>
    <t>MF0388/2560</t>
  </si>
  <si>
    <t>กองทุนเปิดบัวหลวงโกลบอลอินโนเวชั่นและเทคโนโลยี</t>
  </si>
  <si>
    <t>BUALUANG GLOBAL INNOVATION &amp; TECHNOLOGY FUND</t>
  </si>
  <si>
    <t>B-INNOTECH</t>
  </si>
  <si>
    <t>MF0102/2560</t>
  </si>
  <si>
    <t>กองทุนเปิดบัวหลวงหุ้นเอเชีย</t>
  </si>
  <si>
    <t>BUALUANG ASIA EQUITY FUND</t>
  </si>
  <si>
    <t>B-ASIA</t>
  </si>
  <si>
    <t>MF0210/2558</t>
  </si>
  <si>
    <t>กองทุนเปิดบัวหลวงโกลบอลธีมเมติกออพพอร์ทูนิตี้</t>
  </si>
  <si>
    <t>BUALUANG GLOBAL THEMATIC OPPORTUNITIES FUND</t>
  </si>
  <si>
    <t>B-GTO</t>
  </si>
  <si>
    <t>MF0051/2564</t>
  </si>
  <si>
    <t>กองทุนเปิดบัวหลวงยั่งยืน</t>
  </si>
  <si>
    <t>BUALUANG SUSTAINABLE INVESTING PORTFOLIO</t>
  </si>
  <si>
    <t>B-SIP</t>
  </si>
  <si>
    <t>MF0076/2564</t>
  </si>
  <si>
    <t>กองทุนเปิดบัวหลวง Premium Brands</t>
  </si>
  <si>
    <t>BUALUANG PREMIUM BRANDS EQUITY FUND</t>
  </si>
  <si>
    <t>B-PREMIUM</t>
  </si>
  <si>
    <t>MF0062/2566</t>
  </si>
  <si>
    <t>กองทุนเปิดบัวหลวงหุ้นเพื่อคนรุ่นใหม่</t>
  </si>
  <si>
    <t>BUALUANG FUTURE GENERATION EQUITY FUND</t>
  </si>
  <si>
    <t>B-FUTURE</t>
  </si>
  <si>
    <t>MF0214/2561</t>
  </si>
  <si>
    <t>กองทุนเปิดบัวหลวงหุ้นยูเอส 2000 พาสซีฟ</t>
  </si>
  <si>
    <t>BUALUANG US EQUITY 2000 PASSIVE FUND</t>
  </si>
  <si>
    <t>B-US2000P</t>
  </si>
  <si>
    <t>MF0189/2568</t>
  </si>
  <si>
    <t>กองทุนเปิดบัวหลวงเอเชียเทคโนโลยี</t>
  </si>
  <si>
    <t>BUALUANG ASIA TECHNOLOGY FUND</t>
  </si>
  <si>
    <t>B-ASIATECH</t>
  </si>
  <si>
    <t>MF0152/2567</t>
  </si>
  <si>
    <t>กองทุนเปิดบัวหลวงหุ้นยูเอสพาสซีฟ</t>
  </si>
  <si>
    <t>BUALUANG US EQUITY PASSIVE FUND</t>
  </si>
  <si>
    <t>B-USPASSIVE</t>
  </si>
  <si>
    <t>MF0405/2567</t>
  </si>
  <si>
    <t>กองทุนเปิดบัวหลวงหุ้นญี่ปุ่นพาสซีฟ</t>
  </si>
  <si>
    <t>BUALUANG JAPAN EQUITY PASSIVE FUND</t>
  </si>
  <si>
    <t>B-JPPASSIVE</t>
  </si>
  <si>
    <t>MF0404/2567</t>
  </si>
  <si>
    <t>กองทุนเปิดบัวหลวงหุ้นยุโรปพาสซีฟ</t>
  </si>
  <si>
    <t>BUALUANG EUROPE EQUITY PASSIVE FUND</t>
  </si>
  <si>
    <t>B-EUPASSIVE</t>
  </si>
  <si>
    <t>MF0403/2567</t>
  </si>
  <si>
    <t>กองทุนเปิดบัวหลวงไฮยิลด์ (อันเฮดจ์) ห้ามขายผู้ลงทุนรายย่อย</t>
  </si>
  <si>
    <t>BUALUANG HIGH YIELD FUND (UNHEDGED) not for Retail Investors</t>
  </si>
  <si>
    <t>B-HY (UH) AI</t>
  </si>
  <si>
    <t>MF0364/2559</t>
  </si>
  <si>
    <t>กองทุนเปิดบัวหลวง ไดนามิก บอนด์</t>
  </si>
  <si>
    <t>BUALUANG DYNAMIC BOND FUND</t>
  </si>
  <si>
    <t>B-DYNAMIC BOND</t>
  </si>
  <si>
    <t>MF0120/2566</t>
  </si>
  <si>
    <t>กองทุนเปิดบัวหลวงไฮยิลด์ (เฮดจ์ 75) ห้ามขายผู้ลงทุนรายย่อย</t>
  </si>
  <si>
    <t>BUALUANG HIGH YIELD FUND (HEDGED 75) not for Retail Investors</t>
  </si>
  <si>
    <t>B-HY (H75) AI</t>
  </si>
  <si>
    <t>MF0365/2559</t>
  </si>
  <si>
    <t>กองทุนเปิดบัวหลวงหุ้นระยะยาว</t>
  </si>
  <si>
    <t>BUALUANG LONG - TERM EQUITY FUND</t>
  </si>
  <si>
    <t>B-LTF</t>
  </si>
  <si>
    <t>087/2547</t>
  </si>
  <si>
    <t>กองทุนเปิดบัวหลวงหุ้นระยะยาว 75/25</t>
  </si>
  <si>
    <t>BUALUANG LONG - TERM EQUITY FUND 75/25</t>
  </si>
  <si>
    <t>BLTF75</t>
  </si>
  <si>
    <t>137/2550</t>
  </si>
  <si>
    <t>กองทุนเปิดบัวหลวงปัจจัย 4 หุ้นระยะยาวปันผล</t>
  </si>
  <si>
    <t>BUALUANG BASIC DIVIDEND LTF</t>
  </si>
  <si>
    <t>BBASICDLTF</t>
  </si>
  <si>
    <t>MF0472/2559</t>
  </si>
  <si>
    <t>กองทุนเปิดบัวหลวงทศพลหุ้นระยะยาว</t>
  </si>
  <si>
    <t>BUALUANG TOP-TEN LTF</t>
  </si>
  <si>
    <t>B-TOPTENLTF</t>
  </si>
  <si>
    <t>MF0134/2562</t>
  </si>
  <si>
    <t>กองทุนเปิดบัวหลวงเฟล็กซิเบิ้ลเพื่อการเลี้ยงชีพ</t>
  </si>
  <si>
    <t>BUALUANG FLEXIBLE RMF</t>
  </si>
  <si>
    <t>BFLRMF</t>
  </si>
  <si>
    <t>075/2545</t>
  </si>
  <si>
    <t>กองทุนเปิดบัวหลวงหุ้น 25% เพื่อการเลี้ยงชีพ</t>
  </si>
  <si>
    <t>BUALUANG EQUITY 25% RMF</t>
  </si>
  <si>
    <t>B25RMF</t>
  </si>
  <si>
    <t>369/2550</t>
  </si>
  <si>
    <t>กองทุนเปิดบัวหลวงตราสารทุนเพื่อการเลี้ยงชีพ</t>
  </si>
  <si>
    <t>BUALUANG EQUITY RMF</t>
  </si>
  <si>
    <t>BERMF</t>
  </si>
  <si>
    <t>073/2545</t>
  </si>
  <si>
    <t>กองทุนเปิดบัวหลวงโครงสร้างพื้นฐานเพื่อการเลี้ยงชีพ</t>
  </si>
  <si>
    <t>BUALUANG INFRASTRUCTURE RMF</t>
  </si>
  <si>
    <t>IN-RMF</t>
  </si>
  <si>
    <t>216/2551</t>
  </si>
  <si>
    <t>กองทุนเปิดบัวหลวง Small-Mid Cap เพื่อการเลี้ยงชีพ</t>
  </si>
  <si>
    <t>BUALUANG SMALL-MID CAP RMF</t>
  </si>
  <si>
    <t>B-SM-RMF</t>
  </si>
  <si>
    <t>MF0749/2555</t>
  </si>
  <si>
    <t>กองทุนเปิดบัวหลวงสิริผลบรรษัทภิบาลเพื่อการเลี้ยงชีพ</t>
  </si>
  <si>
    <t>BUALUANG SIRIPHOL CORPORATE GOVERNANCE RMF</t>
  </si>
  <si>
    <t>BSIRIRMF</t>
  </si>
  <si>
    <t>MF0312/2556</t>
  </si>
  <si>
    <t>กองทุนเปิดบัวหลวงปัจจัย 4 เพื่อการเลี้ยงชีพ</t>
  </si>
  <si>
    <t>BUALUANG BASIC RMF</t>
  </si>
  <si>
    <t>BBASICRMF</t>
  </si>
  <si>
    <t>MF0316/2557</t>
  </si>
  <si>
    <t>กองทุนเปิดบัวหลวงทศพลเพื่อการเลี้ยงชีพ</t>
  </si>
  <si>
    <t>BUALUANG TOP-TEN RMF</t>
  </si>
  <si>
    <t>B-TOPTENRMF</t>
  </si>
  <si>
    <t>MF0124/2561</t>
  </si>
  <si>
    <t>กองทุนเปิดบัวหลวงหุ้น Opportunities เพื่อการเลี้ยงชีพ</t>
  </si>
  <si>
    <t>BUALUANG EQUITY OPPORTUNITIES RMF</t>
  </si>
  <si>
    <t>B-OPPRMF</t>
  </si>
  <si>
    <t>MF0665/2567</t>
  </si>
  <si>
    <t>กองทุนเปิดฟันด์ออฟฟันด์บัวหลวงโครงสร้างพื้นฐาน&amp;อสังหาริมทรัพย์เพื่อการเลี้ยงชีพ</t>
  </si>
  <si>
    <t>BUALUANG INFRASTRUCTURE AND REAL ESTATE FUND OF FUNDS RMF</t>
  </si>
  <si>
    <t>B-IR-FOFRMF</t>
  </si>
  <si>
    <t>MF0518/2562</t>
  </si>
  <si>
    <t>กองทุนเปิดบัวหลวงเอเชียเทคโนโลยีเพื่อการเลี้ยงชีพ</t>
  </si>
  <si>
    <t>BUALUANG ASIA TECHNOLOGY RMF</t>
  </si>
  <si>
    <t>B-ASIATECHRMF</t>
  </si>
  <si>
    <t>MF0716/2567</t>
  </si>
  <si>
    <t>กองทุนเปิดบัวหลวงหุ้นอาเซียนเพื่อการเลี้ยงชีพ</t>
  </si>
  <si>
    <t>BUALUANG ASEAN EQUITY RMF</t>
  </si>
  <si>
    <t>B-ASEANRMF</t>
  </si>
  <si>
    <t>MF0238/2560</t>
  </si>
  <si>
    <t>กองทุนเปิดบัวหลวงตราสารหนี้เพื่อการเลี้ยงชีพ</t>
  </si>
  <si>
    <t>BUALUANG FIXED-INCOME RMF</t>
  </si>
  <si>
    <t>BFRMF</t>
  </si>
  <si>
    <t>074/2545</t>
  </si>
  <si>
    <t>กองทุนเปิดบัวหลวงมันนี่มาร์เก็ตเพื่อการเลี้ยงชีพ</t>
  </si>
  <si>
    <t>BUALUANG MONEY MARKET RMF</t>
  </si>
  <si>
    <t>MM-RMF</t>
  </si>
  <si>
    <t>518/2551</t>
  </si>
  <si>
    <t>กองทุนเปิดบัวหลวงโกลด์เพื่อการเลี้ยงชีพ</t>
  </si>
  <si>
    <t>BUALUANG GOLD RMF</t>
  </si>
  <si>
    <t>BGOLDRMF</t>
  </si>
  <si>
    <t>319/2553</t>
  </si>
  <si>
    <t>กองทุนเปิดบัวหลวงหุ้นฟิวเจอร์เพื่อการเลี้ยงชีพ</t>
  </si>
  <si>
    <t>BUALUANG FUTURE EQUITY RMF</t>
  </si>
  <si>
    <t>B-FUTURERMF</t>
  </si>
  <si>
    <t>MF0146/2564</t>
  </si>
  <si>
    <t>กองทุนเปิดบัวหลวงโกลบอลธีมเมติกออพพอร์ทูนิตี้เพื่อการเลี้ยงชีพ</t>
  </si>
  <si>
    <t>BUALUANG GLOBAL THEMATIC OPPORTUNITIES RMF</t>
  </si>
  <si>
    <t>B-GTORMF</t>
  </si>
  <si>
    <t>MF0144/2564</t>
  </si>
  <si>
    <t>กองทุนเปิดบัวหลวงยั่งยืนเพื่อการเลี้ยงชีพ</t>
  </si>
  <si>
    <t>BUALUANG SUSTAINABLE INVESTING PORTFOLIO RMF</t>
  </si>
  <si>
    <t>B-SIPRMF</t>
  </si>
  <si>
    <t>MF0368/2564</t>
  </si>
  <si>
    <t>กองทุนเปิดบัวหลวงยูเอสอัลฟ่าเพื่อการเลี้ยงชีพ</t>
  </si>
  <si>
    <t>BUALUANG US ALPHA RMF</t>
  </si>
  <si>
    <t>B-USALPHARMF</t>
  </si>
  <si>
    <t>MF0423/2564</t>
  </si>
  <si>
    <t>กองทุนเปิดบัวหลวงโกลบอลเฮลธ์แคร์เพื่อการเลี้ยงชีพ</t>
  </si>
  <si>
    <t>BUALUANG GLOBAL HEALTH CARE RMF</t>
  </si>
  <si>
    <t>BCARERMF</t>
  </si>
  <si>
    <t>MF0294/2558</t>
  </si>
  <si>
    <t>กองทุนเปิดบัวหลวงหุ้นเอเชียเพื่อการเลี้ยงชีพ</t>
  </si>
  <si>
    <t>BUALUANG ASIA EQUITY RMF</t>
  </si>
  <si>
    <t>B-ASIARMF</t>
  </si>
  <si>
    <t>MF0316/2561</t>
  </si>
  <si>
    <t>กองทุนเปิดบัวหลวงโกลบอลอินโนเวชั่นและเทคโนโลยีเพื่อการเลี้ยงชีพ</t>
  </si>
  <si>
    <t>BUALUANG GLOBAL INNOVATION &amp; TECHNOLOGY RMF</t>
  </si>
  <si>
    <t>B-INNOTECHRMF</t>
  </si>
  <si>
    <t>MF0315/2561</t>
  </si>
  <si>
    <t>กองทุนเปิดบัวหลวงหุ้นโกลบอลเพื่อการเลี้ยงชีพ</t>
  </si>
  <si>
    <t>BUALUANG GLOBAL EQUITY RMF</t>
  </si>
  <si>
    <t>B-GLOBALRMF</t>
  </si>
  <si>
    <t>MF0574/2558</t>
  </si>
  <si>
    <t>กองทุนเปิดบัวหลวงหุ้นอินเดียมิดแคปเพื่อการเลี้ยงชีพ</t>
  </si>
  <si>
    <t>BUALUANG INDIA MID CAP RMF</t>
  </si>
  <si>
    <t>B-INDIAMRMF</t>
  </si>
  <si>
    <t>MF0475/2560</t>
  </si>
  <si>
    <t>กองทุนเปิดบัวหลวง ไดนามิก บอนด์ เพื่อการเลี้ยงชีพ</t>
  </si>
  <si>
    <t>BUALUANG DYNAMIC BOND RMF</t>
  </si>
  <si>
    <t>B-DYNAMICRMF</t>
  </si>
  <si>
    <t>MF0264/2566</t>
  </si>
  <si>
    <t>กองทุนเปิดบัวหลวงหุ้นโกลบอล อินฟราสตรัคเจอร์ เพื่อการเลี้ยงชีพ</t>
  </si>
  <si>
    <t>BUALUANG GLOBAL INFRASTRUCTURE EQUITY RMF</t>
  </si>
  <si>
    <t>B-GLOB-INFRARMF</t>
  </si>
  <si>
    <t>MF0327/2565</t>
  </si>
  <si>
    <t>กองทุนเปิดบัวหลวง Premium Brands เพื่อการเลี้ยงชีพ</t>
  </si>
  <si>
    <t>BUALUANG PREMIUM BRANDS EQUITY RMF</t>
  </si>
  <si>
    <t>B-PREMIUMRMF</t>
  </si>
  <si>
    <t>MF0438/2566</t>
  </si>
  <si>
    <t>กองทุนเปิดบัวหลวงหุ้นยูเอสพาสซีฟเพื่อการเลี้ยงชีพ</t>
  </si>
  <si>
    <t>BUALUANG US EQUITY PASSIVE RMF</t>
  </si>
  <si>
    <t>B-USPASSIVERMF</t>
  </si>
  <si>
    <t>MF0595/2568</t>
  </si>
  <si>
    <t>กองทุนเปิดบัวหลวงหุ้นเวียดนามเพื่อการเลี้ยงชีพ</t>
  </si>
  <si>
    <t>BUALUANG VIETNAM EQUITY RMF</t>
  </si>
  <si>
    <t>B-VIETNAMRMF</t>
  </si>
  <si>
    <t>MF0424/2564</t>
  </si>
  <si>
    <t>กองทุนเปิดบัวหลวงบีแมพส์ 100 เพื่อการเลี้ยงชีพ</t>
  </si>
  <si>
    <t>BUALUANG MAPS 100 RMF</t>
  </si>
  <si>
    <t>BMAPS100RMF</t>
  </si>
  <si>
    <t>MF0201/2565</t>
  </si>
  <si>
    <t>กองทุนเปิดบัวหลวงบีแมพส์ 55 เพื่อการเลี้ยงชีพ</t>
  </si>
  <si>
    <t>BUALUANG MAPS 55 RMF</t>
  </si>
  <si>
    <t>BMAPS55RMF</t>
  </si>
  <si>
    <t>MF0202/2565</t>
  </si>
  <si>
    <t>กองทุนเปิดบัวหลวงบีแมพส์ 25 เพื่อการเลี้ยงชีพ</t>
  </si>
  <si>
    <t>BUALUANG MAPS 25 RMF</t>
  </si>
  <si>
    <t>BMAPS25RMF</t>
  </si>
  <si>
    <t>MF0200/2565</t>
  </si>
  <si>
    <t>กองทุนเปิดบัวหลวงหุ้นจีนเอแชร์เพื่อการเลี้ยงชีพ</t>
  </si>
  <si>
    <t>BUALUANG CHINA A-SHARES EQUITY RMF</t>
  </si>
  <si>
    <t>B-CHINAARMF</t>
  </si>
  <si>
    <t>MF0330/2563</t>
  </si>
  <si>
    <t>กองทุนรวมบัวหลวงผสมไทยเพื่อความยั่งยืน</t>
  </si>
  <si>
    <t>BUALUANG MIXED THAILAND ESG FUND</t>
  </si>
  <si>
    <t>B-MIXED-THAIESG</t>
  </si>
  <si>
    <t>MF0621/2567</t>
  </si>
  <si>
    <t>กองทุนเปิดบัวหลวงหุ้นไทยเพื่อการออม</t>
  </si>
  <si>
    <t>BUALUANG THAI EQUITY SUPER SAVINGS FUND</t>
  </si>
  <si>
    <t>BEQSSF</t>
  </si>
  <si>
    <t>MF0089/2563</t>
  </si>
  <si>
    <t>กองทุนผสมบัวหลวง 70/30 เพื่อการออม</t>
  </si>
  <si>
    <t>BUALUANG MIXED 70/30 SUPER SAVINGS FUND</t>
  </si>
  <si>
    <t>BM70SSF</t>
  </si>
  <si>
    <t>MF0145/2563</t>
  </si>
  <si>
    <t>กองทุนรวมบัวหลวงตราสารภาครัฐไทยเพื่อความยั่งยืน</t>
  </si>
  <si>
    <t>BUALUANG SOVEREIGN INSTRUMENTS THAILAND ESG FUND</t>
  </si>
  <si>
    <t>B-SI-THAIESG</t>
  </si>
  <si>
    <t>MF0188/2567</t>
  </si>
  <si>
    <t>กองทุนรวมบัวหลวงหุ้นไทยเพื่อความยั่งยืน</t>
  </si>
  <si>
    <t>BUALUANG EQUITY THAILAND ESG FUND</t>
  </si>
  <si>
    <t>B-EQ-THAIESG</t>
  </si>
  <si>
    <t>MF0620/2567</t>
  </si>
  <si>
    <t>กองทุนรวมบัวหลวงทศพลไทยเพื่อความยั่งยืน</t>
  </si>
  <si>
    <t>BUALUANG TOP-TEN THAILAND ESG FUND</t>
  </si>
  <si>
    <t>B-TOP-THAIESG</t>
  </si>
  <si>
    <t>MF0538/2566</t>
  </si>
  <si>
    <t>กองทุนเปิดบัวหลวงโกลบอลเฮลธ์แคร์เพื่อการออม</t>
  </si>
  <si>
    <t>BUALUANG GLOBAL HEALTH CARE SUPER SAVINGS FUND</t>
  </si>
  <si>
    <t>BCARESSF</t>
  </si>
  <si>
    <t>MF0364/2565</t>
  </si>
  <si>
    <t>กองทุนเปิดบัวหลวงหุ้นเวียดนามเพื่อการออม</t>
  </si>
  <si>
    <t>BUALUANG VIETNAM EQUITY SUPER SAVINGS FUND</t>
  </si>
  <si>
    <t>B-VIETNAMSSF</t>
  </si>
  <si>
    <t>MF0365/2565</t>
  </si>
  <si>
    <t>กองทุนเปิดบัวหลวงหุ้นโกลบอล อินฟราสตรัคเจอร์ เพื่อการออม</t>
  </si>
  <si>
    <t>BUALUANG GLOBAL INFRASTRUCTURE EQUITY SUPER SAVINGS FUND</t>
  </si>
  <si>
    <t>B-GLOB-INFRASSF</t>
  </si>
  <si>
    <t>MF0326/2565</t>
  </si>
  <si>
    <t>กองทุนเปิดบัวหลวง ไดนามิก บอนด์ เพื่อการออม</t>
  </si>
  <si>
    <t>BUALUANG DYNAMIC BOND SUPER SAVINGS FUND</t>
  </si>
  <si>
    <t>B-DYNAMICSSF</t>
  </si>
  <si>
    <t>MF0263/2566</t>
  </si>
  <si>
    <t>กองทุนเปิดบัวหลวงโกลบอลอินโนเวชั่นและเทคโนโลยีเพื่อการออม</t>
  </si>
  <si>
    <t>BUALUANG GLOBAL INNOVATION &amp; TECHNOLOGY SUPER SAVINGS FUND</t>
  </si>
  <si>
    <t>B-INNOTECHSSF</t>
  </si>
  <si>
    <t>MF0128/2565</t>
  </si>
  <si>
    <t>กองทุนเปิดบัวหลวงหุ้นเอเชียเพื่อการออม</t>
  </si>
  <si>
    <t>BUALUANG ASIA EQUITY SUPER SAVINGS FUND</t>
  </si>
  <si>
    <t>B-ASIASSF</t>
  </si>
  <si>
    <t>MF0129/2565</t>
  </si>
  <si>
    <t>กองทุนเปิดบัวหลวงหุ้นฟิวเจอร์เพื่อการออม</t>
  </si>
  <si>
    <t>BUALUANG FUTURE EQUITY SUPER SAVINGS FUND</t>
  </si>
  <si>
    <t>B-FUTURESSF</t>
  </si>
  <si>
    <t>MF0200/2563</t>
  </si>
  <si>
    <t>กองทุนเปิดบัวหลวงอินคัมเพื่อการออม</t>
  </si>
  <si>
    <t>BUALUANG INCOME SUPER SAVINGS FUND</t>
  </si>
  <si>
    <t>B-INCOMESSF</t>
  </si>
  <si>
    <t>MF0199/2563</t>
  </si>
  <si>
    <t>กองทุนเปิดบัวหลวงหุ้นจีนเพื่อการออม</t>
  </si>
  <si>
    <t>BUALUANG CHINA EQUITY SUPER SAVINGS FUND</t>
  </si>
  <si>
    <t>B-CHINESSF</t>
  </si>
  <si>
    <t>MF0223/2564</t>
  </si>
  <si>
    <t>กองทุนเปิดบัวหลวงยั่งยืนเพื่อการออม</t>
  </si>
  <si>
    <t>BUALUANG SUSTAINABLE INVESTING PORTFOLIO SUPER SAVINGS FUND</t>
  </si>
  <si>
    <t>B-SIPSSF</t>
  </si>
  <si>
    <t>MF0367/2564</t>
  </si>
  <si>
    <t>กองทุนเปิดบัวหลวงโกลบอลธีมเมติกออพพอร์ทูนิตี้เพื่อการออม</t>
  </si>
  <si>
    <t>BUALUANG GLOBAL THEMATIC OPPORTUNITIES SUPER SAVINGS FUND</t>
  </si>
  <si>
    <t>B-GTOSSF</t>
  </si>
  <si>
    <t>MF0221/2564</t>
  </si>
  <si>
    <t>กองทุนเปิดบัวหลวงโกลด์ฟันด์</t>
  </si>
  <si>
    <t>BUALUANG GOLD FUND</t>
  </si>
  <si>
    <t>BGOLD</t>
  </si>
  <si>
    <t>318/2553</t>
  </si>
  <si>
    <t>กองทุนรวมบัวหลวงผสม 70/30 ไทยเพื่อความยั่งยืนแบบพิเศษ</t>
  </si>
  <si>
    <t>BUALUANG MIXED 70/30 THAILAND ESG EXTRA FUND</t>
  </si>
  <si>
    <t>BM70-TESGX</t>
  </si>
  <si>
    <t>MF0257/2568</t>
  </si>
  <si>
    <t>กองทุนรวมบัวหลวงผสมปันผลไทยเพื่อความยั่งยืนแบบพิเศษ</t>
  </si>
  <si>
    <t>BUALUANG MIXED DIVIDEND THAILAND ESG EXTRA FUND</t>
  </si>
  <si>
    <t>BMDIV-TESGX</t>
  </si>
  <si>
    <t>MF0258/2568</t>
  </si>
  <si>
    <t>กองทุนรวมบัวหลวงหุ้นไทยเพื่อความยั่งยืนแบบพิเศษ</t>
  </si>
  <si>
    <t>BUALUANG EQUITY THAILAND ESG EXTRA FUND</t>
  </si>
  <si>
    <t>BEQD-TESGX</t>
  </si>
  <si>
    <t>MF0250/2568</t>
  </si>
  <si>
    <t>กองทุนรวมบัวหลวงธนรัฐ 7/25</t>
  </si>
  <si>
    <t>BUALUANG THANARAT 7/25</t>
  </si>
  <si>
    <t>B7/25</t>
  </si>
  <si>
    <t>MF0362/2568</t>
  </si>
  <si>
    <t>กองทุนรวมบัวหลวงธนรัฐ 8/25</t>
  </si>
  <si>
    <t>BUALUANG THANARAT 8/25</t>
  </si>
  <si>
    <t>B8/25</t>
  </si>
  <si>
    <t>MF0390/2568</t>
  </si>
  <si>
    <t>กองทุนรวมบัวหลวงธนรัฐ 9/25</t>
  </si>
  <si>
    <t>BUALUANG THANARAT 9/25</t>
  </si>
  <si>
    <t>B9/25</t>
  </si>
  <si>
    <t>MF0416/2568</t>
  </si>
  <si>
    <t>กองทุนรวมบัวหลวงธนสารพลัส 14/25 ห้ามขายผู้ลงทุนรายย่อย</t>
  </si>
  <si>
    <t>BUALUANG THANASARN PLUS 14/25 NOT FOR RETAIL INVESTORS</t>
  </si>
  <si>
    <t>BP14/25 (AI)</t>
  </si>
  <si>
    <t>MF0430/2568</t>
  </si>
  <si>
    <t>กองทุนรวมบัวหลวงธนสารพลัส 15/25 ห้ามขายผู้ลงทุนรายย่อย</t>
  </si>
  <si>
    <t>BUALUANG THANASARN PLUS 15/25 NOT FOR RETAIL INVESTORS</t>
  </si>
  <si>
    <t>BP15/25 (AI)</t>
  </si>
  <si>
    <t>MF0468/2568</t>
  </si>
  <si>
    <t>กองทุนรวมบัวหลวงธนสารพลัส 16/25 ห้ามขายผู้ลงทุนรายย่อย</t>
  </si>
  <si>
    <t>BUALUANG THANASARN PLUS 16/25 NOT FOR RETAIL INVESTORS</t>
  </si>
  <si>
    <t>BP16/25 (AI)</t>
  </si>
  <si>
    <t>MF0487/2568</t>
  </si>
  <si>
    <t>กองทุนรวมบัวหลวงธนสารพลัส 17/25 ห้ามขายผู้ลงทุนรายย่อย</t>
  </si>
  <si>
    <t>BUALUANG THANASARN PLUS 17/25 NOT FOR RETAIL INVESTORS</t>
  </si>
  <si>
    <t>BP17/25 (AI)</t>
  </si>
  <si>
    <t>MF0502/2568</t>
  </si>
  <si>
    <t>กองทุนรวมบัวหลวงธนสารพลัส 18/25 ห้ามขายผู้ลงทุนรายย่อย</t>
  </si>
  <si>
    <t>BUALUANG THANASARN PLUS 18/25 NOT FOR RETAIL INVESTORS</t>
  </si>
  <si>
    <t>BP18/25 (AI)</t>
  </si>
  <si>
    <t>MF0533/2568</t>
  </si>
  <si>
    <t>กองทุนรวมบัวหลวงธนสารพลัส 19/25 ห้ามขายผู้ลงทุนรายย่อย</t>
  </si>
  <si>
    <t>BUALUANG THANASARN PLUS 19/25 NOT FOR RETAIL INVESTORS</t>
  </si>
  <si>
    <t>BP19/25 (AI)</t>
  </si>
  <si>
    <t>MF0553/2568</t>
  </si>
  <si>
    <t>กองทุนรวมบัวหลวงธนสารพลัส 20/25 ห้ามขายผู้ลงทุนรายย่อย</t>
  </si>
  <si>
    <t>BUALUANG THANASARN PLUS 20/25 NOT FOR RETAIL INVESTORS</t>
  </si>
  <si>
    <t>BP20/25 (AI)</t>
  </si>
  <si>
    <t>MF0588/2568</t>
  </si>
  <si>
    <t>กองทุนรวมบัวหลวงธนสารพลัส 21/25 ห้ามขายผู้ลงทุนรายย่อย</t>
  </si>
  <si>
    <t>BUALUANG THANASARN PLUS 21/25 NOT FOR RETAIL INVESTORS</t>
  </si>
  <si>
    <t>BP21/25 (AI)</t>
  </si>
  <si>
    <t>MF0601/2568</t>
  </si>
  <si>
    <t>กองทุนรวมบัวหลวงธนสารพลัส 22/25 ห้ามขายผู้ลงทุนรายย่อย</t>
  </si>
  <si>
    <t>BUALUANG THANASARN PLUS 22/25 NOT FOR RETAIL INVESTORS</t>
  </si>
  <si>
    <t>BP22/25 (AI)</t>
  </si>
  <si>
    <t>MF0622/2568</t>
  </si>
  <si>
    <t>กองทุนรวมสาธรซิตี้ทาวเวอร์</t>
  </si>
  <si>
    <t xml:space="preserve">SATHORN CITY TOWER PROPERTY FUND                                                                    </t>
  </si>
  <si>
    <t>SCT</t>
  </si>
  <si>
    <t>005/2546</t>
  </si>
  <si>
    <t>ทรัสต์เพื่อการลงทุนในอสังหาริมทรัพย์และสิทธิการเช่าอสังหาริมทรัพย์เพื่ออุตสาหกรรม เฟรเซอร์ส พร็อพเพอ</t>
  </si>
  <si>
    <t xml:space="preserve">Frasers Property Thailand Industrial Freehold &amp; Leasehold R                                         </t>
  </si>
  <si>
    <t>FTREIT</t>
  </si>
  <si>
    <t>REIT</t>
  </si>
  <si>
    <t>RT0003/2557</t>
  </si>
  <si>
    <t>ทรัสต์เพื่อการลงทุนในสิทธิการเช่าอสังหาริมทรัพย์บัวหลวง ออฟฟิศ</t>
  </si>
  <si>
    <t xml:space="preserve">Bualuang Office Leasehold Real Estate Investment Trust                                              </t>
  </si>
  <si>
    <t>B-WORK</t>
  </si>
  <si>
    <t>0002/2561</t>
  </si>
  <si>
    <t>ทรัสต์เพื่อการลงทุนในสิทธิการเช่าอสังหาริมทรัพย์ฟิวเจอร์ซิตี้</t>
  </si>
  <si>
    <t xml:space="preserve">Future City Leasehold Real Estate Investment Trust                                                  </t>
  </si>
  <si>
    <t>FUTURERT</t>
  </si>
  <si>
    <t>RT0002/2567</t>
  </si>
  <si>
    <t>กองทุนรวมโครงสร้างพื้นฐานบรอดแบนด์อินเทอร์เน็ต สามบีบี</t>
  </si>
  <si>
    <t xml:space="preserve">3BB Internet Infrastructure Fund                                                                    </t>
  </si>
  <si>
    <t>3BBIF</t>
  </si>
  <si>
    <t>MF0059/2558</t>
  </si>
  <si>
    <t>กองทุนรวมโครงสร้างพื้นฐานโรงไฟฟ้า ซุปเปอร์ เอนเนอร์ยี</t>
  </si>
  <si>
    <t xml:space="preserve">SUPER ENERGY POWER PLANT INFRASTRUCTURE FUND                                                        </t>
  </si>
  <si>
    <t>SUPEREIF</t>
  </si>
  <si>
    <t>MF0374/2562</t>
  </si>
  <si>
    <t>กองทุนรวมโครงสร้างพื้นฐานโรงไฟฟ้ากลุ่มน้ำตาลบุรีรัมย์</t>
  </si>
  <si>
    <t xml:space="preserve">Buriram Sugar Group Power Plant Infrastructure Fund                                                 </t>
  </si>
  <si>
    <t>BRRGIF</t>
  </si>
  <si>
    <t>MF0314/2560</t>
  </si>
  <si>
    <t>กองทุนรวมโครงสร้างพื้นฐานระบบขนส่งมวลชนทางราง บีทีเอสโกรท</t>
  </si>
  <si>
    <t xml:space="preserve">BTS Rail Mass Transit Growth Infrastructure Fund                                                    </t>
  </si>
  <si>
    <t>BTSGIF</t>
  </si>
  <si>
    <t>MF0254/2556</t>
  </si>
  <si>
    <t>กองทุนเปิด BCAP MSCI Thailand ETF</t>
  </si>
  <si>
    <t>BCAP MSCI Thailand ETF</t>
  </si>
  <si>
    <t>BMSCITH</t>
  </si>
  <si>
    <t>ETFEQ</t>
  </si>
  <si>
    <t>29/08/2023</t>
  </si>
  <si>
    <t>14/09/2023</t>
  </si>
  <si>
    <t>MF0232/2559</t>
  </si>
  <si>
    <t>กองทุนเปิด BCAP SET100 ETF</t>
  </si>
  <si>
    <t>BCAP SET100 ETF</t>
  </si>
  <si>
    <t>BSET100</t>
  </si>
  <si>
    <t>24/10/2019</t>
  </si>
  <si>
    <t>11/11/2019</t>
  </si>
  <si>
    <t>MF0375/2560</t>
  </si>
  <si>
    <t>กองทุนเปิด BCAP Mid Small CG ETF</t>
  </si>
  <si>
    <t>BCAP Mid Small CG ETF</t>
  </si>
  <si>
    <t>BMSCG</t>
  </si>
  <si>
    <t>MF0072/2561</t>
  </si>
  <si>
    <t>กองทุนเปิดบีแคป เซ็ท 50 เดย์ลี่ อินเวิร์ส อีทีเอฟ (-1X)</t>
  </si>
  <si>
    <t>BCAP SET50 Daily Inverse ETF (-1X)</t>
  </si>
  <si>
    <t>1I01BSET50</t>
  </si>
  <si>
    <t>MF0511/2568</t>
  </si>
  <si>
    <t>กองทุนเปิดบีแคป เซ็ท 50 เดย์ลี่ อินเวิร์ส อีทีเอฟ (-2X)</t>
  </si>
  <si>
    <t>BCAP SET50 Daily Inverse ETF (-2X)</t>
  </si>
  <si>
    <t>2I01BSET50</t>
  </si>
  <si>
    <t>MF0512/2568</t>
  </si>
  <si>
    <t>กองทุนเปิดบีแคป เซ็ท 50 เดย์ลี่ เลเวอเรจ อีทีเอฟ (2X)</t>
  </si>
  <si>
    <t>BCAP SET50 Daily Leveraged ETF (2X)</t>
  </si>
  <si>
    <t>2X01BSET50</t>
  </si>
  <si>
    <t>MF0510/2568</t>
  </si>
  <si>
    <t>กองทุนเปิดบีแคป เอ็มเอสซีไอไทยแลนด์ หุ้นระยะยาว</t>
  </si>
  <si>
    <t>BCAP MSCI Thailand LTF</t>
  </si>
  <si>
    <t>BCAP-MSCITH LTF</t>
  </si>
  <si>
    <t>MF0400/2561</t>
  </si>
  <si>
    <t>กองทุนเปิดบีแคป โกลบอล เวลท์ 10</t>
  </si>
  <si>
    <t>BCAP Global Wealth 10 fund</t>
  </si>
  <si>
    <t>BCAP-GW10</t>
  </si>
  <si>
    <t>26/12/2025</t>
  </si>
  <si>
    <t>MF0231/2562</t>
  </si>
  <si>
    <t>กองทุนเปิดบีแคป โกลบอล เวลท์ 25</t>
  </si>
  <si>
    <t>BCAP Global Wealth 25 fund</t>
  </si>
  <si>
    <t>BCAP-GW25</t>
  </si>
  <si>
    <t>MF0232/2562</t>
  </si>
  <si>
    <t>กองทุนเปิดบีแคป โกลบอล เวลท์ 50</t>
  </si>
  <si>
    <t>BCAP Global Wealth 50 fund</t>
  </si>
  <si>
    <t>BCAP-GW50</t>
  </si>
  <si>
    <t>MF0233/2562</t>
  </si>
  <si>
    <t>กองทุนเปิดบีแคป โกลบอล เวลท์ 75</t>
  </si>
  <si>
    <t>BCAP Global Wealth 75 fund</t>
  </si>
  <si>
    <t>BCAP-GW75</t>
  </si>
  <si>
    <t>MF0234/2562</t>
  </si>
  <si>
    <t>กองทุนเปิดบีแคป โกลบอล เวลท์ 90</t>
  </si>
  <si>
    <t>BCAP Global Wealth 90 fund</t>
  </si>
  <si>
    <t>BCAP-GW90</t>
  </si>
  <si>
    <t>MF0235/2562</t>
  </si>
  <si>
    <t>กองทุนเปิดบีแคป ตราสารหนี้ระยะกลาง</t>
  </si>
  <si>
    <t>BCAP Medium Term Fixed Income Fund</t>
  </si>
  <si>
    <t>BCAP-MFIX</t>
  </si>
  <si>
    <t>FIXGEND2Y</t>
  </si>
  <si>
    <t>MF0525/2562</t>
  </si>
  <si>
    <t>กองทุนเปิดบีแคป โกลบอล อิควิตี้</t>
  </si>
  <si>
    <t>BCAP Global Equity Fund</t>
  </si>
  <si>
    <t>BCAP-GE</t>
  </si>
  <si>
    <t>MF0001/2563</t>
  </si>
  <si>
    <t>กองทุนเปิดบีแคป โกลบอล ฟิกซ์ อินคัม แอลโลเคชั่น</t>
  </si>
  <si>
    <t xml:space="preserve">BCAP Global Fixed Income Allocation Fund </t>
  </si>
  <si>
    <t>BCAP-GFIA</t>
  </si>
  <si>
    <t>MF0020/2563</t>
  </si>
  <si>
    <t>กองทุนเปิดบีแคป โกลบอล พร็อพเพอร์ตี้ แอนด์ อินฟราสตรัคเจอร์ เฟล็กซ์</t>
  </si>
  <si>
    <t xml:space="preserve">BCAP Global Property and Infrastructure Flex Fund </t>
  </si>
  <si>
    <t>BCAP-GPROP</t>
  </si>
  <si>
    <t>22/04/2025</t>
  </si>
  <si>
    <t>MF0068/2563</t>
  </si>
  <si>
    <t>กองทุนเปิดบีแคป หุ้นยูเอส เอ็นดี  100</t>
  </si>
  <si>
    <t>BCAP US Equity ND 100 Fund</t>
  </si>
  <si>
    <t>BCAP-USND100</t>
  </si>
  <si>
    <t>MF0077/2563</t>
  </si>
  <si>
    <t>กองทุนเปิดบีแคป เน็กซ์ เจน เฮลธ์</t>
  </si>
  <si>
    <t>BCAP NEXT GEN Health Fund</t>
  </si>
  <si>
    <t>BCAP-XHEALTH</t>
  </si>
  <si>
    <t>MF0158/2564</t>
  </si>
  <si>
    <t>กองทุนเปิดบีแคป ไทย อิควิตี้</t>
  </si>
  <si>
    <t>BCAP Thai Equity Fund</t>
  </si>
  <si>
    <t>BCAP-TEQ</t>
  </si>
  <si>
    <t>MF0117/2563</t>
  </si>
  <si>
    <t>กองทุนเปิดบีแคป โกลบอล ฟิกซ์ อินคัม ออพพอร์ทูนิตี้</t>
  </si>
  <si>
    <t>BCAP Global Fixed Income Opportunity Fund</t>
  </si>
  <si>
    <t>BCAP-GFIO</t>
  </si>
  <si>
    <t>MF0130/2563</t>
  </si>
  <si>
    <t>กองทุนเปิดบีแคป โกลบอล แทคทิเคิล</t>
  </si>
  <si>
    <t xml:space="preserve">BCAP Global Tactical Fund </t>
  </si>
  <si>
    <t>BCAP-GTAC</t>
  </si>
  <si>
    <t>MF0162/2563</t>
  </si>
  <si>
    <t>กองทุนเปิดบีแคป ไทย อิควิตี้ ไดนามิค แฟคเตอร์</t>
  </si>
  <si>
    <t>BCAP Thai Equity Dynamic Factor Fund</t>
  </si>
  <si>
    <t>BCAP-TFACTOR</t>
  </si>
  <si>
    <t>MF0215/2563</t>
  </si>
  <si>
    <t>กองทุนเปิดบีแคป โกลบอล เวลท์ 10 เพื่อการออม</t>
  </si>
  <si>
    <t>BCAP Global Wealth 10 Super Saving Fund</t>
  </si>
  <si>
    <t>BCAP-GW10 SSF</t>
  </si>
  <si>
    <t>MF0228/2563</t>
  </si>
  <si>
    <t>กองทุนเปิดบีแคป โกลบอล เวลท์ 25 เพื่อการออม</t>
  </si>
  <si>
    <t>BCAP Global Wealth 25 Super Saving Fund</t>
  </si>
  <si>
    <t>BCAP-GW25 SSF</t>
  </si>
  <si>
    <t>MF0229/2563</t>
  </si>
  <si>
    <t>กองทุนเปิดบีแคป โกลบอล เวลท์ 50 เพื่อการออม</t>
  </si>
  <si>
    <t>BCAP Global Wealth 50 Super Saving Fund</t>
  </si>
  <si>
    <t>BCAP-GW50 SSF</t>
  </si>
  <si>
    <t>MF0230/2563</t>
  </si>
  <si>
    <t>กองทุนเปิดบีแคป โกลบอล เวลท์ 75 เพื่อการออม</t>
  </si>
  <si>
    <t>BCAP Global Wealth 75 Super Saving Fund</t>
  </si>
  <si>
    <t>BCAP-GW75 SSF</t>
  </si>
  <si>
    <t>MF0231/2563</t>
  </si>
  <si>
    <t>กองทุนเปิดบีแคป โกลบอล เวลท์ 90 เพื่อการออม</t>
  </si>
  <si>
    <t>BCAP Global Wealth 90 Super Saving Fund</t>
  </si>
  <si>
    <t>BCAP-GW90 SSF</t>
  </si>
  <si>
    <t>MF0232/2563</t>
  </si>
  <si>
    <t>กองทุนเปิดบีแคป โกลบอล ทาร์เก็ต เดท 2030 เพื่อการเลี้ยงชีพ</t>
  </si>
  <si>
    <t>BCAP Global Target Date 2030 Retirement Mutual Fund</t>
  </si>
  <si>
    <t>BCAP-2030 RMF</t>
  </si>
  <si>
    <t>MF0280/2563</t>
  </si>
  <si>
    <t>กองทุนเปิดบีแคป โกลบอล ทาร์เก็ต เดท 2040 เพื่อการเลี้ยงชีพ</t>
  </si>
  <si>
    <t>BCAP Global Target Date 2040 Retirement Mutual Fund</t>
  </si>
  <si>
    <t>BCAP-2040 RMF</t>
  </si>
  <si>
    <t>MF0281/2563</t>
  </si>
  <si>
    <t>กองทุนเปิดบีแคป โกลบอล ทาร์เก็ต เดท 2050 เพื่อการเลี้ยงชีพ</t>
  </si>
  <si>
    <t>BCAP Global Target Date 2050 Retirement Mutual Fund</t>
  </si>
  <si>
    <t>BCAP-2050 RMF</t>
  </si>
  <si>
    <t>MF0282/2563</t>
  </si>
  <si>
    <t>กองทุนเปิดบีแคป ไชน่า เทคโนโลยี</t>
  </si>
  <si>
    <t>BCAP China Technology Fund</t>
  </si>
  <si>
    <t>BCAP-CTECH</t>
  </si>
  <si>
    <t>MF0373/2563</t>
  </si>
  <si>
    <t>กองทุนเปิดบีแคป โกลด์</t>
  </si>
  <si>
    <t>BCAP Gold Fund</t>
  </si>
  <si>
    <t>BCAP-GOLD</t>
  </si>
  <si>
    <t>MF0400/2563</t>
  </si>
  <si>
    <t>กองทุนเปิดบีแคป เซ็ท อินเด็กซ์</t>
  </si>
  <si>
    <t>BCAP SET Index Fund</t>
  </si>
  <si>
    <t>BCAP-SET</t>
  </si>
  <si>
    <t>MF0120/2564</t>
  </si>
  <si>
    <t>กองทุนเปิดบีแคป คลีน อินโนเวชั่น</t>
  </si>
  <si>
    <t>BCAP Clean Innovation Fund</t>
  </si>
  <si>
    <t>BCAP-CLEAN</t>
  </si>
  <si>
    <t>MF0227/2564</t>
  </si>
  <si>
    <t>กองทุนเปิดบีแคป โกลบอล มัลติ แอสเซท</t>
  </si>
  <si>
    <t>BCAP Global Multi Asset Fund</t>
  </si>
  <si>
    <t>BCAP-GMA</t>
  </si>
  <si>
    <t>MF0314/2564</t>
  </si>
  <si>
    <t>กองทุนเปิดบีแคป โกลบอล มัลติ แอสเซท พลัส</t>
  </si>
  <si>
    <t>BCAP Global Multi Asset Plus Fund</t>
  </si>
  <si>
    <t>BCAP-GMA PLUS</t>
  </si>
  <si>
    <t>MF0315/2564</t>
  </si>
  <si>
    <t>กองทุนเปิดบีแคป ดิสรัปทีฟ เทคโนโลยี</t>
  </si>
  <si>
    <t>BCAP Disruptive Technology Fund</t>
  </si>
  <si>
    <t>BCAP-DISRUPT</t>
  </si>
  <si>
    <t>MF0344/2564</t>
  </si>
  <si>
    <t>กองทุนเปิดบีแคป โกลบอล ไพรเวท อิควิตี้ 22A ห้ามขายผู้ลงทุนรายย่อย</t>
  </si>
  <si>
    <t>BCAP Global Private Equity 22A Fund Not for Retail Investors</t>
  </si>
  <si>
    <t>BCAP-GPE22A UI</t>
  </si>
  <si>
    <t>MF0138/2565</t>
  </si>
  <si>
    <t>กองทุนเปิดบีแคป มันนี่ มาร์เก็ต</t>
  </si>
  <si>
    <t>BCAP Money Market Fund</t>
  </si>
  <si>
    <t>BCAP-MONEY</t>
  </si>
  <si>
    <t>MOGEND3M</t>
  </si>
  <si>
    <t>MF0320/2565</t>
  </si>
  <si>
    <t xml:space="preserve">กองทุนเปิดบีแคป วิสต้า ไพรเวท อิควิตี้ 22B ห้ามขายผู้ลงทุนรายย่อย </t>
  </si>
  <si>
    <t xml:space="preserve">BCAP Vista Private Equity 22B Fund Not for Retail Investors    </t>
  </si>
  <si>
    <t>BCAP-VISPE22BUI</t>
  </si>
  <si>
    <t>MF0127/2566</t>
  </si>
  <si>
    <t xml:space="preserve">กองทุนเปิดบีแคป มาร์เก็ต นิวทรัล เฮ็ดจ์ ฟันด์ ห้ามขายผู้ลงทุนรายย่อย </t>
  </si>
  <si>
    <t xml:space="preserve">BCAP Market Neutral Hedge Fund Not for Retail Investors     </t>
  </si>
  <si>
    <t>BCAP-MNH UI</t>
  </si>
  <si>
    <t>22/12/2025</t>
  </si>
  <si>
    <t>MF0365/2566</t>
  </si>
  <si>
    <t>กองทุนเปิดบีแคป ยูเอสดี ชอร์ทเทอม ลิควิดิตี้</t>
  </si>
  <si>
    <t xml:space="preserve">BCAP USD Short Term Liquidity Fund    </t>
  </si>
  <si>
    <t>BCAP-USL</t>
  </si>
  <si>
    <t>MF0528/2566</t>
  </si>
  <si>
    <t>กองทุนเปิดบีแคป เน็กซ์ เจน ดิจิตอล ไลฟ์สไตล์</t>
  </si>
  <si>
    <t xml:space="preserve">BCAP NEXT GEN Digital Lifestyle Fund   </t>
  </si>
  <si>
    <t>BCAP-XDIGI</t>
  </si>
  <si>
    <t>MF0174/2567</t>
  </si>
  <si>
    <t>กองทุนเปิดบีแคป โกลบอล ไพรเวท อิควิตี้ 23A ห้ามขายผู้ลงทุนรายย่อย</t>
  </si>
  <si>
    <t xml:space="preserve">BCAP Global Private Equity 23A Fund Not for Retail Investors </t>
  </si>
  <si>
    <t>BCAP-GPE23A UI</t>
  </si>
  <si>
    <t>MF0192/2567</t>
  </si>
  <si>
    <t xml:space="preserve">กองทุนเปิดบีแคป ไดนามิค เฮดจ์ ชอร์ตเทอม ลิควิดิตี้ </t>
  </si>
  <si>
    <t>BCAP Dynamic Hedged Short Term Liquidity Fund</t>
  </si>
  <si>
    <t>BCAP-DHSL</t>
  </si>
  <si>
    <t>MF0571/2567</t>
  </si>
  <si>
    <t xml:space="preserve">กองทุนเปิดบีแคป เซ็ท อินเด็กซ์ เพื่อการเลี้ยงชีพ </t>
  </si>
  <si>
    <t>BCAP SET Index Retirement Mutual Fund</t>
  </si>
  <si>
    <t>BCAP-SET RMF</t>
  </si>
  <si>
    <t>MF0646/2567</t>
  </si>
  <si>
    <t xml:space="preserve">กองทุนเปิดบีแคป เอเวอร์กรีน ไพรเวท อิควิตี้ ห้ามขายผู้ลงทุนรายย่อย </t>
  </si>
  <si>
    <t>BCAP Evergreen Private Equity Fund Not for Retail Investors</t>
  </si>
  <si>
    <t>BCAP-EPE UI</t>
  </si>
  <si>
    <t>08/12/2025</t>
  </si>
  <si>
    <t>MF0703/2567</t>
  </si>
  <si>
    <t xml:space="preserve">กองทุนเปิดบีแคป อาเซียน ควอนท์ อิควิตี้ </t>
  </si>
  <si>
    <t xml:space="preserve">BCAP ASEAN Quant Equity Fund </t>
  </si>
  <si>
    <t>BCAP-AQUANT</t>
  </si>
  <si>
    <t>MF0236/2568</t>
  </si>
  <si>
    <t>กองทุนเปิดบีแคป เซ็ท ไทยเพื่อความยั่งยืนแบบพิเศษ</t>
  </si>
  <si>
    <t>BCAP SET Thailand ESG Extra Fund</t>
  </si>
  <si>
    <t>BCAPSETTHAIESGX</t>
  </si>
  <si>
    <t>MF0262/2568</t>
  </si>
  <si>
    <t>กองทุนเปิดบีแคป เอเวอร์กรีน ไพรเวท เครดิต ห้ามขายผู้ลงทุนรายย่อย</t>
  </si>
  <si>
    <t>BCAP Evergreen Private Credit Fund Not for Retail Investors</t>
  </si>
  <si>
    <t>BCAP-EPC UI</t>
  </si>
  <si>
    <t>25/12/2025</t>
  </si>
  <si>
    <t>MF0442/2568</t>
  </si>
  <si>
    <t>กองทุนเปิดบีแคป โกลบอล มัลติ แอสเซท อันเฮ็ดจ์</t>
  </si>
  <si>
    <t xml:space="preserve">BCAP Global Multi Asset Unhedged Fund </t>
  </si>
  <si>
    <t>BCAP-GMA UH</t>
  </si>
  <si>
    <t>MF0519/2568</t>
  </si>
  <si>
    <t>กองทุนเปิดบีแคป โกลบอล มัลติ แอสเซท พลัส อันเฮ็ดจ์</t>
  </si>
  <si>
    <t>BCAP Global Multi Asset Plus Unhedged Fund</t>
  </si>
  <si>
    <t>BCAP-GMAPLUS UH</t>
  </si>
  <si>
    <t>MF0520/2568</t>
  </si>
  <si>
    <t>กองทุนเปิดบีแคป เอเวอร์กรีน เอ็นเตอร์ไพรส์ ซอฟแวร์ ไพรเวท อิควิตี้ ห้ามขายผู้ลงทุนรายย่อย</t>
  </si>
  <si>
    <t>BCAP Evergreen Enterprise Software Private Equity Fund Not for Retail Investors</t>
  </si>
  <si>
    <t>BCAP-EESPE UI</t>
  </si>
  <si>
    <t>MF0613/2568</t>
  </si>
  <si>
    <t>กองทุนเปิด ฟิลลิป หุ้นระยะยาว</t>
  </si>
  <si>
    <t>Phillip Long Term Equity Fund</t>
  </si>
  <si>
    <t>P-LTF</t>
  </si>
  <si>
    <t>178/2550</t>
  </si>
  <si>
    <t>กองทุนเปิดฟิลลิปบริหารเงิน</t>
  </si>
  <si>
    <t>Phillip Cash Management Open End Fund</t>
  </si>
  <si>
    <t>PCASH</t>
  </si>
  <si>
    <t>231/2550</t>
  </si>
  <si>
    <t>กองทุนเปิดฟิลลิปตราสารหนี้เพื่อการเลี้ยงชีพ</t>
  </si>
  <si>
    <t>Phillip Fixed Income Retirement Mutual Fund</t>
  </si>
  <si>
    <t>PFIXRMF</t>
  </si>
  <si>
    <t>89/2551</t>
  </si>
  <si>
    <t>กองทุนเปิดฟิลลิปผสมเพื่อการเลี้ยงชีพ</t>
  </si>
  <si>
    <t>Phillip Mixed Retirement Mutual Fund</t>
  </si>
  <si>
    <t>PMIXRMF</t>
  </si>
  <si>
    <t>516/2551</t>
  </si>
  <si>
    <t>กองทุนเปิดฟิลลิปทองคำ</t>
  </si>
  <si>
    <t>Phillip Gold Fund</t>
  </si>
  <si>
    <t>PGOLD</t>
  </si>
  <si>
    <t>505/2552</t>
  </si>
  <si>
    <t>กองทุนเปิด ฟิลลิป ตราสารทุน</t>
  </si>
  <si>
    <t>Phillip Equity Fund</t>
  </si>
  <si>
    <t>PEQ</t>
  </si>
  <si>
    <t>MF445/2556</t>
  </si>
  <si>
    <t>กองทุนเปิดฟิลลิปเวิลด์อินโนเวชั่น</t>
  </si>
  <si>
    <t>Phillip World Innovation Fund</t>
  </si>
  <si>
    <t>PWIN</t>
  </si>
  <si>
    <t>MF0309/2561</t>
  </si>
  <si>
    <t>กองทุนเปิดฟิลลิปเวิลด์อินโนเวชั่นเพื่อการเลี้ยงชีพ</t>
  </si>
  <si>
    <t>Phillip World Innovation Retirement MutualFund</t>
  </si>
  <si>
    <t>PWINRMF</t>
  </si>
  <si>
    <t>MF0306/2563</t>
  </si>
  <si>
    <t>กองทุนเปิดฟิลลิป ไชน่า กรีน เอ็นเนอ์จี แอนด์ เอ็นไวรอนเมนท์</t>
  </si>
  <si>
    <t>Phillip China Green Energy and Environment</t>
  </si>
  <si>
    <t>P-CGREEN</t>
  </si>
  <si>
    <t>MF0135/2564</t>
  </si>
  <si>
    <t>กองทุนเปิด ฟิลลิป ผสมไทยเพื่อความยั่งยืนแบบพิเศษ (ชนิดเงินลงทุนใหม่)</t>
  </si>
  <si>
    <t>Phillip Mixed Thailand ESG Extra Fund-N</t>
  </si>
  <si>
    <t>P-MESGX-N</t>
  </si>
  <si>
    <t>MF0249/2568</t>
  </si>
  <si>
    <t>Phillip Mixed Thailand ESG Extra Fund-SW</t>
  </si>
  <si>
    <t>P-MESGX-SW</t>
  </si>
  <si>
    <t>กองทุนเปิดพรินซิเพิล เดลี่ ตราสารหนี้</t>
  </si>
  <si>
    <t>Principal Daily Fixed Income Fund</t>
  </si>
  <si>
    <t>PRINCIPAL DAILY FIX</t>
  </si>
  <si>
    <t>055/2550</t>
  </si>
  <si>
    <t>กองทุนเปิดพรินซิเพิล หุ้นปันผล</t>
  </si>
  <si>
    <t>Principal Dividend Equity Fund</t>
  </si>
  <si>
    <t>PRINCIPAL DEF</t>
  </si>
  <si>
    <t>MF0109/2555</t>
  </si>
  <si>
    <t>กองทุนเปิดพรินซิเพิล เดลี่ อินคัม พลัส A</t>
  </si>
  <si>
    <t>Principal Daily Income Plus Fund (Class A)</t>
  </si>
  <si>
    <t>PRINCIPAL DPLUS-A</t>
  </si>
  <si>
    <t>MF0101/2558</t>
  </si>
  <si>
    <t>กองทุนเปิดพรินซิเพิล เดลี่ อินคัม พลัส E</t>
  </si>
  <si>
    <t>Principal Daily Income Plus Fund (Class E)</t>
  </si>
  <si>
    <t>PRINCIPAL DPLUS-E</t>
  </si>
  <si>
    <t>กองทุนเปิดพรินซิเพิล เอ็นแฮนซ์ อิควิตี้ D</t>
  </si>
  <si>
    <t>Principal Enhanced Equity Fund (Class D)</t>
  </si>
  <si>
    <t>PRINCIPAL EEF-D</t>
  </si>
  <si>
    <t>098/2548</t>
  </si>
  <si>
    <t>กองทุนเปิดพรินซิเพิล ดัชนีธุรกิจพลังงานและธุรกิจปิโตรเคมีและเคมีภัณฑ์</t>
  </si>
  <si>
    <t>Principal Energy and Petrochemical Index Fund</t>
  </si>
  <si>
    <t>PRINCIPAL EPIF</t>
  </si>
  <si>
    <t>404/2551</t>
  </si>
  <si>
    <t>กองทุนเปิดพรินซิเพิล อิควิตี้ ESG ThaiESG</t>
  </si>
  <si>
    <t>Principal Equity ESG Fund ThaiESG</t>
  </si>
  <si>
    <t>PRINCIPAL EQESG-ThaiESG</t>
  </si>
  <si>
    <t>MF0563/2566</t>
  </si>
  <si>
    <t>กองทุนเปิดพรินซิเพิล หุ้นทุนเพื่อการเลี้ยงชีพ</t>
  </si>
  <si>
    <t>Principal Equity Retirement Mutual Fund</t>
  </si>
  <si>
    <t>PRINCIPAL EQRMF</t>
  </si>
  <si>
    <t>285/2549</t>
  </si>
  <si>
    <t>กองทุนเปิดพรินซิเพิล ตราสารหนี้</t>
  </si>
  <si>
    <t>Principal Fixed Income Fund</t>
  </si>
  <si>
    <t>PRINCIPAL FI</t>
  </si>
  <si>
    <t>563/2551</t>
  </si>
  <si>
    <t>กองทุนเปิดพรินซิเพิล ตราสารหนี้ 23M1 ห้ามขายผู้ลงทุนรายย่อย</t>
  </si>
  <si>
    <t>Principal Fixed Income 23M1 Fund Not for Retail Investors</t>
  </si>
  <si>
    <t>PRINCIPAL FI23M1AI</t>
  </si>
  <si>
    <t>MF0139/2568</t>
  </si>
  <si>
    <t>กองทุนเปิดพรินซิเพิล ตราสารหนี้เพื่อการเลี้ยงชีพ</t>
  </si>
  <si>
    <t>Principal Fixed Income Retirement Mutual Fund</t>
  </si>
  <si>
    <t>PRINCIPAL FIRMF</t>
  </si>
  <si>
    <t>112/2548</t>
  </si>
  <si>
    <t>กองทุนเปิดพรินซิเพิล เดลี่ อินคัม A</t>
  </si>
  <si>
    <t>Principal Daily Income Fund (ClassA)</t>
  </si>
  <si>
    <t>PRINCIPAL iDAILY-A</t>
  </si>
  <si>
    <t>MF0212/2555</t>
  </si>
  <si>
    <t>กองทุนเปิดพรินซิเพิล เดลี่ อินคัม C</t>
  </si>
  <si>
    <t>Principal Daily Income Fund (ClassC)</t>
  </si>
  <si>
    <t>PRINCIPAL iDAILY-C</t>
  </si>
  <si>
    <t>กองทุนเปิดพรินซิเพิล เดลี่ อินคัม D</t>
  </si>
  <si>
    <t>Principal Daily Income Fund (ClassD)</t>
  </si>
  <si>
    <t>PRINCIPAL iDAILY-D</t>
  </si>
  <si>
    <t>กองทุนเปิดพรินซิเพิล เดลี่ อินคัม E</t>
  </si>
  <si>
    <t>Principal Daily Income Fund (ClassE)</t>
  </si>
  <si>
    <t>PRINCIPAL iDAILY-E</t>
  </si>
  <si>
    <t>กองทุนเปิดพรินซิเพิล เดลี่ อินคัม I</t>
  </si>
  <si>
    <t>Principal Daily Income Fund (ClassI)</t>
  </si>
  <si>
    <t>PRINCIPAL iDAILY-I</t>
  </si>
  <si>
    <t>กองทุนเปิดพรินซิเพิล เดลี่ อินคัม R</t>
  </si>
  <si>
    <t>Principal Daily Income Fund (ClassR)</t>
  </si>
  <si>
    <t>PRINCIPAL iDAILY-R</t>
  </si>
  <si>
    <t>กองทุนเปิดพรินซิเพิล อิควิตี้ ดิวิเดนด์ อินคัม A</t>
  </si>
  <si>
    <t>Principal Equity Dividend Income Fund (ClassA)</t>
  </si>
  <si>
    <t>PRINCIPAL iDIV-A</t>
  </si>
  <si>
    <t>MF0317/2555</t>
  </si>
  <si>
    <t>กองทุนเปิดพรินซิเพิล อิควิตี้ ดิวิเดนด์ อินคัม C</t>
  </si>
  <si>
    <t>Principal Equity Dividend Income Fund (ClassC)</t>
  </si>
  <si>
    <t>PRINCIPAL iDIV-C</t>
  </si>
  <si>
    <t>กองทุนเปิดพรินซิเพิล อิควิตี้ ดิวิเดนด์ อินคัม D</t>
  </si>
  <si>
    <t>Principal Equity Dividend Income Fund (ClassD)</t>
  </si>
  <si>
    <t>PRINCIPAL iDIV-D</t>
  </si>
  <si>
    <t>กองทุนเปิดพรินซิเพิล อิควิตี้ ดิวิเดนด์ อินคัม R</t>
  </si>
  <si>
    <t>Principal Equity Dividend Income Fund (ClassR)</t>
  </si>
  <si>
    <t>PRINCIPAL iDIV-R</t>
  </si>
  <si>
    <t>กองทุนเปิดพรินซิเพิล คอร์ ฟิกซ์ อินคัม A</t>
  </si>
  <si>
    <t>Principal Core Fixed Income Fund (ClassA)</t>
  </si>
  <si>
    <t>PRINCIPAL iFIXED-A</t>
  </si>
  <si>
    <t>MF0800/2555</t>
  </si>
  <si>
    <t>กองทุนเปิดพรินซิเพิล คอร์ ฟิกซ์ อินคัม C</t>
  </si>
  <si>
    <t>Principal Core Fixed Income Fund (ClassC)</t>
  </si>
  <si>
    <t>PRINCIPAL iFIXED-C</t>
  </si>
  <si>
    <t>กองทุนเปิดพรินซิเพิล คอร์ ฟิกซ์ อินคัม สำหรับกองทุนสำรองเลี้ยงชีพ</t>
  </si>
  <si>
    <t>Principal Core Fixed Income Fund For Provident Fund</t>
  </si>
  <si>
    <t>PRINCIPAL iFIXEDPVD</t>
  </si>
  <si>
    <t>MF0403/2562</t>
  </si>
  <si>
    <t>กองทุนเปิดพรินซิเพิล คอร์ ฟิกซ์ อินคัม R</t>
  </si>
  <si>
    <t>Principal Core Fixed Income Fund (ClassR)</t>
  </si>
  <si>
    <t>PRINCIPAL iFIXED-R</t>
  </si>
  <si>
    <t>กองทุนเปิดพรินซิเพิล โกลด์ อินคัม A</t>
  </si>
  <si>
    <t>Principal Gold Income Fund (ClassA)</t>
  </si>
  <si>
    <t>PRINCIPAL iGOLD-A</t>
  </si>
  <si>
    <t>MF0744/2555</t>
  </si>
  <si>
    <t>กองทุนเปิดพรินซิเพิล โกลด์ อินคัม C</t>
  </si>
  <si>
    <t>Principal Gold Income Fund (ClassC)</t>
  </si>
  <si>
    <t>PRINCIPAL iGOLD-C</t>
  </si>
  <si>
    <t>กองทุนเปิดพรินซิเพิล โกลด์ อินคัม E</t>
  </si>
  <si>
    <t>Principal Gold Income Fund (ClassE)</t>
  </si>
  <si>
    <t>PRINCIPAL iGOLD-E</t>
  </si>
  <si>
    <t>กองทุนเปิดพรินซิเพิล โกลด์ อินคัม R</t>
  </si>
  <si>
    <t>Principal Gold Income Fund (ClassR)</t>
  </si>
  <si>
    <t>PRINCIPAL iGOLD-R</t>
  </si>
  <si>
    <t>กองทุนเปิดพรินซิเพิล พร็อพเพอร์ตี้ อินคัม A</t>
  </si>
  <si>
    <t>Principal Property Income Fund (ClassA)</t>
  </si>
  <si>
    <t>PRINCIPAL iPROP-A</t>
  </si>
  <si>
    <t>MF0088/2555</t>
  </si>
  <si>
    <t>กองทุนเปิดพรินซิเพิล พร็อพเพอร์ตี้ อินคัม C</t>
  </si>
  <si>
    <t>Principal Property Income Fund (ClassC)</t>
  </si>
  <si>
    <t>PRINCIPAL iPROP-C</t>
  </si>
  <si>
    <t>กองทุนเปิดพรินซิเพิล พร็อพเพอร์ตี้ อินคัม D</t>
  </si>
  <si>
    <t>Principal Property Income Fund (ClassD)</t>
  </si>
  <si>
    <t>PRINCIPAL iPROP-D</t>
  </si>
  <si>
    <t>กองทุนเปิดพรินซิเพิล เอ็นแฮนซ์ พร็อพเพอร์ตี้ แอนด์ อินฟราสตรัคเจอร์ เฟล็กซ์  อินคัม A</t>
  </si>
  <si>
    <t>Principal Enhanced Property and Infrastructure Flex Income Fund A</t>
  </si>
  <si>
    <t>PRINCIPAL iPROPEN-A</t>
  </si>
  <si>
    <t>MF0536/2562</t>
  </si>
  <si>
    <t>กองทุนเปิดพรินซิเพิล เอ็นแฮนซ์ พร็อพเพอร์ตี้ แอนด์ อินฟราสตรัคเจอร์ เฟล็กซ์  อินคัม C</t>
  </si>
  <si>
    <t>Principal Enhanced Property and Infrastructure Flex Income Fund C</t>
  </si>
  <si>
    <t>PRINCIPAL iPROPEN-C</t>
  </si>
  <si>
    <t>กองทุนเปิดพรินซิเพิล เอ็นแฮนซ์ พร็อพเพอร์ตี้ แอนด์ อินฟราสตรัคเจอร์ เฟล็กซ์  อินคัม D</t>
  </si>
  <si>
    <t>Principal Enhanced Property and Infrastructure Flex Income Fund D</t>
  </si>
  <si>
    <t>PRINCIPAL iPROPEN-D</t>
  </si>
  <si>
    <t>กองทุนเปิดพรินซิเพิล เอ็นแฮนซ์ พร็อพเพอร์ตี้ แอนด์ อินฟราสตรัคเจอร์ เฟล็กซ์  อินคัม SSF</t>
  </si>
  <si>
    <t>Principal Enhanced Property and Infrastructure Flex Income Fund SSF</t>
  </si>
  <si>
    <t>PRINCIPAL iPROPEN-SSF</t>
  </si>
  <si>
    <t>กองทุนเปิดพรินซิเพิล พร็อพเพอร์ตี้ อินคัม พลัส เฮลท์</t>
  </si>
  <si>
    <t>Principal Property Income Plus Health Fund</t>
  </si>
  <si>
    <t>PRINCIPAL iPROPPLUS</t>
  </si>
  <si>
    <t>MF0217/2561</t>
  </si>
  <si>
    <t>กองทุนเปิดพรินซิเพิล พร็อพเพอร์ตี้ อินคัม R</t>
  </si>
  <si>
    <t>Principal Property Income Fund (ClassR)</t>
  </si>
  <si>
    <t>PRINCIPAL iPROP-R</t>
  </si>
  <si>
    <t>กองทุนเปิดพรินซิเพิล พร็อพเพอร์ตี้ อินคัมเพื่อการเลี้ยงชีพ</t>
  </si>
  <si>
    <t>Principal Property Income Retirement Mutual Fund</t>
  </si>
  <si>
    <t>PRINCIPAL iPROPRMF</t>
  </si>
  <si>
    <t>MF0828/2555</t>
  </si>
  <si>
    <t>กองทุนเปิดพรินซิเพิล มันนี่ มาร์เก็ตเพื่อการเลี้ยงชีพ</t>
  </si>
  <si>
    <t>Principal Money Market Retirement Mutual Fund</t>
  </si>
  <si>
    <t>PRINCIPAL MMRMF</t>
  </si>
  <si>
    <t>739/2553</t>
  </si>
  <si>
    <t>กองทุนเปิดพรินซิเพิล มุ่งรักษาเงินต้นเพื่อการเลี้ยงชีพ</t>
  </si>
  <si>
    <t>Principal Protected Retirement Mutual Fund</t>
  </si>
  <si>
    <t>PRINCIPAL PRMF</t>
  </si>
  <si>
    <t>201/2548</t>
  </si>
  <si>
    <t>กองทุนเปิดพรินซิเพิล ซีเล็คต์ หุ้นปันผลไทยเพื่อความยั่งยืนแบบพิเศษ (Class N)</t>
  </si>
  <si>
    <t>Principal Selected Dividend Equity Thailand ESG Extra Fund (Class N)</t>
  </si>
  <si>
    <t>PRINCIPAL SEQTESGX-N</t>
  </si>
  <si>
    <t>MF0244/2568</t>
  </si>
  <si>
    <t>กองทุนเปิดพรินซิเพิล ซีเล็คต์ หุ้นปันผลไทยเพื่อความยั่งยืนแบบพิเศษ (Class O)</t>
  </si>
  <si>
    <t>Principal Selected Dividend Equity Thailand ESG Extra Fund (Class O)</t>
  </si>
  <si>
    <t>PRINCIPAL SEQTESGX-O</t>
  </si>
  <si>
    <t>กองทุนเปิดพรินซิเพิล SET100 เพื่อการเลี้ยงชีพ</t>
  </si>
  <si>
    <t>Principal SET100 Retirement Mutual Fund</t>
  </si>
  <si>
    <t>PRINCIPAL SET100RMF</t>
  </si>
  <si>
    <t>740/2553</t>
  </si>
  <si>
    <t>กองทุนเปิดพรินซิเพิล เดลี่ เซ็ท 50 อินเด็กซ์ A</t>
  </si>
  <si>
    <t>Principal Daily SET 50 Index Fund (Class A)</t>
  </si>
  <si>
    <t>PRINCIPAL SET50-A</t>
  </si>
  <si>
    <t>009/2553</t>
  </si>
  <si>
    <t>กองทุนเปิดพรินซิเพิล เดลี่ เซ็ท 50 อินเด็กซ์ E</t>
  </si>
  <si>
    <t>Principal Daily SET 50 Index Fund (Class E)</t>
  </si>
  <si>
    <t>PRINCIPAL SET50-E</t>
  </si>
  <si>
    <t>กองทุนเปิดพรินซิเพิล เซ็ท 50 อินเด็กซ์เพื่อการออม SSF</t>
  </si>
  <si>
    <t>Principal SET50 Index Super Savings Fund SSF</t>
  </si>
  <si>
    <t>PRINCIPAL SET50SSF-SSF</t>
  </si>
  <si>
    <t>MF0092/2563</t>
  </si>
  <si>
    <t>กองทุนเปิดพรินซิเพิล เซ็ท 50 อินเด็กซ์เพื่อการออม SSFX</t>
  </si>
  <si>
    <t>Principal SET50 Index Super Savings Fund SSFX</t>
  </si>
  <si>
    <t>PRINCIPAL SET50SSF-SSFX</t>
  </si>
  <si>
    <t>กองทุนเปิดพรินซิเพิล ไทย ไดนามิก อินคัม อิควิตี้ C</t>
  </si>
  <si>
    <t>Principal Thai Dynamic Income Equity Fund C</t>
  </si>
  <si>
    <t>PRINCIPAL TDIF-C</t>
  </si>
  <si>
    <t>MF0035/2560</t>
  </si>
  <si>
    <t>กองทุนเปิดพรินซิเพิล ไทย ไดนามิก อินคัม อิควิตี้ D</t>
  </si>
  <si>
    <t>Principal Thai Dynamic Income Equity Fund D</t>
  </si>
  <si>
    <t>PRINCIPAL TDIF-D</t>
  </si>
  <si>
    <t>กองทุนเปิดพรินซิเพิล ไทย ไดนามิก อินคัม อิควิตี้ SSF</t>
  </si>
  <si>
    <t>Principal Thai Dynamic Income Equity Fund SSF</t>
  </si>
  <si>
    <t>PRINCIPAL TDIF-SSF</t>
  </si>
  <si>
    <t>กองทุนเปิดพรินซิเพิล ไทย อิควิตี้ อัลฟา โฟกัส 70 T</t>
  </si>
  <si>
    <t>Principal Thai Equity Alpha Focus 70 Fund Class T</t>
  </si>
  <si>
    <t>PRINCIPAL TEQAF70-T</t>
  </si>
  <si>
    <t>096/2548</t>
  </si>
  <si>
    <t>กองทุนเปิดพรินซิเพิล ไทย อิควิตี้ อัลฟา โฟกัส T</t>
  </si>
  <si>
    <t>Principal Thai Equity Alpha Focus Fund Class T</t>
  </si>
  <si>
    <t>PRINCIPAL TEQAF-T</t>
  </si>
  <si>
    <t>200/2548</t>
  </si>
  <si>
    <t>กองทุนเปิดพรินซิเพิล ไทย อิควิตี้ อัลฟา โฟกัส X</t>
  </si>
  <si>
    <t>Principal Thai Equity Alpha Focus Fund Class X</t>
  </si>
  <si>
    <t>PRINCIPAL TEQAF-X</t>
  </si>
  <si>
    <t>กองทุนเปิดพรินซิเพิล ไทย อิควิตี้ ซีเล็คต์ T</t>
  </si>
  <si>
    <t>Principal Thai Equity Select Fund Class T</t>
  </si>
  <si>
    <t>PRINCIPAL TEQS-T</t>
  </si>
  <si>
    <t>103/2547</t>
  </si>
  <si>
    <t>กองทุนเปิดพรินซิเพิล ไทย ทริกเกอร์ 6M1</t>
  </si>
  <si>
    <t>Principal Thai Trigger 6M1 Fund</t>
  </si>
  <si>
    <t>PRINCIPAL THTG6M1</t>
  </si>
  <si>
    <t>MF0175/2565</t>
  </si>
  <si>
    <t>กองทุนเปิดพรินซิเพิล เดลี่ ตราสารรัฐระยะสั้น</t>
  </si>
  <si>
    <t>Principal Daily Treasury Fund</t>
  </si>
  <si>
    <t>PRINCIPAL TREASURY</t>
  </si>
  <si>
    <t>MOGOVUD</t>
  </si>
  <si>
    <t>212/2552</t>
  </si>
  <si>
    <t>กองทุนเปิดพรินซิเพิล เพิ่มพูนทรัพย์ A</t>
  </si>
  <si>
    <t>Principal Value Plus Fund (Class A)</t>
  </si>
  <si>
    <t>PRINCIPAL VF-A</t>
  </si>
  <si>
    <t>694/2553</t>
  </si>
  <si>
    <t>กองทุนเปิดพรินซิเพิล เวียดนาม อิควิตี้ A</t>
  </si>
  <si>
    <t>Principal Vietnam Equity Fund A</t>
  </si>
  <si>
    <t>PRINCIPAL VNEQ-A</t>
  </si>
  <si>
    <t>MF0434/2560</t>
  </si>
  <si>
    <t>กองทุนเปิดพรินซิเพิล เวียดนาม อิควิตี้ C</t>
  </si>
  <si>
    <t>Principal Vietnam Equity Fund C</t>
  </si>
  <si>
    <t>PRINCIPAL VNEQ-C</t>
  </si>
  <si>
    <t>กองทุนเปิดพรินซิเพิล เวียดนาม อิควิตี้ I</t>
  </si>
  <si>
    <t>Principal Vietnam Equity Fund I</t>
  </si>
  <si>
    <t>PRINCIPAL VNEQ-I</t>
  </si>
  <si>
    <t>กองทุนเปิดพรินซิเพิล เวียดนาม อิควิตี้ USD</t>
  </si>
  <si>
    <t>Principal Vietnam Equity Fund USD</t>
  </si>
  <si>
    <t>PRINCIPAL VNEQ-USD</t>
  </si>
  <si>
    <t>กองทุนเปิดพรินซิเพิล เวียดนาม อิควิตี้ X</t>
  </si>
  <si>
    <t>Principal Vietnam Equity Fund X</t>
  </si>
  <si>
    <t>PRINCIPAL VNEQ-X</t>
  </si>
  <si>
    <t>กองทุนเปิดพรินซิเพิล เวียดนาม ทริกเกอร์ 7M1</t>
  </si>
  <si>
    <t>Principal Vietnam Trigger 7M1 Fund</t>
  </si>
  <si>
    <t>PRINCIPAL VNTG7M1</t>
  </si>
  <si>
    <t>MF0111/2565</t>
  </si>
  <si>
    <t>กองทุนเปิดพรินซิเพิล เวียดนาม ไทย ออพพอร์ทูนิตี้ A</t>
  </si>
  <si>
    <t>Principal Vietnam Thai Opportunity Fund A</t>
  </si>
  <si>
    <t>PRINCIPAL VTOPP-A</t>
  </si>
  <si>
    <t>CFEQ</t>
  </si>
  <si>
    <t>MF0402/2564</t>
  </si>
  <si>
    <t>กองทุนเปิดพรินซิเพิล เอเชีย แปซิฟิก ไดนามิก อินคัม อิควิตี้ A</t>
  </si>
  <si>
    <t>Principal Asia Pacific Dynamic Income Equity Fund A</t>
  </si>
  <si>
    <t>PRINCIPAL APDI-A</t>
  </si>
  <si>
    <t>MF0564/2555</t>
  </si>
  <si>
    <t>กองทุนเปิดพรินซิเพิล เอเชีย แปซิฟิก ไดนามิก อินคัม อิควิตี้ C</t>
  </si>
  <si>
    <t>Principal Asia Pacific Dynamic Income Equity Fund C</t>
  </si>
  <si>
    <t>PRINCIPAL APDI-C</t>
  </si>
  <si>
    <t>กองทุนเปิดพรินซิเพิล เอเชีย แปซิฟิก ไดนามิก อินคัม อิควิตี้เพื่อการเลี้ยงชีพ</t>
  </si>
  <si>
    <t>Principal Asia Pacific Dynamic Income Equity Retirement Mutual Fund</t>
  </si>
  <si>
    <t>PRINCIPAL APDIRMF</t>
  </si>
  <si>
    <t>MF0870/2557</t>
  </si>
  <si>
    <t>กองทุนเปิดพรินซิเพิล บาลานซ์ แอลโลเคชั่นเพื่อการเลี้ยงชีพ</t>
  </si>
  <si>
    <t>Principal Balanced Allocation Retirement Mutual Fund</t>
  </si>
  <si>
    <t>PRINCIPAL BARMF</t>
  </si>
  <si>
    <t>MF0686/2554</t>
  </si>
  <si>
    <t>กองทุนเปิดพรินซิเพิล ไชน่า อิควิตี้ A</t>
  </si>
  <si>
    <t>Principal China Equity Fund A</t>
  </si>
  <si>
    <t>PRINCIPAL CHEQ-A</t>
  </si>
  <si>
    <t>MF0282/2561</t>
  </si>
  <si>
    <t>กองทุนเปิดพรินซิเพิล ไชน่า เทคโนโลยี A</t>
  </si>
  <si>
    <t>Principal China Technology Fund A</t>
  </si>
  <si>
    <t>PRINCIPAL CHTECH-A</t>
  </si>
  <si>
    <t>MF0182/2564</t>
  </si>
  <si>
    <t>กองทุนเปิดพรินซิเพิล เดลี่ ไชน่า-อินเดีย-อินโด อิควิตี้</t>
  </si>
  <si>
    <t>Principal Daily China-India-Indo Equity Fund</t>
  </si>
  <si>
    <t>PRINCIPAL CII</t>
  </si>
  <si>
    <t>715/2553</t>
  </si>
  <si>
    <t>กองทุนเปิดพรินซิเพิล โกลบอล แบรนด์ A</t>
  </si>
  <si>
    <t>Principal Global Brands Fund A</t>
  </si>
  <si>
    <t>PRINCIPAL GBRAND-A</t>
  </si>
  <si>
    <t>MF0450/2562</t>
  </si>
  <si>
    <t>กองทุนเปิดพรินซิเพิล โกลบอล แบรนด์ C</t>
  </si>
  <si>
    <t>Principal Global Brands Fund C</t>
  </si>
  <si>
    <t>PRINCIPAL GBRAND-C</t>
  </si>
  <si>
    <t>กองทุนเปิดพรินซิเพิล โกลบอล คอมมอดิตี้ D</t>
  </si>
  <si>
    <t>Principal Global Commodities Fund D</t>
  </si>
  <si>
    <t>PRINCIPAL GCF-D</t>
  </si>
  <si>
    <t>026/2550</t>
  </si>
  <si>
    <t>กองทุนเปิดพรินซิเพิล โกลบอล คลีน เอ็นเนอร์จี A</t>
  </si>
  <si>
    <t>Principal Global Clean Energy Fund A</t>
  </si>
  <si>
    <t>PRINCIPAL GCLEAN-A</t>
  </si>
  <si>
    <t>MF0119/2564</t>
  </si>
  <si>
    <t>กองทุนเปิดพรินซิเพิล โกลบอล คลาวด์ คอมพิวติ้ง A</t>
  </si>
  <si>
    <t>Principal Global Cloud Computing Fund A</t>
  </si>
  <si>
    <t>PRINCIPAL GCLOUD-A</t>
  </si>
  <si>
    <t>MF0284/2563</t>
  </si>
  <si>
    <t>กองทุนเปิดพรินซิเพิล โกลบอล เอ็ดดูเคชั่น เทค A</t>
  </si>
  <si>
    <t>Principal Global Education Tech Fund A</t>
  </si>
  <si>
    <t>PRINCIPAL GEDTECH-A</t>
  </si>
  <si>
    <t>MF0191/2563</t>
  </si>
  <si>
    <t>กองทุนเปิดพรินซิเพิล โกลบอล อิควิตี้ A</t>
  </si>
  <si>
    <t>Principal Global Equity Fund - A</t>
  </si>
  <si>
    <t>PRINCIPAL GEF-A</t>
  </si>
  <si>
    <t>MF0277/2557</t>
  </si>
  <si>
    <t>กองทุนเปิดพรินซิเพิล โกลบอล อิควิตี้ C</t>
  </si>
  <si>
    <t>Principal Global Equity Fund -C</t>
  </si>
  <si>
    <t>PRINCIPAL GEF-C</t>
  </si>
  <si>
    <t>กองทุนเปิดพรินซิเพิล โกลบอล อิควิตี้ X</t>
  </si>
  <si>
    <t>Principal Global Equity Fund - X</t>
  </si>
  <si>
    <t>PRINCIPAL GEF-X</t>
  </si>
  <si>
    <t>กองทุนเปิดพรินซิเพิล โกลบอล อิควิตี้ ESG A</t>
  </si>
  <si>
    <t>Principal Global Equity ESG Fund A</t>
  </si>
  <si>
    <t>PRINCIPAL GESG-A</t>
  </si>
  <si>
    <t>MF0149/2565</t>
  </si>
  <si>
    <t>กองทุนเปิดพรินซิเพิล โกลบอล อิควิตี้ ESG C</t>
  </si>
  <si>
    <t>Principal Global Equity ESG Fund C</t>
  </si>
  <si>
    <t>PRINCIPAL GESG-C</t>
  </si>
  <si>
    <t>กองทุนเปิดพรินซิเพิล โกลบอล ฟิกซ์ อินคัม</t>
  </si>
  <si>
    <t>Principal Global Fixed Income Fund</t>
  </si>
  <si>
    <t>PRINCIPAL GFIXED</t>
  </si>
  <si>
    <t>MF0490/2560</t>
  </si>
  <si>
    <t>กองทุนเปิดพรินซิเพิล โกลบอล อินฟราสตรัคเจอร์ อิควิตี้</t>
  </si>
  <si>
    <t>Principal Global Infrastructure Equity Fund</t>
  </si>
  <si>
    <t>PRINCIPAL GIF</t>
  </si>
  <si>
    <t>MF0051/2559</t>
  </si>
  <si>
    <t>กองทุนเปิดพรินซิเพิล โกลบอล อินฟราสตรัคเจอร์ อิควิตี้ อันเฮดจ์ A</t>
  </si>
  <si>
    <t>Principal Global Infrastructure Equity Fund Unhedged A</t>
  </si>
  <si>
    <t>PRINCIPAL GIFUH-A</t>
  </si>
  <si>
    <t>MF0504/2567</t>
  </si>
  <si>
    <t>กองทุนเปิดพรินซิเพิล โกลบอล อินฟราสตรัคเจอร์ อิควิตี้ อันเฮดจ์ C</t>
  </si>
  <si>
    <t>Principal Global Infrastructure Equity Fund Unhedged C</t>
  </si>
  <si>
    <t>PRINCIPAL GIFUH-C</t>
  </si>
  <si>
    <t>กองทุนเปิดพรินซิเพิล โกลบอล อินโนเวชั่น A</t>
  </si>
  <si>
    <t>Principal Global Innovation Fund A</t>
  </si>
  <si>
    <t>PRINCIPAL GINNO-A</t>
  </si>
  <si>
    <t>MF0062/2562</t>
  </si>
  <si>
    <t>กองทุนเปิดพรินซิเพิล โกลบอล อินโนเวชั่น C</t>
  </si>
  <si>
    <t>Principal Global Innovation Fund C</t>
  </si>
  <si>
    <t>PRINCIPAL GINNO-C</t>
  </si>
  <si>
    <t>กองทุนเปิดพรินซิเพิล โกลบอล แมเนจ โวลาติลิตี้ อิควิตี้ A</t>
  </si>
  <si>
    <t>Principal Global Managed Volatility Equity Fund A</t>
  </si>
  <si>
    <t>PRINCIPAL GMV-A</t>
  </si>
  <si>
    <t>MF0054/2561</t>
  </si>
  <si>
    <t>กองทุนเปิดพรินซิเพิล โกลบอล ออพพอร์ทูนิตี้ A</t>
  </si>
  <si>
    <t>Principal Global Opportunity Fund A</t>
  </si>
  <si>
    <t>PRINCIPAL GOPP-A</t>
  </si>
  <si>
    <t>MF0213/2560</t>
  </si>
  <si>
    <t>กองทุนเปิดพรินซิเพิล โกลบอล ออพพอร์ทูนิตี้ C</t>
  </si>
  <si>
    <t>Principal Global Opportunity Fund C</t>
  </si>
  <si>
    <t>PRINCIPAL GOPP-C</t>
  </si>
  <si>
    <t>กองทุนเปิดพรินซิเพิล โกลบอล ออพพอร์ทูนิตี้ SSF</t>
  </si>
  <si>
    <t>Principal Global Opportunity Fund SSF</t>
  </si>
  <si>
    <t>PRINCIPAL GOPP-SSF</t>
  </si>
  <si>
    <t>กองทุนเปิดพรินซิเพิล โกลบอล ควอลิตี้ อิควิตี้ A</t>
  </si>
  <si>
    <t>Principal Global Quality Equity Fund A</t>
  </si>
  <si>
    <t>PRINCIPAL GQE-A</t>
  </si>
  <si>
    <t>MF0278/2566</t>
  </si>
  <si>
    <t>กองทุนเปิดพรินซิเพิล โกลบอล ควอลิตี้ อิควิตี้ C</t>
  </si>
  <si>
    <t>Principal Global Quality Equity Fund C</t>
  </si>
  <si>
    <t>PRINCIPAL GQE-C</t>
  </si>
  <si>
    <t>กองทุนเปิดพรินซิเพิล เจแปนนิส อิควิตี้ A</t>
  </si>
  <si>
    <t>Principal Japanese Equity Fund A</t>
  </si>
  <si>
    <t>PRINCIPAL JEQ-A</t>
  </si>
  <si>
    <t>MF0078/2557</t>
  </si>
  <si>
    <t>กองทุนเปิดพรินซิเพิล เจแปนนิส อิควิตี้ C</t>
  </si>
  <si>
    <t>Principal Japanese Equity Fund C</t>
  </si>
  <si>
    <t>PRINCIPAL JEQ-C</t>
  </si>
  <si>
    <t>กองทุนเปิดพรินซิเพิล เกาหลี อิควิตี้</t>
  </si>
  <si>
    <t>Principal Korea Equity Fund</t>
  </si>
  <si>
    <t>PRINCIPAL KEQ</t>
  </si>
  <si>
    <t>MF0227/2557</t>
  </si>
  <si>
    <t>กองทุนเปิดพรินซิเพิล มัลติ แอสเซท โกลบอล A</t>
  </si>
  <si>
    <t>Principal Multi Asset Global Fund A</t>
  </si>
  <si>
    <t>PRINCIPAL MAGLOBAL-A</t>
  </si>
  <si>
    <t>MF0097/2565</t>
  </si>
  <si>
    <t>กองทุนเปิดพรินซิเพิล มัลติ แอสเซท โกลบอล C</t>
  </si>
  <si>
    <t>Principal Multi Asset Global Fund C</t>
  </si>
  <si>
    <t>PRINCIPAL MAGLOBAL-C</t>
  </si>
  <si>
    <t>กองทุนเปิดพรินซิเพิล มาเลเซียน ฟิกซ์ อินคัม อันเฮดจ์ A</t>
  </si>
  <si>
    <t>Principal Malaysian Fixed Income Fund Unhedged A</t>
  </si>
  <si>
    <t>PRINCIPAL MYRFIUH-A</t>
  </si>
  <si>
    <t>MF0547/2568</t>
  </si>
  <si>
    <t>กองทุนเปิดพรินซิเพิล มาเลเซียน ฟิกซ์ อินคัม อันเฮดจ์ C</t>
  </si>
  <si>
    <t>Principal Malaysian Fixed Income Fund Unhedged C</t>
  </si>
  <si>
    <t>PRINCIPAL MYRFIUH-C</t>
  </si>
  <si>
    <t>กองทุนเปิดพรินซิเพิล ยูเอส อิควิตี้ A</t>
  </si>
  <si>
    <t>Principal US Equity Fund A</t>
  </si>
  <si>
    <t>PRINCIPAL USEQ-A</t>
  </si>
  <si>
    <t>MF0308/2564</t>
  </si>
  <si>
    <t>กองทุนเปิดพรินซิเพิล ยูเอส อิควิตี้ C</t>
  </si>
  <si>
    <t>Principal US Equity Fund C</t>
  </si>
  <si>
    <t>PRINCIPAL USEQ-C</t>
  </si>
  <si>
    <t>กองทุนเปิดพรินซิเพิล เวียดนาม อิควิตี้เพื่อการเลี้ยงชีพ</t>
  </si>
  <si>
    <t>Principal Vietnam Equity Retirement Mutual Fund</t>
  </si>
  <si>
    <t>PRINCIPAL VNEQRMF</t>
  </si>
  <si>
    <t>MF0381/2566</t>
  </si>
  <si>
    <t>กองทุนเปิดซิกเนเจอร์ โกลบอล ไดนามิก อินคัม R</t>
  </si>
  <si>
    <t>Signature Global Dynamic Income Fund R</t>
  </si>
  <si>
    <t>SIGNATURE GINCOME-R</t>
  </si>
  <si>
    <t>MF0225/2568</t>
  </si>
  <si>
    <t>กองทุนเปิดพรินซิเพิล โกลบอล ลีดเดอร์ส อิควิตี้ A</t>
  </si>
  <si>
    <t>Principal Global Leaders Equity Fund A</t>
  </si>
  <si>
    <t>PRINCIPAL GLEADER-A</t>
  </si>
  <si>
    <t>MF0079/2568</t>
  </si>
  <si>
    <t>กองทุนเปิดพรินซิเพิล อะเกรสซีฟ แอลโลเคชั่นเพื่อการเลี้ยงชีพ</t>
  </si>
  <si>
    <t>Principal Aggressive Allocation Retirement Mutual Fund</t>
  </si>
  <si>
    <t>PRINCIPAL AARMF</t>
  </si>
  <si>
    <t>104/2547</t>
  </si>
  <si>
    <t>กองทุนเปิดพรินซิเพิล ยูโรเปี้ยน อิควิตี้ A</t>
  </si>
  <si>
    <t>Principal European Equity Fund A</t>
  </si>
  <si>
    <t>PRINCIPAL EUEQ-A</t>
  </si>
  <si>
    <t>MF0340/2558</t>
  </si>
  <si>
    <t>กองทุนเปิดพรินซิเพิล โกลบอล สมอล แค็พ อิควิตี้ R</t>
  </si>
  <si>
    <t>Principal Global Small Cap Equity Fund R</t>
  </si>
  <si>
    <t>PRINCIPAL GSCEQ-R</t>
  </si>
  <si>
    <t>MF0300/2557</t>
  </si>
  <si>
    <t>กองทุนเปิดพรินซิเพิล การันตีสเต็ปอัพ</t>
  </si>
  <si>
    <t>Principal Guaranteed Step-up Fund</t>
  </si>
  <si>
    <t>PRINCIPAL GSTEP</t>
  </si>
  <si>
    <t>MF0706/2567</t>
  </si>
  <si>
    <t>กองทุนเปิดพรินซิเพิล มัลติ แอสเซท บาลานซ์ C</t>
  </si>
  <si>
    <t>Principal Multi Asset Balanced Fund (ClassC)</t>
  </si>
  <si>
    <t>PRINCIPAL MABALANCED-C</t>
  </si>
  <si>
    <t>MIXSINVUD</t>
  </si>
  <si>
    <t>MF0547/2556</t>
  </si>
  <si>
    <t>กองทุนเปิดพรินซิเพิล มัลติ แอสเซท บาลานซ์ D</t>
  </si>
  <si>
    <t>Principal Multi Asset Balanced Fund (ClassD)</t>
  </si>
  <si>
    <t>PRINCIPAL MABALANCED-D</t>
  </si>
  <si>
    <t>กองทุนเปิดพรินซิเพิล มัลติ แอสเซท บาลานซ์ R</t>
  </si>
  <si>
    <t>Principal Multi Asset Balanced Fund (ClassR)</t>
  </si>
  <si>
    <t>PRINCIPAL MABALANCED-R</t>
  </si>
  <si>
    <t>กองทุนเปิดพรินซิเพิล มัลติ แอสเซท อินคัม A</t>
  </si>
  <si>
    <t>Principal Multi Asset Income Fund A</t>
  </si>
  <si>
    <t>PRINCIPAL MAINCOME-A</t>
  </si>
  <si>
    <t>MF0213/2559</t>
  </si>
  <si>
    <t>กองทุนเปิดพรินซิเพิล โกลบอล เครดิต A</t>
  </si>
  <si>
    <t>Principal Global Credit Fund A</t>
  </si>
  <si>
    <t>PRINCIPAL GCREDIT-A</t>
  </si>
  <si>
    <t>MF0536/2566</t>
  </si>
  <si>
    <t>กองทุนเปิดพรินซิเพิล โกลบอล เครดิต C</t>
  </si>
  <si>
    <t>Principal Global Credit Fund C</t>
  </si>
  <si>
    <t>PRINCIPAL GCREDIT-C</t>
  </si>
  <si>
    <t>กองทุนเปิดพรินซิเพิล โกลบอล เฮลธ์ อินโนเวชั่น A</t>
  </si>
  <si>
    <t>Principal Global Health Innovation Fund A</t>
  </si>
  <si>
    <t>PRINCIPAL GHEALTH-A</t>
  </si>
  <si>
    <t>MF0038/2564</t>
  </si>
  <si>
    <t>กองทุนเปิดพรินซิเพิล โกลบอล รีทส์</t>
  </si>
  <si>
    <t>Principal Global REITs Fund</t>
  </si>
  <si>
    <t>PRINCIPAL GREITs</t>
  </si>
  <si>
    <t>MF0090/2560</t>
  </si>
  <si>
    <t>กองทุนเปิดพรินซิเพิล โกลบอล ซิลเวอร์ เอจ</t>
  </si>
  <si>
    <t>Principal Global Silver Age Fund</t>
  </si>
  <si>
    <t>PRINCIPAL GSA</t>
  </si>
  <si>
    <t>MF0511/2558</t>
  </si>
  <si>
    <t>กองทุนเปิดพรินซิเพิล อินเดีย อิควิตี้ A</t>
  </si>
  <si>
    <t>Principal India Equity Fund A</t>
  </si>
  <si>
    <t>PRINCIPAL INDIAEQ-A</t>
  </si>
  <si>
    <t>MF0434/2567</t>
  </si>
  <si>
    <t>กองทุนเปิดพรินซิเพิล อินเดีย อิควิตี้ C</t>
  </si>
  <si>
    <t>Principal India Equity Fund C</t>
  </si>
  <si>
    <t>PRINCIPAL INDIAEQ-C</t>
  </si>
  <si>
    <t>กองทุนรวมอสังหาริมทรัพย์และสิทธิการเช่าตรีนิตี้</t>
  </si>
  <si>
    <t>TRINITY Freehold and Leasehold PROPERTY FUND</t>
  </si>
  <si>
    <t>TNPF</t>
  </si>
  <si>
    <t>MF0076/2554</t>
  </si>
  <si>
    <t>กองทุนเปิดเค 20 ซีเล็คท์ปันผล-A ชนิดจ่ายเงินปันผล</t>
  </si>
  <si>
    <t>K 20 Select Dividend Fund-A(D)</t>
  </si>
  <si>
    <t>K-20SELECT-A(D)</t>
  </si>
  <si>
    <t>28/02/2022</t>
  </si>
  <si>
    <t>190/2550</t>
  </si>
  <si>
    <t>กองทุนเปิดเค 20 ซีเล็คท์ปันผล-T ชนิดจ่ายเงินปันผล</t>
  </si>
  <si>
    <t>K 20 Select Dividend Fund-T(D)</t>
  </si>
  <si>
    <t>K-20SELECT-T(D)</t>
  </si>
  <si>
    <t>กองทุนเปิดเค 70:30 ปันผล-A ชนิดจ่ายเงินปันผล</t>
  </si>
  <si>
    <t>K 70:30 Dividend Fund-A(D)</t>
  </si>
  <si>
    <t>K-7030-A(D)</t>
  </si>
  <si>
    <t>28/02/2023</t>
  </si>
  <si>
    <t>195/2548</t>
  </si>
  <si>
    <t>กองทุนเปิดเค 70:30 ปันผล-T ชนิดจ่ายเงินปันผล</t>
  </si>
  <si>
    <t>K 70:30 Dividend Fund-T(D)</t>
  </si>
  <si>
    <t>K-7030-T(D)</t>
  </si>
  <si>
    <t>29/02/2024</t>
  </si>
  <si>
    <t>กองทุนเปิดเค 70:30 ไทยเพื่อความยั่งยืนแบบพิเศษ ชนิดเงินลงทุนปี 68</t>
  </si>
  <si>
    <t>K 70:30 Thailand ESG Extra Fund-68</t>
  </si>
  <si>
    <t>K-70ThaiESGX-68</t>
  </si>
  <si>
    <t>THAIESGXMIX</t>
  </si>
  <si>
    <t>MF0269/2568</t>
  </si>
  <si>
    <t>กองทุนเปิดเค 70:30 ไทยเพื่อความยั่งยืนแบบพิเศษ ชนิดเงินลงทุนเดิม</t>
  </si>
  <si>
    <t>K 70:30 Thailand ESG Extra Fund-L</t>
  </si>
  <si>
    <t>K-70ThaiESGX-L</t>
  </si>
  <si>
    <t>กองทุนเปิดเค อะกริคัลเจอร์</t>
  </si>
  <si>
    <t>K Agriculture Fund</t>
  </si>
  <si>
    <t>K-AGRI</t>
  </si>
  <si>
    <t>30/11/2012</t>
  </si>
  <si>
    <t>301/2551</t>
  </si>
  <si>
    <t>กองทุนเปิดเค ALL-BASIC</t>
  </si>
  <si>
    <t>K All Roads Basic Fund</t>
  </si>
  <si>
    <t>K-ALLBASIC</t>
  </si>
  <si>
    <t>23/12/2025</t>
  </si>
  <si>
    <t>MF0376/2560</t>
  </si>
  <si>
    <t>กองทุนเปิดเค ALL-EN ห้ามขายผู้ลงทุนรายย่อย-A ชนิดสะสมมูลค่า</t>
  </si>
  <si>
    <t>K All Roads Enhanced Fund Not for Retail Investors-A(A)</t>
  </si>
  <si>
    <t>K-ALLEN-UI-A(A)</t>
  </si>
  <si>
    <t>MF0065/2565</t>
  </si>
  <si>
    <t>กองทุนเปิดเค ALL-EN ห้ามขายผู้ลงทุนรายย่อย-C ชนิดสะสมมูลค่า</t>
  </si>
  <si>
    <t>K All Roads Enhanced Fund Not for Retail Investors-C(A)</t>
  </si>
  <si>
    <t>K-ALLEN-UI-C(A)</t>
  </si>
  <si>
    <t>กองทุนเปิดเค ALL-RD ห้ามขายผู้ลงทุนรายย่อย-A ชนิดสะสมมูลค่า</t>
  </si>
  <si>
    <t>K All Roads Fund Not for Retail Investors-A(A)</t>
  </si>
  <si>
    <t>K-ALLRD-UI-A(A)</t>
  </si>
  <si>
    <t>MF0374/2564</t>
  </si>
  <si>
    <t>กองทุนเปิดเค ALL-GR ห้ามขายผู้ลงทุนรายย่อย-A ชนิดสะสมมูลค่า</t>
  </si>
  <si>
    <t>K All Roads Growth Fund Not for Retail Investors-A(A)</t>
  </si>
  <si>
    <t>K-ALLGR-UI-A(A)</t>
  </si>
  <si>
    <t>MF0468/2562</t>
  </si>
  <si>
    <t>กองทุนเปิดเค ALL-GR ห้ามขายผู้ลงทุนรายย่อย-C ชนิดสะสมมูลค่า</t>
  </si>
  <si>
    <t>K All Roads Growth Fund Not for Retail Investors-C(A)</t>
  </si>
  <si>
    <t>K-ALLGR-UI-C(A)</t>
  </si>
  <si>
    <t>กองทุนเปิดเค Alpha-Aggressive ห้ามขายผู้ลงทุนรายย่อย</t>
  </si>
  <si>
    <t>K Alpha-Aggressive Fund Not for Retail investors</t>
  </si>
  <si>
    <t>K-ALPHA-AGG-UI</t>
  </si>
  <si>
    <t>18/12/2025</t>
  </si>
  <si>
    <t>MF0546/2566</t>
  </si>
  <si>
    <t>กองทุนเปิดเค Alpha-Moderate ห้ามขายผู้ลงทุนรายย่อย</t>
  </si>
  <si>
    <t>K Alpha-Moderate Fund Not for Retail investors</t>
  </si>
  <si>
    <t>K-ALPHA-MOD-UI</t>
  </si>
  <si>
    <t>MF0545/2566</t>
  </si>
  <si>
    <t>กองทุนเปิดเค อาเซียน อีโคโนมิค คอมมูนิตี้ หุ้นทุน</t>
  </si>
  <si>
    <t>K ASEAN Economic Community Equity Fund</t>
  </si>
  <si>
    <t>K-AEC</t>
  </si>
  <si>
    <t>MF0068/2559</t>
  </si>
  <si>
    <t>กองทุนเปิดเค เอเชีย คอนโทรล โวลาติลิตี้-A ชนิดสะสมมูลค่า</t>
  </si>
  <si>
    <t>K Asia Controlled Volatility Fund-A(A)</t>
  </si>
  <si>
    <t>K-ASIACV-A(A)</t>
  </si>
  <si>
    <t>MF0245/2563</t>
  </si>
  <si>
    <t>กองทุนเปิดเค หุ้นเอเชีย พาสซีฟ</t>
  </si>
  <si>
    <t>K Asia Equity Passive Fund</t>
  </si>
  <si>
    <t>K-ASIAX</t>
  </si>
  <si>
    <t>MF0234/2564</t>
  </si>
  <si>
    <t>กองทุนเปิดเค เอเชีย ไฮยีลด์ A ห้ามขายผู้ลงทุนรายย่อย</t>
  </si>
  <si>
    <t>K Asia High Yield A Fund Not for Retail Investors</t>
  </si>
  <si>
    <t>K-AHYA-UI</t>
  </si>
  <si>
    <t>MF0533/2562</t>
  </si>
  <si>
    <t>กองทุนเปิดเค เอเชีย ไฮยีลด์ B ห้ามขายผู้ลงทุนรายย่อย</t>
  </si>
  <si>
    <t>K Asia High Yield B Fund Not for Retail Investors</t>
  </si>
  <si>
    <t>K-AHYB-UI</t>
  </si>
  <si>
    <t>MF0176/2563</t>
  </si>
  <si>
    <t>กองทุนเปิดเค เอเชีย ไฮยีลด์ บอนด์</t>
  </si>
  <si>
    <t>K Asia High Yield Bond Fund</t>
  </si>
  <si>
    <t>K-AHY</t>
  </si>
  <si>
    <t>MF0318/2562</t>
  </si>
  <si>
    <t>กองทุนเปิดเค เอเชีย ไฮยีลด์ C ห้ามขายผู้ลงทุนรายย่อย</t>
  </si>
  <si>
    <t>K Asia High Yield C Fund Not for Retail Investors</t>
  </si>
  <si>
    <t>K-AHYC-UI</t>
  </si>
  <si>
    <t>MF0148/2564</t>
  </si>
  <si>
    <t>กองทุนเปิดเค เอเชีย แปซิฟิก บอนด์-A ชนิดสะสมมูลค่า</t>
  </si>
  <si>
    <t>K Asia Pacific Bond Fund-A(A)</t>
  </si>
  <si>
    <t>K-APB-A(A)</t>
  </si>
  <si>
    <t>MF0496/2560</t>
  </si>
  <si>
    <t>กองทุนเปิดเค เอเชีย แปซิฟิก บอนด์-C ชนิดสะสมมูลค่า</t>
  </si>
  <si>
    <t>K Asia Pacific Bond Fund-C(A)</t>
  </si>
  <si>
    <t>K-APB-C(A)</t>
  </si>
  <si>
    <t>กองทุนเปิดเค เอเชีย เทคโนโลยี หุ้นทุน</t>
  </si>
  <si>
    <t>K Asia Technology Equity Fund</t>
  </si>
  <si>
    <t>K-ATECH</t>
  </si>
  <si>
    <t>MF0126/2564</t>
  </si>
  <si>
    <t>กองทุนเปิดเค เอเชียน สมอลเลอร์ หุ้นทุน</t>
  </si>
  <si>
    <t>K ASIAN SMALLER COMPANIES EQUITY FUND</t>
  </si>
  <si>
    <t>K-ASIA</t>
  </si>
  <si>
    <t>31/10/2024</t>
  </si>
  <si>
    <t>MF0697/2556</t>
  </si>
  <si>
    <t>กองทุนเปิดเค บาลานซ์เพื่อการเลี้ยงชีพ</t>
  </si>
  <si>
    <t>K Balanced RMF</t>
  </si>
  <si>
    <t>K-BLRMF</t>
  </si>
  <si>
    <t>041/2544</t>
  </si>
  <si>
    <t>RMF FOR PVD</t>
  </si>
  <si>
    <t>กองทุนเปิดเค ดัชนีหุ้นธุรกิจธนาคาร</t>
  </si>
  <si>
    <t>K Banking Sector Index Fund</t>
  </si>
  <si>
    <t>K-BANKING</t>
  </si>
  <si>
    <t>MF0476/2558</t>
  </si>
  <si>
    <t>กองทุนเปิดเค บริหารเงิน ชนิดผู้ลงทุนทั่วไป</t>
  </si>
  <si>
    <t>K Cash Management Fund-A</t>
  </si>
  <si>
    <t>K-CASH-A</t>
  </si>
  <si>
    <t>203/2548</t>
  </si>
  <si>
    <t>กองทุนเปิดเค ไชน่า คอนโทรล โวลาติลิตี้-A ชนิดสะสมมูลค่า</t>
  </si>
  <si>
    <t>K China Controlled Volatility Fund-A(A)</t>
  </si>
  <si>
    <t>K-CCTV-A(A)</t>
  </si>
  <si>
    <t>MF0413/2561</t>
  </si>
  <si>
    <t>กองทุนเปิดเค ไชน่า หุ้นทุน-A ชนิดสะสมมูลค่า</t>
  </si>
  <si>
    <t>K China Equity Fund-A(A)</t>
  </si>
  <si>
    <t>K-CHINA-A(A)</t>
  </si>
  <si>
    <t>519/2552</t>
  </si>
  <si>
    <t>กองทุนเปิดเค ไชน่า หุ้นทุน-A ชนิดจ่ายเงินปันผล</t>
  </si>
  <si>
    <t>K China Equity Fund-A(D)</t>
  </si>
  <si>
    <t>K-CHINA-A(D)</t>
  </si>
  <si>
    <t>02/09/2025</t>
  </si>
  <si>
    <t>กองทุนเปิดเค ไชน่า หุ้นทุน ชนิดเพื่อการออม</t>
  </si>
  <si>
    <t>K China Equity Fund-SSF</t>
  </si>
  <si>
    <t>K-CHINA-SSF</t>
  </si>
  <si>
    <t>กองทุนเปิดเค ไชน่า หุ้นทุนเพื่อการเลี้ยงชีพ</t>
  </si>
  <si>
    <t>K China Equity RMF</t>
  </si>
  <si>
    <t>K-CHINARMF</t>
  </si>
  <si>
    <t>MF0364/2563</t>
  </si>
  <si>
    <t>กองทุนเปิดเค China Innovation PE 25A ห้ามขายผู้ลงทุนรายย่อย</t>
  </si>
  <si>
    <t>K China Innovation PE 25A Fund Not for Retail Investors</t>
  </si>
  <si>
    <t>K-CHINNO25A-UI</t>
  </si>
  <si>
    <t>MF0367/2568</t>
  </si>
  <si>
    <t>กองทุนเปิดเค ไชน่า ไพรเวทอิควิตี้ 23A ห้ามขายผู้ลงทุนรายย่อย</t>
  </si>
  <si>
    <t>K China Private Equity 23A Fund Not for Retail Investors</t>
  </si>
  <si>
    <t>K-CHAPE23A-UI</t>
  </si>
  <si>
    <t>MF0453/2566</t>
  </si>
  <si>
    <t>กองทุนเปิดเค ไชน่า ไพรเวทอิควิตี้ 24B ห้ามขายผู้ลงทุนรายย่อย</t>
  </si>
  <si>
    <t>K China Private Equity 24B Fund Not for Retail Investors</t>
  </si>
  <si>
    <t>K-CHAPE24B-UI</t>
  </si>
  <si>
    <t>MF0563/2567</t>
  </si>
  <si>
    <t>กองทุนเปิดเค ดัชนีหุ้นจีน</t>
  </si>
  <si>
    <t>K Chinese Equity Index Fund</t>
  </si>
  <si>
    <t>K-CHX</t>
  </si>
  <si>
    <t>MF0464/2558</t>
  </si>
  <si>
    <t>กองทุนเปิดเค หุ้นกู้ ชนิดผู้ลงทุนทั่วไป</t>
  </si>
  <si>
    <t>K Corporate Bond Fund-A</t>
  </si>
  <si>
    <t>K-CBOND-A</t>
  </si>
  <si>
    <t>039/2542</t>
  </si>
  <si>
    <t>กองทุนเปิดเค หุ้นกู้ ชนิดผู้ลงทุนสถาบันพิเศษ</t>
  </si>
  <si>
    <t>K Corporate Bond Fund-Z</t>
  </si>
  <si>
    <t>K-CBOND-Z</t>
  </si>
  <si>
    <t>กองทุนเปิดเค ไดนามิก ตราสารหนี้</t>
  </si>
  <si>
    <t>K Dynamic Fixed Income Fund</t>
  </si>
  <si>
    <t>K-DFIXED</t>
  </si>
  <si>
    <t>SPFIXGENFIX</t>
  </si>
  <si>
    <t>MF0087/2565</t>
  </si>
  <si>
    <t>กองทุนเปิดเค ดัชนีหุ้นธุรกิจพลังงาน</t>
  </si>
  <si>
    <t>K Energy Sector Index Fund</t>
  </si>
  <si>
    <t>K-ENERGY</t>
  </si>
  <si>
    <t>MF0292/2558</t>
  </si>
  <si>
    <t>กองทุนเปิดเค หุ้นทุน</t>
  </si>
  <si>
    <t>K Equity Fund</t>
  </si>
  <si>
    <t>K-EQUITY</t>
  </si>
  <si>
    <t>03/01/2023</t>
  </si>
  <si>
    <t>002/2535</t>
  </si>
  <si>
    <t>กองทุนเปิดเค หุ้นทุน สำหรับกองทุนสำรองเลี้ยงชีพ</t>
  </si>
  <si>
    <t>K Equity Fund for PVD</t>
  </si>
  <si>
    <t>KPVDEQ</t>
  </si>
  <si>
    <t>MF0376/2562</t>
  </si>
  <si>
    <t>กองทุนเปิดเค บาลานซ์ 30 ESG ชนิดไทยเพื่อความยั่งยืน</t>
  </si>
  <si>
    <t>K ESG Balanced 30 Fund-ThaiESG</t>
  </si>
  <si>
    <t>K-BL30-ThaiESG</t>
  </si>
  <si>
    <t>MF0701/2567</t>
  </si>
  <si>
    <t>กองทุนเปิดเค ตราสารหนี้ ESG ชนิดไทยเพื่อความยั่งยืน</t>
  </si>
  <si>
    <t>K ESG Bond Fund-ThaiESG</t>
  </si>
  <si>
    <t>K-ESGBF-ThaiESG</t>
  </si>
  <si>
    <t>MF0617/2568</t>
  </si>
  <si>
    <t>กองทุนเปิดเค ตราสารภาครัฐ ESG ชนิดผู้ลงทุนทั่วไป</t>
  </si>
  <si>
    <t>K ESG Sovereign Instruments Fund-A</t>
  </si>
  <si>
    <t>K-ESGSI-A</t>
  </si>
  <si>
    <t>MF0347/2567</t>
  </si>
  <si>
    <t>กองทุนเปิดเค ตราสารภาครัฐ ESG ชนิดไทยเพื่อความยั่งยืน</t>
  </si>
  <si>
    <t>K ESG Sovereign Instruments Fund-ThaiESG</t>
  </si>
  <si>
    <t>K-ESGSI-ThaiESG</t>
  </si>
  <si>
    <t>THAIESGFIX</t>
  </si>
  <si>
    <t>กองทุนเปิดเค ยูโรเปียน หุ้นทุน-A ชนิดจ่ายเงินปันผล</t>
  </si>
  <si>
    <t>K European Equity Fund-A(D)</t>
  </si>
  <si>
    <t>K-EUROPE-A(D)</t>
  </si>
  <si>
    <t>31/07/2024</t>
  </si>
  <si>
    <t>MF0515/2556</t>
  </si>
  <si>
    <t>กองทุนเปิดเค ดัชนีหุ้นยุโรป</t>
  </si>
  <si>
    <t>K European Equity Index Fund</t>
  </si>
  <si>
    <t>K-EUX</t>
  </si>
  <si>
    <t>MF0172/2559</t>
  </si>
  <si>
    <t>กองทุนเปิดเค ยูโรเปียน หุ้นทุนเพื่อการเลี้ยงชีพ</t>
  </si>
  <si>
    <t>K European Equity RMF</t>
  </si>
  <si>
    <t>K-EURMF</t>
  </si>
  <si>
    <t>MF0797/2557</t>
  </si>
  <si>
    <t>กองทุนเปิดเค ยูโรเปียน ซิลเวอร์เอจ หุ้นทุน</t>
  </si>
  <si>
    <t>K European Silver Age Equity Fund</t>
  </si>
  <si>
    <t>K-EUSAGE</t>
  </si>
  <si>
    <t>03/02/2025</t>
  </si>
  <si>
    <t>MF0575/2558</t>
  </si>
  <si>
    <t>กองทุนเปิดเค ยูโรเปียน Small Cap หุ้นทุน</t>
  </si>
  <si>
    <t>K European Small Cap Equity Fund</t>
  </si>
  <si>
    <t>K-EUSMALL</t>
  </si>
  <si>
    <t>MF0073/2561</t>
  </si>
  <si>
    <t>กองทุนเปิดเค ฟิต แอลโลเคชั่น L</t>
  </si>
  <si>
    <t>K FIT Allocation L Fund</t>
  </si>
  <si>
    <t>K-FITL</t>
  </si>
  <si>
    <t>MF0415/2560</t>
  </si>
  <si>
    <t>กองทุนเปิดเค ฟิต แอลโลเคชั่น M</t>
  </si>
  <si>
    <t>K FIT Allocation M Fund</t>
  </si>
  <si>
    <t>K-FITM</t>
  </si>
  <si>
    <t>MF0414/2560</t>
  </si>
  <si>
    <t>กองทุนเปิดเค ฟิต แอลโลเคชั่น S</t>
  </si>
  <si>
    <t>K FIT Allocation S Fund</t>
  </si>
  <si>
    <t>K-FITS</t>
  </si>
  <si>
    <t>MF0413/2560</t>
  </si>
  <si>
    <t>กองทุนเปิดเค ฟิต แอลโลเคชั่น XL</t>
  </si>
  <si>
    <t>K FIT Allocation XL Fund</t>
  </si>
  <si>
    <t>K-FITXL</t>
  </si>
  <si>
    <t>MF0416/2560</t>
  </si>
  <si>
    <t>กองทุนเปิดเค ตราสารหนี้ AB 2022A</t>
  </si>
  <si>
    <t>K Fixed Income AB 2022A Fund</t>
  </si>
  <si>
    <t>K-AB22A</t>
  </si>
  <si>
    <t>MF0495/2562</t>
  </si>
  <si>
    <t>กองทุนเปิดเค ตราสารหนี้ AB 2022B</t>
  </si>
  <si>
    <t>K Fixed Income AB 2022B Fund</t>
  </si>
  <si>
    <t>K-AB22B</t>
  </si>
  <si>
    <t>MF0036/2563</t>
  </si>
  <si>
    <t>กองทุนเปิดเค ตราสารหนี้ สำหรับกองทุนสำรองเลี้ยงชีพ</t>
  </si>
  <si>
    <t>K Fixed Income Fund for PVD</t>
  </si>
  <si>
    <t>KPVDFI</t>
  </si>
  <si>
    <t>MF0377/2562</t>
  </si>
  <si>
    <t>กองทุนเปิดเค ตราสารหนี้ ชนิดผู้ลงทุนทั่วไป</t>
  </si>
  <si>
    <t>K Fixed Income Fund-A</t>
  </si>
  <si>
    <t>K-FIXED-A</t>
  </si>
  <si>
    <t>025/2538</t>
  </si>
  <si>
    <t>กองทุนเปิดเค ตราสารหนี้ ชนิดผู้ลงทุนสถาบันพิเศษ</t>
  </si>
  <si>
    <t>K Fixed Income Fund-Z</t>
  </si>
  <si>
    <t>K-FIXED-Z</t>
  </si>
  <si>
    <t>กองทุนเปิดเค ตราสารหนี้ พลัส ชนิดผู้ลงทุนทั่วไป</t>
  </si>
  <si>
    <t>K Fixed Income Plus Fund-A</t>
  </si>
  <si>
    <t>K-FIXEDPLUS-A</t>
  </si>
  <si>
    <t>MF0318/2560</t>
  </si>
  <si>
    <t>กองทุนเปิดเค ตราสารหนี้ พลัส ชนิดเพื่อการออม</t>
  </si>
  <si>
    <t>K Fixed Income Plus Fund-SSF</t>
  </si>
  <si>
    <t>K-FIXEDPLUS-SSF</t>
  </si>
  <si>
    <t>กองทุนเปิดเค ตราสารหนี้ โปรแอคทีฟ</t>
  </si>
  <si>
    <t>K Fixed Income Proactive Fund</t>
  </si>
  <si>
    <t>K-FIXEDPRO</t>
  </si>
  <si>
    <t>MF0439/2562</t>
  </si>
  <si>
    <t>กองทุนเปิดเค ตราสารหนี้เพื่อการเลี้ยงชีพ</t>
  </si>
  <si>
    <t>K Fixed Income RMF</t>
  </si>
  <si>
    <t>K-FIRMF</t>
  </si>
  <si>
    <t>040/2544</t>
  </si>
  <si>
    <t>กองทุนเปิดเค หุ้นทุนบริพัตร</t>
  </si>
  <si>
    <t>K Flexible Equity Fund</t>
  </si>
  <si>
    <t>K-FEQ</t>
  </si>
  <si>
    <t>17/2543</t>
  </si>
  <si>
    <t>กองทุนเปิดเค หุ้นทุนบริพัตรเพื่อการเลี้ยงชีพ</t>
  </si>
  <si>
    <t>K Flexible Equity RMF</t>
  </si>
  <si>
    <t>K-FLRMF</t>
  </si>
  <si>
    <t>042/2544</t>
  </si>
  <si>
    <t>กองทุนเปิดเค พันธบัตรต่างประเทศ 6MM USD</t>
  </si>
  <si>
    <t>K Foreign Government Bond 6MM USD Fund</t>
  </si>
  <si>
    <t>K-FGB6MM(USD)</t>
  </si>
  <si>
    <t>MF0414/2568</t>
  </si>
  <si>
    <t>กองทุนเปิดเค พันธบัตรต่างประเทศ 6MN USD</t>
  </si>
  <si>
    <t>K Foreign Government Bond 6MN USD Fund</t>
  </si>
  <si>
    <t>K-FGB6MN(USD)</t>
  </si>
  <si>
    <t>MF0462/2568</t>
  </si>
  <si>
    <t>กองทุนเปิดเค พันธบัตรต่างประเทศ 6MO USD</t>
  </si>
  <si>
    <t>K Foreign Government Bond 6MO USD Fund</t>
  </si>
  <si>
    <t>K-FGB6MO(USD)</t>
  </si>
  <si>
    <t>MF0603/2568</t>
  </si>
  <si>
    <t>กองทุนเปิดเค โกลบอล แอลโลเคชั่น-A ชนิดสะสมมูลค่า</t>
  </si>
  <si>
    <t>K Global Allocation Fund-A(A)</t>
  </si>
  <si>
    <t>K-GA-A(A)</t>
  </si>
  <si>
    <t>023/2545</t>
  </si>
  <si>
    <t>กองทุนเปิดเค โกลบอล แอลโลเคชั่น-A ชนิดจ่ายเงินปันผล</t>
  </si>
  <si>
    <t>K Global Allocation Fund-A(D)</t>
  </si>
  <si>
    <t>K-GA-A(D)</t>
  </si>
  <si>
    <t>01/12/2025</t>
  </si>
  <si>
    <t>กองทุนเปิดเค โกลบอล แอลโลเคชั่น เพื่อการเลี้ยงชีพ</t>
  </si>
  <si>
    <t>K GLOBAL ALLOCATION RMF</t>
  </si>
  <si>
    <t>K-GARMF</t>
  </si>
  <si>
    <t>MF0783/2555</t>
  </si>
  <si>
    <t>กองทุนเปิดเค โกลบอล บอนด์-A ชนิดจ่ายเงินปันผล</t>
  </si>
  <si>
    <t>K GLOBAL BOND FUND-A(D)</t>
  </si>
  <si>
    <t>K-GB-A(D)</t>
  </si>
  <si>
    <t>30/09/2020</t>
  </si>
  <si>
    <t>MF0233/2557</t>
  </si>
  <si>
    <t>กองทุนเปิดเค โกลบอล บอนด์-C ชนิดสะสมมูลค่า</t>
  </si>
  <si>
    <t>K GLOBAL BOND FUND-C(A)</t>
  </si>
  <si>
    <t>K-GB-C(A)</t>
  </si>
  <si>
    <t>กองทุนเปิดเค โกลบอล ไดนามิก บอนด์-A ชนิดสะสมมูลค่า</t>
  </si>
  <si>
    <t>K Global Dynamic Bond Fund-A(A)</t>
  </si>
  <si>
    <t>K-GDBOND-A(A)</t>
  </si>
  <si>
    <t>MF0327/2564</t>
  </si>
  <si>
    <t>กองทุนเปิดเค โกลบอล ไดนามิก บอนด์ เพื่อการเลี้ยงชีพ</t>
  </si>
  <si>
    <t>K Global Dynamic Bond RMF</t>
  </si>
  <si>
    <t>K-GDBONDRMF</t>
  </si>
  <si>
    <t>MF0314/2568</t>
  </si>
  <si>
    <t>กองทุนเปิดเค โกลบอล ไดนามิก บอนด์ UH</t>
  </si>
  <si>
    <t>K Global Dynamic Bond Unhedged Fund</t>
  </si>
  <si>
    <t>K-GDBONDUH</t>
  </si>
  <si>
    <t>MF0455/2568</t>
  </si>
  <si>
    <t>กองทุนเปิดเค โกลบอล อีเมอร์จิ้ง มาร์เก็ต ออพพอร์ทูนนิตี้</t>
  </si>
  <si>
    <t>K Global Emerging Market Opportunities Fund</t>
  </si>
  <si>
    <t>K-GEMO</t>
  </si>
  <si>
    <t>627/2553</t>
  </si>
  <si>
    <t>กองทุนเปิดเค โกลบอล อิควิตี้</t>
  </si>
  <si>
    <t>K Global Equity Fund</t>
  </si>
  <si>
    <t>K-GLOBE</t>
  </si>
  <si>
    <t>182/2549</t>
  </si>
  <si>
    <t>กองทุนเปิดเค โกลบอล อิควิตี้ พาสซีฟ</t>
  </si>
  <si>
    <t>K Global Equity Passive Fund</t>
  </si>
  <si>
    <t>K-WORLDX</t>
  </si>
  <si>
    <t>MF0004/2563</t>
  </si>
  <si>
    <t>กองทุนเปิดเค โกลบอล อิควิตี้ พาสซีฟ เพื่อการเลี้ยงชีพ</t>
  </si>
  <si>
    <t>K Global Equity Passive Fund RMF</t>
  </si>
  <si>
    <t>K-WORLDXRMF</t>
  </si>
  <si>
    <t>MF0172/2568</t>
  </si>
  <si>
    <t>กองทุนเปิดเค พรีเมียมอินคัมหุ้นโลก-A ชนิดสะสมมูลค่า</t>
  </si>
  <si>
    <t>K Global Equity Premium Income Fund-A(A)</t>
  </si>
  <si>
    <t>K-GPIN-A(A)</t>
  </si>
  <si>
    <t>MF0356/2568</t>
  </si>
  <si>
    <t>กองทุนเปิดเค พรีเมียมอินคัมหุ้นโลกUH-A ชนิดสะสมมูลค่า</t>
  </si>
  <si>
    <t>K Global Equity Premium Income Unhedged Fund-A(A)</t>
  </si>
  <si>
    <t>K-GPINUH-A(A)</t>
  </si>
  <si>
    <t>MF0473/2567</t>
  </si>
  <si>
    <t>กองทุนเปิดเค พรีเมียมอินคัมหุ้นโลกUH-A ชนิดรับซื้อคืนอัตโนมัติ</t>
  </si>
  <si>
    <t>K Global Equity Premium Income Unhedged Fund-A(R)</t>
  </si>
  <si>
    <t>K-GPINUH-A(R)</t>
  </si>
  <si>
    <t>กองทุนเปิดเค พรีเมียมอินคัมหุ้นโลกUH-C ชนิดสะสมมูลค่า</t>
  </si>
  <si>
    <t>K Global Equity Premium Income Unhedged Fund-C(A)</t>
  </si>
  <si>
    <t>K-GPINUH-C(A)</t>
  </si>
  <si>
    <t>กองทุนเปิดเค โกลบอล เฮลท์แคร์ หุ้นทุน</t>
  </si>
  <si>
    <t>K Global Healthcare Equity Fund</t>
  </si>
  <si>
    <t>K-GHEALTH</t>
  </si>
  <si>
    <t>01/11/2024</t>
  </si>
  <si>
    <t>MF0796/2557</t>
  </si>
  <si>
    <t>กองทุนเปิดเค โกลบอล เฮลท์แคร์ หุ้นทุนเพื่อการเลี้ยงชีพ</t>
  </si>
  <si>
    <t>K Global Healthcare Equity RMF</t>
  </si>
  <si>
    <t>K-GHRMF</t>
  </si>
  <si>
    <t>MF0420/2558</t>
  </si>
  <si>
    <t>กองทุนเปิดเค โกลบอล เฮลท์แคร์ หุ้นทุน Unhedged</t>
  </si>
  <si>
    <t>K Global Healthcare Equity Unhedged Fund</t>
  </si>
  <si>
    <t>K-GHEALTH(UH)</t>
  </si>
  <si>
    <t>MF0629/2558</t>
  </si>
  <si>
    <t>กองทุนเปิดเค โกลบอล ไฮ อิมแพ็ค ธีมาติก หุ้นทุน-A ชนิดสะสมมูลค่า</t>
  </si>
  <si>
    <t>K Global High Impact Thematic Equity Fund-A(A)</t>
  </si>
  <si>
    <t>K-HIT-A(A)</t>
  </si>
  <si>
    <t>MF0342/2562</t>
  </si>
  <si>
    <t>กองทุนเปิดเค โกลบอล อินคัม-A ชนิดสะสมมูลค่า</t>
  </si>
  <si>
    <t>K Global Income Fund-A(A)</t>
  </si>
  <si>
    <t>K-GINCOME-A(A)</t>
  </si>
  <si>
    <t>MF0332/2558</t>
  </si>
  <si>
    <t>กองทุนเปิดเค โกลบอล อินคัม-A ชนิดรับซื้อคืนอัตโนมัติ</t>
  </si>
  <si>
    <t>K Global Income Fund-A(R)</t>
  </si>
  <si>
    <t>K-GINCOME-A(R)</t>
  </si>
  <si>
    <t>กองทุนเปิดเค โกลบอล อินคัม ชนิดเพื่อการออม</t>
  </si>
  <si>
    <t>K GLOBAL INCOME FUND-SSF</t>
  </si>
  <si>
    <t>K-GINCOME-SSF</t>
  </si>
  <si>
    <t>กองทุนเปิดเค โกลบอล อินคัม เพื่อการเลี้ยงชีพ</t>
  </si>
  <si>
    <t>K Global Income RMF</t>
  </si>
  <si>
    <t>K-GINCOMERMF</t>
  </si>
  <si>
    <t>MF0390/2565</t>
  </si>
  <si>
    <t>กองทุนเปิดเค โกลบอล อินฟราสตรัคเจอร์ หุ้นทุน-A ชนิดจ่ายเงินปันผล</t>
  </si>
  <si>
    <t>K Global Infrastructure Equity Fund-A(D)</t>
  </si>
  <si>
    <t>K-GINFRA-A(D)</t>
  </si>
  <si>
    <t>MF0123/2559</t>
  </si>
  <si>
    <t>กองทุนเปิดเค โกลบอล อินฟราสตรัคเจอร์ หุ้นทุน-C ชนิดสะสมมูลค่า</t>
  </si>
  <si>
    <t>K Global Infrastructure Equity Fund-C(A)</t>
  </si>
  <si>
    <t>K-GINFRA-C(A)</t>
  </si>
  <si>
    <t>กองทุนเปิดเค โกลบอล อินฟราสตรัคเจอร์ หุ้นทุนเพื่อการเลี้ยงชีพ</t>
  </si>
  <si>
    <t>K Global Infrastructure Equity RMF</t>
  </si>
  <si>
    <t>K-GIFRMF</t>
  </si>
  <si>
    <t>MF0212/2559</t>
  </si>
  <si>
    <t>กองทุนเปิดเค โกลบอลไพรเวทแอสเซ็ท 22A ห้ามขายผู้ลงทุนรายย่อย</t>
  </si>
  <si>
    <t>K Global Private Asset 22A Fund Not for Retail Investors</t>
  </si>
  <si>
    <t>K-GPA22A-UI</t>
  </si>
  <si>
    <t>MF0399/2565</t>
  </si>
  <si>
    <t>กองทุนเปิดเค โกลบอลไพรเวทเครดิต ห้ามขายผู้ลงทุนรายย่อย</t>
  </si>
  <si>
    <t>K Global Private Credit Fund Not for Retail Investors</t>
  </si>
  <si>
    <t>K-GPC-UI</t>
  </si>
  <si>
    <t>03/11/2025</t>
  </si>
  <si>
    <t>MF0423/2567</t>
  </si>
  <si>
    <t>กองทุนเปิดเค โกลบอลไพรเวทอิควิตี้ 19A ห้ามขายผู้ลงทุนรายย่อย</t>
  </si>
  <si>
    <t>K Global Private Equity 19A Fund Not for Retail Investors</t>
  </si>
  <si>
    <t>K-GPE19A-UI</t>
  </si>
  <si>
    <t>MF0271/2562</t>
  </si>
  <si>
    <t>กองทุนเปิดเค โกลบอลไพรเวทอิควิตี้ 22B ห้ามขายผู้ลงทุนรายย่อย</t>
  </si>
  <si>
    <t>K Global Private Equity 22B Fund Not for Retail Investors</t>
  </si>
  <si>
    <t>K-GPE22B-UI</t>
  </si>
  <si>
    <t>MF0340/2565</t>
  </si>
  <si>
    <t>กองทุนเปิดเค โกลบอลไพรเวทอิควิตี้ ห้ามขายผู้ลงทุนรายย่อย</t>
  </si>
  <si>
    <t>K Global Private Equity Fund Not for Retail Investors</t>
  </si>
  <si>
    <t>K-GPEQ-UI</t>
  </si>
  <si>
    <t>MF0255/2567</t>
  </si>
  <si>
    <t>กองทุนเปิดเค โกลบอล พร็อพเพอร์ตี้ หุ้นทุน-A ชนิดสะสมมูลค่า</t>
  </si>
  <si>
    <t>K Global Property Equity Fund-A(A)</t>
  </si>
  <si>
    <t>K-GPROP-A(A)</t>
  </si>
  <si>
    <t>MF0611/2557</t>
  </si>
  <si>
    <t>กองทุนเปิดเค โกลบอล พร็อพเพอร์ตี้ หุ้นทุน-A ชนิดจ่ายเงินปันผล</t>
  </si>
  <si>
    <t>K Global Property Equity Fund-A(D)</t>
  </si>
  <si>
    <t>K-GPROP-A(D)</t>
  </si>
  <si>
    <t>02/08/2021</t>
  </si>
  <si>
    <t>กองทุนเปิดเค โกลบอล ซีเล็คท์ หุ้นทุน</t>
  </si>
  <si>
    <t>K Global Select Equity Fund</t>
  </si>
  <si>
    <t>K-GSELECT</t>
  </si>
  <si>
    <t>MF0424/2567</t>
  </si>
  <si>
    <t>กองทุนเปิดเค โกลบอล ซีเล็คท์ หุ้นทุนเพื่อการเลี้ยงชีพ</t>
  </si>
  <si>
    <t>K Global Select Equity RMF</t>
  </si>
  <si>
    <t>K-GSELECTRMF</t>
  </si>
  <si>
    <t>MF0485/2567</t>
  </si>
  <si>
    <t>กองทุนเปิดเค โกลบอล ซีเล็คท์ หุ้นทุน UH-A ชนิดสะสมมูลค่า</t>
  </si>
  <si>
    <t>K Global Select Equity Unhedged Fund-A(A)</t>
  </si>
  <si>
    <t>K-GSELECTU-A(A)</t>
  </si>
  <si>
    <t>MF0425/2567</t>
  </si>
  <si>
    <t>กองทุนเปิดเค โกลบอล ซีเล็คท์ หุ้นทุน UH-C ชนิดสะสมมูลค่า</t>
  </si>
  <si>
    <t>K Global Select Equity Unhedged Fund-C(A)</t>
  </si>
  <si>
    <t>K-GSELECTU-C(A)</t>
  </si>
  <si>
    <t>กองทุนเปิดเค โกลบอล ตราสารหนี้ระยะสั้น Unhedged</t>
  </si>
  <si>
    <t>K Global Short Term Fixed Income Unhedged Fund</t>
  </si>
  <si>
    <t>K-GSF(UH)</t>
  </si>
  <si>
    <t>MF0387/2568</t>
  </si>
  <si>
    <t>กองทุนเปิดเค Global Tech PE 20A ห้ามขายผู้ลงทุนรายย่อย</t>
  </si>
  <si>
    <t>K Global Tech PE 20A Fund Not for Retail Investors</t>
  </si>
  <si>
    <t>K-GTPE20A-UI</t>
  </si>
  <si>
    <t>MF0233/2563</t>
  </si>
  <si>
    <t>กองทุนเปิดเค โกลบอล เทคโนโลยี หุ้นทุน</t>
  </si>
  <si>
    <t>K Global Technology Equity Fund</t>
  </si>
  <si>
    <t>K-GTECH</t>
  </si>
  <si>
    <t>MF0389/2566</t>
  </si>
  <si>
    <t>กองทุนเปิดเค โกลบอล เทคโนโลยี หุ้นทุนเพื่อการเลี้ยงชีพ</t>
  </si>
  <si>
    <t>K Global Technology Equity RMF</t>
  </si>
  <si>
    <t>K-GTECHRMF</t>
  </si>
  <si>
    <t>MF0505/2566</t>
  </si>
  <si>
    <t>กองทุนเปิดเค Global VC PE 23A ห้ามขายผู้ลงทุนรายย่อย</t>
  </si>
  <si>
    <t>K Global VC PE 23A Fund Not for Retail Investors</t>
  </si>
  <si>
    <t>K-GVC23A-UI</t>
  </si>
  <si>
    <t>MF0310/2566</t>
  </si>
  <si>
    <t>กองทุนเปิดเค โกลด์-A ชนิดสะสมมูลค่า</t>
  </si>
  <si>
    <t>K Gold Fund-A(A)</t>
  </si>
  <si>
    <t>K-GOLD-A(A)</t>
  </si>
  <si>
    <t>344/2551</t>
  </si>
  <si>
    <t>กองทุนเปิดเค โกลด์-A ชนิดจ่ายเงินปันผล</t>
  </si>
  <si>
    <t>K Gold Fund-A(D)</t>
  </si>
  <si>
    <t>K-GOLD-A(D)</t>
  </si>
  <si>
    <t>30/09/2025</t>
  </si>
  <si>
    <t>กองทุนเปิดเค โกลด์เพื่อการเลี้ยงชีพ</t>
  </si>
  <si>
    <t>K GOLD RMF</t>
  </si>
  <si>
    <t>K-GDRMF</t>
  </si>
  <si>
    <t>609/2552</t>
  </si>
  <si>
    <t>กองทุนเปิดเค พันธบัตร 1 ปี AB</t>
  </si>
  <si>
    <t>K Government Bond 1 Year AB Fund</t>
  </si>
  <si>
    <t>K-GB1YAB</t>
  </si>
  <si>
    <t>MF0026/2568</t>
  </si>
  <si>
    <t>กองทุนเปิดเค พันธบัตร 1 ปี AC</t>
  </si>
  <si>
    <t>K Government Bond 1 Year AC Fund</t>
  </si>
  <si>
    <t>K-GB1YAC</t>
  </si>
  <si>
    <t>MF0077/2568</t>
  </si>
  <si>
    <t>กองทุนเปิดเค พันธบัตร 1 ปี AD</t>
  </si>
  <si>
    <t>K Government Bond 1 Year AD Fund</t>
  </si>
  <si>
    <t>K-GB1YAD</t>
  </si>
  <si>
    <t>MF0134/2568</t>
  </si>
  <si>
    <t>กองทุนเปิดเค พันธบัตร 6 เดือน CG</t>
  </si>
  <si>
    <t>K Government Bond 6 Months CG Fund</t>
  </si>
  <si>
    <t>K-GB6MCG</t>
  </si>
  <si>
    <t>MF0377/2568</t>
  </si>
  <si>
    <t>กองทุนเปิดเค พันธบัตร 6 เดือน CH</t>
  </si>
  <si>
    <t>K Government Bond 6 Months CH Fund</t>
  </si>
  <si>
    <t>K-GB6MCH</t>
  </si>
  <si>
    <t>MF0396/2568</t>
  </si>
  <si>
    <t>กองทุนเปิดเค พันธบัตร 6 เดือน CI</t>
  </si>
  <si>
    <t>K Government Bond 6 Months CI Fund</t>
  </si>
  <si>
    <t>K-GB6MCI</t>
  </si>
  <si>
    <t>MF0427/2568</t>
  </si>
  <si>
    <t>กองทุนเปิดเค พันธบัตร 6 เดือน CJ</t>
  </si>
  <si>
    <t>K Government Bond 6 Months CJ Fund</t>
  </si>
  <si>
    <t>K-GB6MCJ</t>
  </si>
  <si>
    <t>MF0451/2568</t>
  </si>
  <si>
    <t>กองทุนเปิดเค พันธบัตร 6 เดือน CK</t>
  </si>
  <si>
    <t>K Government Bond 6 Months CK Fund</t>
  </si>
  <si>
    <t>K-GB6MCK</t>
  </si>
  <si>
    <t>MF0484/2568</t>
  </si>
  <si>
    <t>กองทุนเปิดเค พันธบัตร 6 เดือน CL</t>
  </si>
  <si>
    <t>K Government Bond 6 Months CL Fund</t>
  </si>
  <si>
    <t>K-GB6MCL</t>
  </si>
  <si>
    <t>MF0509/2568</t>
  </si>
  <si>
    <t>กองทุนเปิดเค พันธบัตร 6 เดือน CM</t>
  </si>
  <si>
    <t>K Government Bond 6 Months CM Fund</t>
  </si>
  <si>
    <t>K-GB6MCM</t>
  </si>
  <si>
    <t>MF0524/2568</t>
  </si>
  <si>
    <t>กองทุนเปิดเค พันธบัตร 6 เดือน CN</t>
  </si>
  <si>
    <t>K Government Bond 6 Months CN Fund</t>
  </si>
  <si>
    <t>K-GB6MCN</t>
  </si>
  <si>
    <t>MF0568/2568</t>
  </si>
  <si>
    <t>กองทุนเปิดเค พันธบัตร 6 เดือน CO</t>
  </si>
  <si>
    <t>K Government Bond 6 Months CO Fund</t>
  </si>
  <si>
    <t>K-GB6MCO</t>
  </si>
  <si>
    <t>MF0581/2568</t>
  </si>
  <si>
    <t>กองทุนเปิดเค พันธบัตร 6 เดือน CP</t>
  </si>
  <si>
    <t>K Government Bond 6 Months CP Fund</t>
  </si>
  <si>
    <t>K-GB6MCP</t>
  </si>
  <si>
    <t>MF0597/2568</t>
  </si>
  <si>
    <t>กองทุนเปิดเค พันธบัตร 6 เดือน CQ</t>
  </si>
  <si>
    <t>K Government Bond 6 Months CQ Fund</t>
  </si>
  <si>
    <t>K-GB6MCQ</t>
  </si>
  <si>
    <t>MF0628/2568</t>
  </si>
  <si>
    <t>กองทุนเปิดเค พันธบัตรเพื่อการเลี้ยงชีพ</t>
  </si>
  <si>
    <t>K Government Bond RMF</t>
  </si>
  <si>
    <t>K-GBRMF</t>
  </si>
  <si>
    <t>039/2544</t>
  </si>
  <si>
    <t>กองทุนเปิดเค โกรทปันผล-A ชนิดจ่ายเงินปันผล</t>
  </si>
  <si>
    <t>K Growth Dividend Fund-A(D)</t>
  </si>
  <si>
    <t>K-GROWTH-A(D)</t>
  </si>
  <si>
    <t>31/08/2023</t>
  </si>
  <si>
    <t>189/2550</t>
  </si>
  <si>
    <t>กองทุนเปิดเค โกรทปันผล-T ชนิดจ่ายเงินปันผล</t>
  </si>
  <si>
    <t>K Growth Dividend Fund-T(D)</t>
  </si>
  <si>
    <t>K-GROWTH-T(D)</t>
  </si>
  <si>
    <t>02/09/2024</t>
  </si>
  <si>
    <t>กองทุนเปิดเค หุ้นปันผล ไทยเพื่อความยั่งยืนแบบพิเศษ ชนิดเงินลงทุนปี 68</t>
  </si>
  <si>
    <t>K High Dividend Stock Thailand ESG Extra Fund-68</t>
  </si>
  <si>
    <t>K-HDThaiESGX-68</t>
  </si>
  <si>
    <t>THAIESGXEQ</t>
  </si>
  <si>
    <t>MF0268/2568</t>
  </si>
  <si>
    <t>กองทุนเปิดเค หุ้นปันผล ไทยเพื่อความยั่งยืนแบบพิเศษ ชนิดเงินลงทุนเดิม</t>
  </si>
  <si>
    <t>K High Dividend Stock Thailand ESG Extra Fund-L</t>
  </si>
  <si>
    <t>K-HDThaiESGX-L</t>
  </si>
  <si>
    <t>กองทุนเปิดเค ดัชนีหุ้นธุรกิจเทคโนโลยีและการสื่อสาร</t>
  </si>
  <si>
    <t>K ICT Sector Index Fund</t>
  </si>
  <si>
    <t>K-ICT</t>
  </si>
  <si>
    <t>MF0317/2558</t>
  </si>
  <si>
    <t>กองทุนเปิดเค อินเดีย หุ้นทุน-A ชนิดสะสมมูลค่า</t>
  </si>
  <si>
    <t>K India Equity Fund-A(A)</t>
  </si>
  <si>
    <t>K-INDIA-A(A)</t>
  </si>
  <si>
    <t>MF0278/2554</t>
  </si>
  <si>
    <t>กองทุนเปิดเค อินเดีย หุ้นทุน-A ชนิดจ่ายเงินปันผล</t>
  </si>
  <si>
    <t>K India Equity Fund-A(D)</t>
  </si>
  <si>
    <t>K-INDIA-A(D)</t>
  </si>
  <si>
    <t>31/07/2025</t>
  </si>
  <si>
    <t>กองทุนเปิดเค อินเดีย หุ้นทุนเพื่อการเลี้ยงชีพ</t>
  </si>
  <si>
    <t>K India Equity RMF</t>
  </si>
  <si>
    <t>K-INDIARMF</t>
  </si>
  <si>
    <t>MF0129/2567</t>
  </si>
  <si>
    <t>กองทุนเปิดเค ดัชนีหุ้นอินเดีย</t>
  </si>
  <si>
    <t>K Indian Equity Index Fund</t>
  </si>
  <si>
    <t>K-INDX</t>
  </si>
  <si>
    <t>MF0433/2558</t>
  </si>
  <si>
    <t>กองทุนเปิดเค ญี่ปุ่น หุ้นทุน-A ชนิดจ่ายเงินปันผล</t>
  </si>
  <si>
    <t>K Japan Equity Fund-A(D)</t>
  </si>
  <si>
    <t>K-JP-A(D)</t>
  </si>
  <si>
    <t>MF0853/2557</t>
  </si>
  <si>
    <t>กองทุนเปิดเค ดัชนีหุ้นญี่ปุ่น-A ชนิดสะสมมูลค่า</t>
  </si>
  <si>
    <t>K Japanese Equity Index Fund-A(A)</t>
  </si>
  <si>
    <t>K-JPX-A(A)</t>
  </si>
  <si>
    <t>MF0171/2559</t>
  </si>
  <si>
    <t>กองทุนเปิดเค ดัชนีหุ้นญี่ปุ่น-C ชนิดสะสมมูลค่า</t>
  </si>
  <si>
    <t>K Japanese Equity Index Fund-C(A)</t>
  </si>
  <si>
    <t>K-JPX-C(A)</t>
  </si>
  <si>
    <t>กองทุนเปิดเค เจแปน หุ้นทุนเพื่อการเลี้ยงชีพ</t>
  </si>
  <si>
    <t>K Japanese Equity RMF</t>
  </si>
  <si>
    <t>K-JPRMF</t>
  </si>
  <si>
    <t>MF0798/2557</t>
  </si>
  <si>
    <t>กองทุนเปิดเค ไลฟ์สไตล์ 2500</t>
  </si>
  <si>
    <t>K Lifestyle Fund 2500</t>
  </si>
  <si>
    <t>K-2500</t>
  </si>
  <si>
    <t>142/2550</t>
  </si>
  <si>
    <t>กองทุนเปิดเค ไลฟ์สไตล์ 2510</t>
  </si>
  <si>
    <t>K Lifestyle Fund 2510</t>
  </si>
  <si>
    <t>K-2510</t>
  </si>
  <si>
    <t>143/2550</t>
  </si>
  <si>
    <t>กองทุนเปิดเค ไลฟ์สไตล์ 2520</t>
  </si>
  <si>
    <t>K Lifestyle Fund 2520</t>
  </si>
  <si>
    <t>K-2520</t>
  </si>
  <si>
    <t>144/2550</t>
  </si>
  <si>
    <t>กองทุนเปิดเค ไลฟ์สไตล์ 2530</t>
  </si>
  <si>
    <t>K Lifestyle Fund 2530</t>
  </si>
  <si>
    <t>K-2530</t>
  </si>
  <si>
    <t>145/2550</t>
  </si>
  <si>
    <t>กองทุนเปิดเค Mid Small Cap หุ้นทุน</t>
  </si>
  <si>
    <t>K Mid Small Cap Equity Fund</t>
  </si>
  <si>
    <t>K-MIDSMALL</t>
  </si>
  <si>
    <t>MF0681/2557</t>
  </si>
  <si>
    <t>กองทุนเปิดเค Mid Small Cap หุ้นทุนเพื่อการเลี้ยงชีพ</t>
  </si>
  <si>
    <t>K Mid Small Cap Equity RMF</t>
  </si>
  <si>
    <t>K-MSRMF</t>
  </si>
  <si>
    <t>MF0501/2558</t>
  </si>
  <si>
    <t>กองทุนเปิดเค Mid Small Cap-A ชนิดสะสมมูลค่า</t>
  </si>
  <si>
    <t>K Mid Small Cap Fund-A(A)</t>
  </si>
  <si>
    <t>K-MS-A(A)</t>
  </si>
  <si>
    <t>MF0522/2559</t>
  </si>
  <si>
    <t>กองทุนเปิดเค Mid Small Cap-T ชนิดสะสมมูลค่า</t>
  </si>
  <si>
    <t>K Mid Small Cap Fund-T(A)</t>
  </si>
  <si>
    <t>K-MS-T(A)</t>
  </si>
  <si>
    <t>กองทุนเปิดเค มินิมั่ม โวลาติลิตี้-A ชนิดสะสมมูลค่า</t>
  </si>
  <si>
    <t>K Minimum Volatility Quantitative Fund-A(A)</t>
  </si>
  <si>
    <t>K-MV-A(A)</t>
  </si>
  <si>
    <t>MF0521/2559</t>
  </si>
  <si>
    <t>กองทุนเปิดเค มินิมั่ม โวลาติลิตี้-T ชนิดสะสมมูลค่า</t>
  </si>
  <si>
    <t>K Minimum Volatility Quantitative Fund-T(A)</t>
  </si>
  <si>
    <t>K-MV-T(A)</t>
  </si>
  <si>
    <t>กองทุนเปิดเค ตลาดเงิน</t>
  </si>
  <si>
    <t>K Money Market Fund</t>
  </si>
  <si>
    <t>K-MONEY</t>
  </si>
  <si>
    <t>300/2550</t>
  </si>
  <si>
    <t>กองทุนเปิดเค ออยล์</t>
  </si>
  <si>
    <t>K Oil Fund</t>
  </si>
  <si>
    <t>K-OIL</t>
  </si>
  <si>
    <t>320/2552</t>
  </si>
  <si>
    <t>กองทุนเปิดเค แพลน 1</t>
  </si>
  <si>
    <t>K PLAN 1 FUND</t>
  </si>
  <si>
    <t>K-PLAN1</t>
  </si>
  <si>
    <t>496/2552</t>
  </si>
  <si>
    <t>กองทุนเปิดเค แพลน 2</t>
  </si>
  <si>
    <t>K PLAN 2 FUND</t>
  </si>
  <si>
    <t>K-PLAN2</t>
  </si>
  <si>
    <t>497/2552</t>
  </si>
  <si>
    <t>กองทุนเปิดเค แพลน 3</t>
  </si>
  <si>
    <t>K PLAN 3 FUND</t>
  </si>
  <si>
    <t>K-PLAN3</t>
  </si>
  <si>
    <t>498/2552</t>
  </si>
  <si>
    <t>กองทุนเปิดเค Planetary Transition-A ชนิดสะสมมูลค่า</t>
  </si>
  <si>
    <t>K Planetary Transition Fund-A(A)</t>
  </si>
  <si>
    <t>K-PLANET-A(A)</t>
  </si>
  <si>
    <t>MF0262/2563</t>
  </si>
  <si>
    <t>กองทุนเปิดเค Planetary Transition เพื่อการเลี้ยงชีพ</t>
  </si>
  <si>
    <t>K Planetary Transition RMF</t>
  </si>
  <si>
    <t>K-PLANETRMF</t>
  </si>
  <si>
    <t>MF0506/2566</t>
  </si>
  <si>
    <t>กองทุนเปิดเค พอสซิทีฟ เชนจ์ หุ้นทุน-A ชนิดสะสมมูลค่า</t>
  </si>
  <si>
    <t>K Positive Change Equity Fund-A(A)</t>
  </si>
  <si>
    <t>K-CHANGE-A(A)</t>
  </si>
  <si>
    <t>MF0216/2562</t>
  </si>
  <si>
    <t>กองทุนเปิดเค พอสซิทีฟ เชนจ์ หุ้นทุน-C ชนิดสะสมมูลค่า</t>
  </si>
  <si>
    <t>K Positive Change Equity Fund-C(A)</t>
  </si>
  <si>
    <t>K-CHANGE-C(A)</t>
  </si>
  <si>
    <t>กองทุนเปิดเค พอสซิทีฟ เชนจ์ หุ้นทุน ชนิดเพื่อการออม</t>
  </si>
  <si>
    <t>K Positive Change Equity Fund-SSF</t>
  </si>
  <si>
    <t>K-CHANGE-SSF</t>
  </si>
  <si>
    <t>กองทุนเปิดเค พอสซิทีฟ เชนจ์ หุ้นทุนเพื่อการเลี้ยงชีพ</t>
  </si>
  <si>
    <t>K Positive Change Equity RMF</t>
  </si>
  <si>
    <t>K-CHANGERMF</t>
  </si>
  <si>
    <t>SRI,RMF FOR PVD</t>
  </si>
  <si>
    <t>MF0332/2563</t>
  </si>
  <si>
    <t>กองทุนเปิดเค Property Infra Flexible-A ชนิดจ่ายเงินปันผล</t>
  </si>
  <si>
    <t>K Property Infrastructure Flexible Fund-A(D)</t>
  </si>
  <si>
    <t>K-PROPI-A(D)</t>
  </si>
  <si>
    <t>MF0229/2559</t>
  </si>
  <si>
    <t>กองทุนเปิดเค Property Infra Flexible เพื่อการเลี้ยงชีพ</t>
  </si>
  <si>
    <t>K Property Infrastructure Flexible RMF</t>
  </si>
  <si>
    <t>K-PROPIRMF</t>
  </si>
  <si>
    <t>MF0532/2562</t>
  </si>
  <si>
    <t>กองทุนเปิดเค ซีเล็คท์ หุ้นทุน</t>
  </si>
  <si>
    <t>K Select Equity Fund</t>
  </si>
  <si>
    <t>K-SELECT</t>
  </si>
  <si>
    <t>30/11/2022</t>
  </si>
  <si>
    <t>18/2536</t>
  </si>
  <si>
    <t>กองทุนเปิดเค ซีเล็คทีฟ อีเมอร์จิ้ง มาร์เก็ตส์ หุ้นทุน</t>
  </si>
  <si>
    <t>K Selective Emerging Markets Equity Fund</t>
  </si>
  <si>
    <t>K-SEMQ</t>
  </si>
  <si>
    <t>MF0127/2560</t>
  </si>
  <si>
    <t>กองทุนเปิดเค เซ็ท 50</t>
  </si>
  <si>
    <t>K SET 50 Index Fund</t>
  </si>
  <si>
    <t>K-SET50</t>
  </si>
  <si>
    <t>50/2548</t>
  </si>
  <si>
    <t>กองทุนเปิดเค เซ็ท 50 หุ้นทุน-A ชนิดสะสมมูลค่า</t>
  </si>
  <si>
    <t>K SET50 Equity Fund-A(A)</t>
  </si>
  <si>
    <t>K-S50-A(A)</t>
  </si>
  <si>
    <t>MF0520/2559</t>
  </si>
  <si>
    <t>กองทุนเปิดเค เซ็ท 50 หุ้นทุน-T ชนิดสะสมมูลค่า</t>
  </si>
  <si>
    <t>K SET50 Equity Fund-T(A)</t>
  </si>
  <si>
    <t>K-S50-T(A)</t>
  </si>
  <si>
    <t>กองทุนเปิดเค เซ็ท 50 เพื่อการเลี้ยงชีพ</t>
  </si>
  <si>
    <t>K SET50 RMF</t>
  </si>
  <si>
    <t>K-S50RMF</t>
  </si>
  <si>
    <t>MF0750/2556</t>
  </si>
  <si>
    <t>กองทุนเปิดเค เอสเอฟ พลัส ชนิดผู้ลงทุนทั่วไป</t>
  </si>
  <si>
    <t>K SF Plus Fund-A</t>
  </si>
  <si>
    <t>K-SFPLUS-A</t>
  </si>
  <si>
    <t>MF0143/2559</t>
  </si>
  <si>
    <t>กองทุนเปิดเค เอสเอฟ พลัส ชนิดผู้ลงทุนสถาบันพิเศษ</t>
  </si>
  <si>
    <t>K SF Plus Fund-Z</t>
  </si>
  <si>
    <t>K-SFPLUS-Z</t>
  </si>
  <si>
    <t>กองทุนเปิดเค ตราสารหนี้ระยะสั้น สำหรับกองทุนสำรองเลี้ยงชีพ</t>
  </si>
  <si>
    <t>K Short Term Fixed Income Fund for PVD</t>
  </si>
  <si>
    <t>KPVDSF</t>
  </si>
  <si>
    <t>MF0378/2562</t>
  </si>
  <si>
    <t>กองทุนเปิดเค ตราสารหนี้ระยะสั้น ชนิดผู้ลงทุนทั่วไป</t>
  </si>
  <si>
    <t>K Short Term Fixed Income Fund-A</t>
  </si>
  <si>
    <t>K-SF-A</t>
  </si>
  <si>
    <t>MF0340/2556</t>
  </si>
  <si>
    <t>กองทุนเปิดเค ตราสารหนี้ระยะสั้น ชนิดเพื่อการออม</t>
  </si>
  <si>
    <t>K Short Term Fixed Income Fund-SSF</t>
  </si>
  <si>
    <t>K-SF-SSF</t>
  </si>
  <si>
    <t>กองทุนเปิดเค ตราสารหนี้ระยะสั้น ชนิดผู้ลงทุนสถาบันพิเศษ</t>
  </si>
  <si>
    <t>K Short Term Fixed Income Fund-Z</t>
  </si>
  <si>
    <t>K-SF-Z</t>
  </si>
  <si>
    <t>กองทุนเปิดเค ตราสารหนี้ระยะสั้นเพื่อการเลี้ยงชีพ</t>
  </si>
  <si>
    <t>K Short Term Fixed Income RMF</t>
  </si>
  <si>
    <t>K-SFRMF</t>
  </si>
  <si>
    <t>009/2545</t>
  </si>
  <si>
    <t>กองทุนเปิดเค สตาร์ หุ้นทุน-A ชนิดสะสมมูลค่า</t>
  </si>
  <si>
    <t>K STAR Equity Fund-A(A)</t>
  </si>
  <si>
    <t>K-STAR-A(A)</t>
  </si>
  <si>
    <t>118/2549</t>
  </si>
  <si>
    <t>กองทุนเปิดเค สตาร์ หุ้นทุน-A  ชนิดรับซื้อคืนอัตโนมัติ</t>
  </si>
  <si>
    <t>K STAR Equity Fund-A(R)</t>
  </si>
  <si>
    <t>K-STAR-A(R)</t>
  </si>
  <si>
    <t>กองทุนเปิดเค สตาร์ หุ้นทุน-C ชนิดสะสมมูลค่า</t>
  </si>
  <si>
    <t>K STAR Equity Fund-C(A)</t>
  </si>
  <si>
    <t>K-STAR-C(A)</t>
  </si>
  <si>
    <t>กองทุนเปิดเค สตาร์ หุ้นทุน-I ชนิดผู้ลงทุนสถาบัน</t>
  </si>
  <si>
    <t>K STAR Equity Fund-I(D)</t>
  </si>
  <si>
    <t>K-STAR-I(D)</t>
  </si>
  <si>
    <t>กองทุนเปิดเค สตาร์ หุ้นทุน ชนิดเพื่อการออม</t>
  </si>
  <si>
    <t>K STAR Equity Fund-SSF</t>
  </si>
  <si>
    <t>K-STAR-SSF</t>
  </si>
  <si>
    <t>กองทุนเปิดเค สตาร์ หุ้นทุนเพื่อการเลี้ยงชีพ</t>
  </si>
  <si>
    <t>K STAR Equity RMF</t>
  </si>
  <si>
    <t>K-STARRMF</t>
  </si>
  <si>
    <t>332/2549</t>
  </si>
  <si>
    <t>กองทุนเปิดเค สตราทีจิค ดีเฟ็นซีฟ ปันผล</t>
  </si>
  <si>
    <t>K Strategic Defensive Dividend Fund</t>
  </si>
  <si>
    <t>K-SD</t>
  </si>
  <si>
    <t>30/06/2016</t>
  </si>
  <si>
    <t>155/2550</t>
  </si>
  <si>
    <t>กองทุนเปิดเค สตราทีจิค โกลบอล มัลติ-แอสเซ็ท</t>
  </si>
  <si>
    <t>K Strategic Global Multi-Asset Fund</t>
  </si>
  <si>
    <t>K-SGM</t>
  </si>
  <si>
    <t>MF0589/2558</t>
  </si>
  <si>
    <t>กองทุนเปิดเค สตราทีจิค เทรดดิ้ง หุ้นทุน-A ชนิดสะสมมูลค่า</t>
  </si>
  <si>
    <t>K Strategic Trading Equity Fund-A(A)</t>
  </si>
  <si>
    <t>K-STEQ-A(A)</t>
  </si>
  <si>
    <t>36/2537</t>
  </si>
  <si>
    <t>กองทุนเปิดเค สตราทีจิค เทรดดิ้ง หุ้นทุน-C ชนิดสะสมมูลค่า</t>
  </si>
  <si>
    <t>K Strategic Trading Equity Fund-C(A)</t>
  </si>
  <si>
    <t>K-STEQ-C(A)</t>
  </si>
  <si>
    <t>กองทุนเปิดเค ซูเปอร์สตาร์ เพื่อการออมพิเศษ</t>
  </si>
  <si>
    <t>K Superstar Super Savings Fund Extra</t>
  </si>
  <si>
    <t>K-SUPSTAR-SSFX</t>
  </si>
  <si>
    <t>30/09/2024</t>
  </si>
  <si>
    <t>MF0091/2563</t>
  </si>
  <si>
    <t>กองทุนเปิดเค Target Net Zero หุ้นไทย-A ชนิดสะสมมูลค่า</t>
  </si>
  <si>
    <t>K Target Net Zero Thai Equity Fund-A(A)</t>
  </si>
  <si>
    <t>K-TNZ-A(A)</t>
  </si>
  <si>
    <t>MF0566/2566</t>
  </si>
  <si>
    <t>กองทุนเปิดเค Target Net Zero หุ้นไทย ชนิดไทยเพื่อความยั่งยืน</t>
  </si>
  <si>
    <t>K Target Net Zero Thai Equity Fund-ThaiESG</t>
  </si>
  <si>
    <t>K-TNZ-ThaiESG</t>
  </si>
  <si>
    <t>THAIESGEQ</t>
  </si>
  <si>
    <t>กองทุนเปิดเค ทาร์เก็ต รีไทร์เมนต์ 2035 เพื่อการเลี้ยงชีพ</t>
  </si>
  <si>
    <t>K Target Retirement 2035 RMF</t>
  </si>
  <si>
    <t>K-2035RMF</t>
  </si>
  <si>
    <t>MF0066/2564</t>
  </si>
  <si>
    <t>กองทุนเปิดเค ทาร์เก็ต รีไทร์เมนต์ 2040 เพื่อการเลี้ยงชีพ</t>
  </si>
  <si>
    <t>K Target Retirement 2040 RMF</t>
  </si>
  <si>
    <t>K-2040RMF</t>
  </si>
  <si>
    <t>MF0067/2564</t>
  </si>
  <si>
    <t>กองทุนเปิดเค หุ้นธรรมาภิบาลไทยเพื่อการเลี้ยงชีพ</t>
  </si>
  <si>
    <t>K Thai Equity CG RMF</t>
  </si>
  <si>
    <t>K-THAICGRMF</t>
  </si>
  <si>
    <t>SRI, RMF FOR PVD</t>
  </si>
  <si>
    <t>MF0467/2560</t>
  </si>
  <si>
    <t>ThaiCG</t>
  </si>
  <si>
    <t>กองทุนเปิดเค หุ้นไทยปันผล-A ชนิดจ่ายเงินปันผล</t>
  </si>
  <si>
    <t>K Thai Equity Dividend Fund-A(D)</t>
  </si>
  <si>
    <t>K-EQD-A(D)</t>
  </si>
  <si>
    <t>31/08/2022</t>
  </si>
  <si>
    <t>75/2547</t>
  </si>
  <si>
    <t>กองทุนเปิดเค หุ้นไทยปันผล-T ชนิดจ่ายเงินปันผล</t>
  </si>
  <si>
    <t>K Thai Equity Dividend Fund-T(D)</t>
  </si>
  <si>
    <t>K-EQD-T(D)</t>
  </si>
  <si>
    <t>กองทุนเปิดเค หุ้นไทย-A ชนิดสะสมมูลค่า</t>
  </si>
  <si>
    <t>K Thai Equity Fund-A(A)</t>
  </si>
  <si>
    <t>K-EQ-A(A)</t>
  </si>
  <si>
    <t>74/2547</t>
  </si>
  <si>
    <t>กองทุนเปิดเค หุ้นไทย-T ชนิดสะสมมูลค่า</t>
  </si>
  <si>
    <t>K Thai Equity Fund-T(A)</t>
  </si>
  <si>
    <t>K-EQ-T(A)</t>
  </si>
  <si>
    <t>กองทุนเปิดเค ไทย เฟล็กซิเบิ้ล ทริกเกอร์ 6</t>
  </si>
  <si>
    <t>K Thai Flexible Trigger 6 Fund</t>
  </si>
  <si>
    <t>K-TFT6</t>
  </si>
  <si>
    <t>MF0324/2566</t>
  </si>
  <si>
    <t>กองทุนเปิดเค Thailand Real Estate 24A ห้ามขายผู้ลงทุนรายย่อย</t>
  </si>
  <si>
    <t>K Thailand Real Estate 24A Fund Not for Retail Investors</t>
  </si>
  <si>
    <t>K-THRE24A-UI</t>
  </si>
  <si>
    <t>MF0682/2567</t>
  </si>
  <si>
    <t>กองทุนเปิดเค ตราสารรัฐระยะสั้น</t>
  </si>
  <si>
    <t>K Treasury Fund</t>
  </si>
  <si>
    <t>K-TREASURY</t>
  </si>
  <si>
    <t>FIXGOVD1Y</t>
  </si>
  <si>
    <t>040/2548</t>
  </si>
  <si>
    <t>กองทุนเปิดเค หุ้นยูเอส ดัชนีเอ็นดีคิว 100-A ชนิดสะสมมูลค่า</t>
  </si>
  <si>
    <t>K US Equity NDQ 100 Index Fund-A(A)</t>
  </si>
  <si>
    <t>K-USXNDQ-A(A)</t>
  </si>
  <si>
    <t>MF0216/2556</t>
  </si>
  <si>
    <t>กองทุนเปิดเค หุ้นยูเอส ดัชนีเอ็นดีคิว 100-A ชนิดจ่ายเงินปันผล</t>
  </si>
  <si>
    <t>K US Equity NDQ 100 Index Fund-A(D)</t>
  </si>
  <si>
    <t>K-USXNDQ-A(D)</t>
  </si>
  <si>
    <t>กองทุนเปิดเค หุ้นยูเอส ดัชนีเอ็นดีคิว 100 เพื่อการเลี้ยงชีพ</t>
  </si>
  <si>
    <t>K US Equity NDQ 100 Index RMF</t>
  </si>
  <si>
    <t>K-USXNDQRMF</t>
  </si>
  <si>
    <t>MF0515/2567</t>
  </si>
  <si>
    <t>กองทุนเปิดเค หุ้นยูเอส ดัชนีเอ็นดีคิว 100 UH</t>
  </si>
  <si>
    <t>K US Equity NDQ 100 Index Unhedged Fund</t>
  </si>
  <si>
    <t>K-USXNDQUH</t>
  </si>
  <si>
    <t>MF0514/2568</t>
  </si>
  <si>
    <t>กองทุนเปิดเค หุ้นยูเอส พาสซีฟ-A ชนิดสะสมมูลค่า</t>
  </si>
  <si>
    <t>K US Equity Passive Fund-A(A)</t>
  </si>
  <si>
    <t>K-US500X-A(A)</t>
  </si>
  <si>
    <t>MF0235/2564</t>
  </si>
  <si>
    <t>กองทุนเปิดเค หุ้นยูเอส พาสซีฟ-C ชนิดสะสมมูลค่า</t>
  </si>
  <si>
    <t>K US Equity Passive Fund-C(A)</t>
  </si>
  <si>
    <t>K-US500X-C(A)</t>
  </si>
  <si>
    <t>กองทุนเปิดเค หุ้นยูเอส พาสซีฟ เพื่อการเลี้ยงชีพ</t>
  </si>
  <si>
    <t>K US Equity Passive RMF</t>
  </si>
  <si>
    <t>K-US500XRMF</t>
  </si>
  <si>
    <t>MF0451/2567</t>
  </si>
  <si>
    <t>กองทุนเปิดเค หุ้นยูเอส พาสซีฟ UH</t>
  </si>
  <si>
    <t>K US Equity Passive Unhedged Fund</t>
  </si>
  <si>
    <t>K-US500XUH</t>
  </si>
  <si>
    <t>MF0513/2568</t>
  </si>
  <si>
    <t>กองทุนเปิดเค ยูเอสเอ หุ้นทุน-A ชนิดสะสมมูลค่า</t>
  </si>
  <si>
    <t>K USA Equity Fund-A(A)</t>
  </si>
  <si>
    <t>K-USA-A(A)</t>
  </si>
  <si>
    <t>MF0560/2555</t>
  </si>
  <si>
    <t>กองทุนเปิดเค ยูเอสเอ หุ้นทุน-A ชนิดจ่ายเงินปันผล</t>
  </si>
  <si>
    <t>K USA Equity Fund-A(D)</t>
  </si>
  <si>
    <t>K-USA-A(D)</t>
  </si>
  <si>
    <t>กองทุนเปิดเค ยูเอสเอ หุ้นทุน ชนิดเพื่อการออม</t>
  </si>
  <si>
    <t>K USA Equity Fund-SSF</t>
  </si>
  <si>
    <t>K-USA-SSF</t>
  </si>
  <si>
    <t>กองทุนเปิดเค ยูเอสเอ หุ้นทุนเพื่อการเลี้ยงชีพ</t>
  </si>
  <si>
    <t>K USA Equity RMF</t>
  </si>
  <si>
    <t>K-USARMF</t>
  </si>
  <si>
    <t>MF0365/2563</t>
  </si>
  <si>
    <t>กองทุนเปิดเค หุ้นปันผล-A ชนิดสะสมมูลค่า</t>
  </si>
  <si>
    <t>K Valued Stock Fund-A(A)</t>
  </si>
  <si>
    <t>K-VALUE-A(A)</t>
  </si>
  <si>
    <t>005/2538</t>
  </si>
  <si>
    <t>กองทุนเปิดเค หุ้นปันผล-A ชนิดจ่ายเงินปันผล</t>
  </si>
  <si>
    <t>K Valued Stock Fund-A(D)</t>
  </si>
  <si>
    <t>K-VALUE-A(D)</t>
  </si>
  <si>
    <t>31/01/2022</t>
  </si>
  <si>
    <t>กองทุนเปิดเค เวียดนาม หุ้นทุน</t>
  </si>
  <si>
    <t>K Vietnam Equity Fund</t>
  </si>
  <si>
    <t>K-VIETNAM</t>
  </si>
  <si>
    <t>MF0339/2561</t>
  </si>
  <si>
    <t>กองทุนเปิดเค เวียดนาม หุ้นทุนเพื่อการเลี้ยงชีพ</t>
  </si>
  <si>
    <t>K Vietnam Equity RMF</t>
  </si>
  <si>
    <t>K-VIETNAMRMF</t>
  </si>
  <si>
    <t>MF0169/2565</t>
  </si>
  <si>
    <t>กองทุนเปิดเค เวียดนาม หุ้นทุน เพื่อการออม</t>
  </si>
  <si>
    <t>K Vietnam Equity SSF</t>
  </si>
  <si>
    <t>K-VIETNAM-SSF</t>
  </si>
  <si>
    <t>MF0355/2565</t>
  </si>
  <si>
    <t>กองทุนเปิดเค เวลธ์พลัส บาลานซ์</t>
  </si>
  <si>
    <t>K WealthPLUS Balanced Fund</t>
  </si>
  <si>
    <t>K-WPBALANCED</t>
  </si>
  <si>
    <t>MF0266/2564</t>
  </si>
  <si>
    <t>กองทุนเปิดเค เวลธ์พลัส บาลานซ์ เพื่อการเลี้ยงชีพ</t>
  </si>
  <si>
    <t>K WealthPlus Balanced RMF</t>
  </si>
  <si>
    <t>K-WPBALRMF</t>
  </si>
  <si>
    <t>MF0478/2566</t>
  </si>
  <si>
    <t>กองทุนเปิดเค เวลธ์พลัส ไลท์</t>
  </si>
  <si>
    <t>K WealthPLUS Light Fund</t>
  </si>
  <si>
    <t>K-WPLIGHT</t>
  </si>
  <si>
    <t>MF0265/2564</t>
  </si>
  <si>
    <t>กองทุนเปิดเค เวลธ์พลัส สปาร์ค</t>
  </si>
  <si>
    <t>K WealthPLUS Spark Fund</t>
  </si>
  <si>
    <t>K-WPSPARK</t>
  </si>
  <si>
    <t>MF0267/2564</t>
  </si>
  <si>
    <t>กองทุนเปิดเค เวลธ์พลัส สปีดอัพ</t>
  </si>
  <si>
    <t>K WealthPLUS SpeedUp Fund</t>
  </si>
  <si>
    <t>K-WPSPEEDUP</t>
  </si>
  <si>
    <t>MF0268/2564</t>
  </si>
  <si>
    <t>กองทุนเปิดเค เวลธ์พลัส สปีดอัพ เพื่อการเลี้ยงชีพ</t>
  </si>
  <si>
    <t>K WealthPLUS SpeedUp RMF</t>
  </si>
  <si>
    <t>K-WPSPEEDRMF</t>
  </si>
  <si>
    <t>MF0537/2567</t>
  </si>
  <si>
    <t>กองทุนเปิดเค เวลธ์พลัส อัลติเมท</t>
  </si>
  <si>
    <t>K WealthPLUS Ultimate Fund</t>
  </si>
  <si>
    <t>K-WPULTIMATE</t>
  </si>
  <si>
    <t>MF0269/2564</t>
  </si>
  <si>
    <t>กองทุนเปิดเค เวลธ์พลัส อัลติเมท เพื่อการเลี้ยงชีพ</t>
  </si>
  <si>
    <t>K WealthPlus Ultimate RMF</t>
  </si>
  <si>
    <t>K-WPULTIRMF</t>
  </si>
  <si>
    <t>MF0479/2566</t>
  </si>
  <si>
    <t>กองทุนเปิดเคเอ คอร์เปอเรท บอนด์</t>
  </si>
  <si>
    <t>KA Corporate Bond Fund</t>
  </si>
  <si>
    <t>KACB</t>
  </si>
  <si>
    <t>059/2545</t>
  </si>
  <si>
    <t>กองทุนเปิดเคเอ เอควิตี้</t>
  </si>
  <si>
    <t>KA Equity Fund</t>
  </si>
  <si>
    <t>KAEQ</t>
  </si>
  <si>
    <t>065/2545</t>
  </si>
  <si>
    <t>กองทุนเปิดเคเอ ชอร์ท เทอม ฟิกซ์ อินคัม</t>
  </si>
  <si>
    <t>KA Short Term Fixed-Income Fund</t>
  </si>
  <si>
    <t>KASF</t>
  </si>
  <si>
    <t>060/2545</t>
  </si>
  <si>
    <t>กองทุนเปิดดัชนีพันธบัตรไทยเอบีเอฟ</t>
  </si>
  <si>
    <t>The ABF Thailand Bond Index Fund</t>
  </si>
  <si>
    <t>ABFTH</t>
  </si>
  <si>
    <t>ETFFIX</t>
  </si>
  <si>
    <t>15/12/2025</t>
  </si>
  <si>
    <t>036/2549</t>
  </si>
  <si>
    <t>กองทุนเปิดรวงข้าว 4</t>
  </si>
  <si>
    <t>The Ruang Khao 4 Fund</t>
  </si>
  <si>
    <t>RKF4</t>
  </si>
  <si>
    <t>31/01/2023</t>
  </si>
  <si>
    <t>26/2537</t>
  </si>
  <si>
    <t>กองทุนเปิดรวงข้าวดุลทรัพย์</t>
  </si>
  <si>
    <t>The Ruang Khao Balanced Class</t>
  </si>
  <si>
    <t>RKBC</t>
  </si>
  <si>
    <t>11/2539</t>
  </si>
  <si>
    <t>ทรัสต์เพื่อการลงทุนในสิทธิการเช่าอสังหาริมทรัพย์โกลเด้นเวนเจอร์</t>
  </si>
  <si>
    <t>Golden Ventures Leasehold Real Estate Investment</t>
  </si>
  <si>
    <t>GVREIT</t>
  </si>
  <si>
    <t>09/12/2025</t>
  </si>
  <si>
    <t>RT0001/2559</t>
  </si>
  <si>
    <t>ทรัสต์เพื่อการลงทุนในอสังหาริมทรัพย์และสิทธิการเช่าอมตะซัมมิทโกรท</t>
  </si>
  <si>
    <t>Amata Summit Growth Freehold and Leasehold Real Estate Investment Trust</t>
  </si>
  <si>
    <t>AMATAR</t>
  </si>
  <si>
    <t>26/11/2025</t>
  </si>
  <si>
    <t>RT0001/2558</t>
  </si>
  <si>
    <t>ทรัสต์เพื่อการลงทุนในอสังหาริมทรัพย์อิมแพ็คโกรท</t>
  </si>
  <si>
    <t>IMPACT Growth Real Estate Investment Trust</t>
  </si>
  <si>
    <t>IMPACT</t>
  </si>
  <si>
    <t>0.13 </t>
  </si>
  <si>
    <t>RT0871/2556</t>
  </si>
  <si>
    <t>ทรัสต์เพื่อการลงทุนในอสังหาริมทรัพย์และสิทธิการเช่าดับบลิวเอชเอ พรีเมี่ยม โกรท</t>
  </si>
  <si>
    <t>WHA Premium Growth Freehold and Leasehold Real Estate Investment Trust</t>
  </si>
  <si>
    <t>WHART</t>
  </si>
  <si>
    <t>21/11/2025</t>
  </si>
  <si>
    <t>RT002/2557</t>
  </si>
  <si>
    <t>ทรัสต์เพื่อการลงทุนในอสังหาริมทรัพย์และสิทธิการเช่าไทยแลนด์ ไพร์ม พร็อพเพอร์ตี้</t>
  </si>
  <si>
    <t>Thailand Prime Property Freehold and Leasehold Real Estate Investment Trust</t>
  </si>
  <si>
    <t>TPRIME</t>
  </si>
  <si>
    <t>25/11/2025</t>
  </si>
  <si>
    <t>RT002/2559</t>
  </si>
  <si>
    <t>ทรัสต์เพื่อการลงทุนในสิทธิการเช่าอสังหาริมทรัพย์ภิรัชออฟฟิศ</t>
  </si>
  <si>
    <t>BHIRAJ OFFICE LEASEHOLD REAL ESTATE INVESTMENT TRUST</t>
  </si>
  <si>
    <t>BOFFICE</t>
  </si>
  <si>
    <t>RT0001/2561</t>
  </si>
  <si>
    <t>ทรัสต์เพื่อการลงทุนในสิทธิการเช่าอสังหาริมทรัพย์ไอเน็ต</t>
  </si>
  <si>
    <t>INET LEASEHOLD REAL ESTATE INVESTMENT TRUST</t>
  </si>
  <si>
    <t>INETREIT</t>
  </si>
  <si>
    <t>RT0002/2564</t>
  </si>
  <si>
    <t>ทรัสต์เพื่อการลงทุนในสิทธิการเช่าอสังหาริมทรัพย์ เคทีบีเอสที มิกซ์</t>
  </si>
  <si>
    <t>KTBST MIXED LEASEHOLD REAL ESTATE INVESTMENT TRUST</t>
  </si>
  <si>
    <t>KTBSTMR</t>
  </si>
  <si>
    <t>RT0003/2564</t>
  </si>
  <si>
    <t>ทรัสต์เพื่อการลงทุนในสิทธิการเช่าอสังหาริมทรัพย์สนามบินการบินกรุงเทพ</t>
  </si>
  <si>
    <t>BA Airport Leasehold Real Estate Investment Trust</t>
  </si>
  <si>
    <t>BAREIT</t>
  </si>
  <si>
    <t>04/11/2025</t>
  </si>
  <si>
    <t>RT0001/2565</t>
  </si>
  <si>
    <t>กองทุนเปิดกรุงศรี The One Max-สะสมมูลค่า</t>
  </si>
  <si>
    <t>Krungsri The One Max Fund-A</t>
  </si>
  <si>
    <t>KF1MAX-A</t>
  </si>
  <si>
    <t>MF0057/2566</t>
  </si>
  <si>
    <t>กองทุนเปิดกรุงศรี The One Max-ผู้ลงทุนสถาบัน</t>
  </si>
  <si>
    <t>Krungsri The One Max Fund-I</t>
  </si>
  <si>
    <t>KF1MAX-I</t>
  </si>
  <si>
    <t>กองทุนเปิดกรุงศรี The One Max เพื่อการเลี้ยงชีพ</t>
  </si>
  <si>
    <t>Krungsri The One Max RMF</t>
  </si>
  <si>
    <t>KF1MAXRMF</t>
  </si>
  <si>
    <t>MF0417/2566</t>
  </si>
  <si>
    <t>RMF for PVD</t>
  </si>
  <si>
    <t>กองทุนเปิดกรุงศรี The One Max เพื่อการออม</t>
  </si>
  <si>
    <t>Krungsri The One Max SSF</t>
  </si>
  <si>
    <t>KF1MAXSSF</t>
  </si>
  <si>
    <t>MF0412/2566</t>
  </si>
  <si>
    <t>กองทุนเปิดกรุงศรี The One Mean-สะสมมูลค่า</t>
  </si>
  <si>
    <t>Krungsri The One Mean Fund-A</t>
  </si>
  <si>
    <t>KF1MEAN-A</t>
  </si>
  <si>
    <t>MF0058/2566</t>
  </si>
  <si>
    <t>กองทุนเปิดกรุงศรี The One Mean-ผู้ลงทุนสถาบัน</t>
  </si>
  <si>
    <t>Krungsri The One Mean Fund-I</t>
  </si>
  <si>
    <t>KF1MEAN-I</t>
  </si>
  <si>
    <t>กองทุนเปิดกรุงศรี The One Mean เพื่อการเลี้ยงชีพ</t>
  </si>
  <si>
    <t>Krungsri The One Mean RMF</t>
  </si>
  <si>
    <t>KF1MEANRMF</t>
  </si>
  <si>
    <t>MF0415/2566</t>
  </si>
  <si>
    <t>กองทุนเปิดกรุงศรี The One Mean เพื่อการออม</t>
  </si>
  <si>
    <t>Krungsri The One Mean SSF</t>
  </si>
  <si>
    <t>KF1MEANSSF</t>
  </si>
  <si>
    <t>MF0416/2566</t>
  </si>
  <si>
    <t>กองทุนเปิดกรุงศรี The One Mild-สะสมมูลค่า</t>
  </si>
  <si>
    <t>Krungsri The One Mild Fund-A</t>
  </si>
  <si>
    <t>KF1MILD-A</t>
  </si>
  <si>
    <t>MF0059/2566</t>
  </si>
  <si>
    <t>กองทุนเปิดกรุงศรี The One Mild-ผู้ลงทุนสถาบัน</t>
  </si>
  <si>
    <t>Krungsri The One Mild Fund-I</t>
  </si>
  <si>
    <t>KF1MILD-I</t>
  </si>
  <si>
    <t>กองทุนเปิดกรุงศรี The One Mild เพื่อการเลี้ยงชีพ</t>
  </si>
  <si>
    <t>Krungsri The One Mild RMF</t>
  </si>
  <si>
    <t>KF1MILDRMF</t>
  </si>
  <si>
    <t>MF0413/2566</t>
  </si>
  <si>
    <t>กองทุนเปิดกรุงศรี The One Mild เพื่อการออม</t>
  </si>
  <si>
    <t>Krungsri The One Mild SSF</t>
  </si>
  <si>
    <t>KF1MILDSSF</t>
  </si>
  <si>
    <t>MF0414/2566</t>
  </si>
  <si>
    <t>กองทุนเปิดกรุงศรี 70/30 ไทยเพื่อความยั่งยืนแบบพิเศษ-เงินลงทุนปี 2568</t>
  </si>
  <si>
    <t>Krungsri 70/30 Thailand ESG Extra Fund-68</t>
  </si>
  <si>
    <t>KF70-THAIESGX-68</t>
  </si>
  <si>
    <t>MF0276/2568</t>
  </si>
  <si>
    <t>กองทุนเปิดกรุงศรี 70/30 ไทยเพื่อความยั่งยืนแบบพิเศษ-เงินลงทุนเดิม</t>
  </si>
  <si>
    <t>Krungsri 70/30 Thailand ESG Extra Fund-L</t>
  </si>
  <si>
    <t>KF70-THAIESGX-L</t>
  </si>
  <si>
    <t>กองทุนเปิดกรุงศรีไชน่าเอแชร์อิควิตี้-สะสมมูลค่า</t>
  </si>
  <si>
    <t>Krungsri China A Shares Equity Fund-A</t>
  </si>
  <si>
    <t>KF-ACHINA-A</t>
  </si>
  <si>
    <t>MF0057/2561</t>
  </si>
  <si>
    <t>กองทุนเปิดกรุงศรีไชน่าเอแชร์อิควิตี้-ผู้ลงทุนสถาบัน</t>
  </si>
  <si>
    <t>Krungsri China A Shares Equity Fund-I</t>
  </si>
  <si>
    <t>KF-ACHINA-I</t>
  </si>
  <si>
    <t>กองทุนเปิดกรุงศรีไชน่าเอแชร์อิควิตี้เพื่อการเลี้ยงชีพ</t>
  </si>
  <si>
    <t>Krungsri China A Shares Equity RMF</t>
  </si>
  <si>
    <t>KF-ACHINARMF</t>
  </si>
  <si>
    <t>MF0402/2563</t>
  </si>
  <si>
    <t>กองทุนเปิดกรุงศรีไชน่าเอแชร์อิควิตี้เพื่อการออม</t>
  </si>
  <si>
    <t>Krungsri China A Shares Equity SSF</t>
  </si>
  <si>
    <t>KF-ACHINASSF</t>
  </si>
  <si>
    <t>MF0403/2563</t>
  </si>
  <si>
    <t>กองทุนเปิดกรุงศรีหุ้นแอคทีฟไทยเพื่อความยั่งยืนแบบพิเศษ-เงินลงทุนปี 2568</t>
  </si>
  <si>
    <t>Krungsri Active Equity Thailand ESG Extra Fund-68</t>
  </si>
  <si>
    <t>KFAEQ-THAIESGX-68</t>
  </si>
  <si>
    <t>MF0277/2568</t>
  </si>
  <si>
    <t>กองทุนเปิดกรุงศรีหุ้นแอคทีฟไทยเพื่อความยั่งยืนแบบพิเศษ-เงินลงทุนเดิม</t>
  </si>
  <si>
    <t>Krungsri Active Equity Thailand ESG Extra Fund-L</t>
  </si>
  <si>
    <t>KFAEQ-THAIESGX-L</t>
  </si>
  <si>
    <t>กองทุนเปิดกรุงศรีแอคทีฟตราสารหนี้-สะสมมูลค่า</t>
  </si>
  <si>
    <t>Krungsri Active Fixed Income Fund-A</t>
  </si>
  <si>
    <t>KFAFIX-A</t>
  </si>
  <si>
    <t>MF0463/2559</t>
  </si>
  <si>
    <t>กองทุนเปิดกรุงศรีแอคทีฟตราสารหนี้-ผู้ลงทุนกลุ่ม</t>
  </si>
  <si>
    <t>Krungsri Active Fixed Income Fund-C</t>
  </si>
  <si>
    <t>KFAFIX-C</t>
  </si>
  <si>
    <t>กองทุนเปิดกรุงศรีแอคทีฟตราสารหนี้-ผู้ลงทุนสถาบัน</t>
  </si>
  <si>
    <t>Krungsri Active Fixed Income Fund-I</t>
  </si>
  <si>
    <t>KFAFIX-I</t>
  </si>
  <si>
    <t>กองทุนเปิดกรุงศรีแอคทีฟตราสารหนี้เพื่อการเลี้ยงชีพ</t>
  </si>
  <si>
    <t>Krungsri Active Fixed Income RMF</t>
  </si>
  <si>
    <t>KFAFIXRMF</t>
  </si>
  <si>
    <t>MF0376/2561</t>
  </si>
  <si>
    <t>กองทุนเปิดกรุงศรีแอคทีฟตราสารหนี้-เพื่อการออม</t>
  </si>
  <si>
    <t>Krungsri Active Fixed Income Fund-SSF</t>
  </si>
  <si>
    <t>KFAFIXSSF</t>
  </si>
  <si>
    <t>กองทุนเปิดกรุงศรีเอเชียนไฮยิลด์บอนด์-สะสมมูลค่า</t>
  </si>
  <si>
    <t>Krungsri Asian High Yield Bond Fund-A</t>
  </si>
  <si>
    <t>KFAHYBON-A</t>
  </si>
  <si>
    <t>MF0174/2564</t>
  </si>
  <si>
    <t>กองทุนเปิดกรุงศรีเอเชียนอินคัมเฮดจ์-สะสมมูลค่า</t>
  </si>
  <si>
    <t>Krungsri Asian Income Hedged Fund-A</t>
  </si>
  <si>
    <t>KF-AINCOME-A</t>
  </si>
  <si>
    <t>MF0318/2558</t>
  </si>
  <si>
    <t>กองทุนเปิดกรุงศรีเอเชียนอินคัมเฮดจ์-รับซื้อคืนอัตโนมัติ</t>
  </si>
  <si>
    <t>Krungsri Asian Income Hedged Fund-R</t>
  </si>
  <si>
    <t>KF-AINCOME-R</t>
  </si>
  <si>
    <t>กองทุนเปิดกรุงศรี Active SET50-เงินลงทุนเดิม</t>
  </si>
  <si>
    <t>Krungsri Active SET50 Fund-L</t>
  </si>
  <si>
    <t>KF-ASET50-L</t>
  </si>
  <si>
    <t>084/2547</t>
  </si>
  <si>
    <t>กองทุนเปิดกรุงศรีบิคสตาร์</t>
  </si>
  <si>
    <t>Krungsri BIC Stars Fund</t>
  </si>
  <si>
    <t>KF-BIC</t>
  </si>
  <si>
    <t>370/2550</t>
  </si>
  <si>
    <t>กองทุนเปิดกรุงศรีตราสารเงิน-สะสมมูลค่า</t>
  </si>
  <si>
    <t>Krungsri Cash Management Fund-A</t>
  </si>
  <si>
    <t>KFCASH-A</t>
  </si>
  <si>
    <t>015/2547</t>
  </si>
  <si>
    <t>กองทุนเปิดกรุงศรีตราสารเงินพลัส</t>
  </si>
  <si>
    <t>Krungsri Cash Plus Fund</t>
  </si>
  <si>
    <t>KFCASHPLUS</t>
  </si>
  <si>
    <t>399/2550</t>
  </si>
  <si>
    <t>กองทุนเปิดกรุงศรีตราสารเงินเพื่อการเลี้ยงชีพ</t>
  </si>
  <si>
    <t>Krungsri Cash RMF</t>
  </si>
  <si>
    <t>KFCASHRMF</t>
  </si>
  <si>
    <t>083/2547</t>
  </si>
  <si>
    <t>กองทุนเปิดกรุงศรีตราสารเงิน-เพื่อการออม</t>
  </si>
  <si>
    <t>Krungsri Cash Management Fund-SSF</t>
  </si>
  <si>
    <t>KFCASHSSF</t>
  </si>
  <si>
    <t>กองทุนเปิดกรุงศรี China Tech 10 Plus-สะสมมูลค่า</t>
  </si>
  <si>
    <t>Krungsri China Tech 10 Plus Fund-A</t>
  </si>
  <si>
    <t>KFCHINA-T10PLUS-A</t>
  </si>
  <si>
    <t>MF0404/2568</t>
  </si>
  <si>
    <t>กองทุนเปิดกรุงศรี China Tech 10 Plus-ผู้ลงทุนสถาบัน</t>
  </si>
  <si>
    <t>Krungsri China Tech 10 Plus Fund-I</t>
  </si>
  <si>
    <t>KFCHINA-T10PLUS-I</t>
  </si>
  <si>
    <t>กองทุนเปิดกรุงศรีคอลเล็คทีฟโกลบอลอินคัม-สะสมมูลค่า</t>
  </si>
  <si>
    <t>Krungsri Collective Global Income Fund-A</t>
  </si>
  <si>
    <t>KF-CINCOME-A</t>
  </si>
  <si>
    <t>MF0560/2558</t>
  </si>
  <si>
    <t>กองทุนเปิดกรุงศรีคอลเล็คทีฟโกลบอลอินคัม-ผู้ลงทุนสถาบัน</t>
  </si>
  <si>
    <t>Krungsri Collective Global Income Fund-I</t>
  </si>
  <si>
    <t>KF-CINCOME-I</t>
  </si>
  <si>
    <t>กองทุนเปิดกรุงศรี ESG Climate Tech-สะสมมูลค่า</t>
  </si>
  <si>
    <t>Krungsri ESG Climate Tech Fund-A</t>
  </si>
  <si>
    <t>KFCLIMA-A</t>
  </si>
  <si>
    <t>MF0088/2564</t>
  </si>
  <si>
    <t>กองทุนเปิดกรุงศรี ESG Climate Tech-ผู้ลงทุนสถาบัน</t>
  </si>
  <si>
    <t>Krungsri ESG Climate Tech Fund-I</t>
  </si>
  <si>
    <t>KFCLIMA-I</t>
  </si>
  <si>
    <t>กองทุนเปิดกรุงศรี ESG Climate Tech เพื่อการเลี้ยงชีพ</t>
  </si>
  <si>
    <t>Krungsri ESG Climate Tech RMF</t>
  </si>
  <si>
    <t>KFCLIMARMF</t>
  </si>
  <si>
    <t>MF0339/2564</t>
  </si>
  <si>
    <t>กองทุนเปิดกรุงศรี ESG Climate Tech เพื่อการออม</t>
  </si>
  <si>
    <t>Krungsri ESG Climate Tech SSF</t>
  </si>
  <si>
    <t>KFCLIMASSF</t>
  </si>
  <si>
    <t>MF0340/2564</t>
  </si>
  <si>
    <t>กองทุนเปิดกรุงศรีไชน่าเมกะเทรนด์-สะสมมูลค่า</t>
  </si>
  <si>
    <t>Krungsri China Megatrends Fund-A</t>
  </si>
  <si>
    <t>KFCMEGA-A</t>
  </si>
  <si>
    <t>MF0204/2564</t>
  </si>
  <si>
    <t>กองทุนเปิดกรุงศรีไชน่าเมกะเทรนด์-ผู้ลงทุนสถาบัน</t>
  </si>
  <si>
    <t>Krungsri China Megatrends Fund-I</t>
  </si>
  <si>
    <t>KFCMEGA-I</t>
  </si>
  <si>
    <t>กองทุนเปิดกรุงศรีไชน่าเมกะเทรนด์เพื่อการเลี้ยงชีพ</t>
  </si>
  <si>
    <t>Krungsri China Megatrends RMF</t>
  </si>
  <si>
    <t>KFCMEGARMF</t>
  </si>
  <si>
    <t>MF0287/2565</t>
  </si>
  <si>
    <t>กองทุนเปิดกรุงศรีไชน่าเมกะเทรนด์เพื่อการออม</t>
  </si>
  <si>
    <t>Krungsri China Megatrends SSF</t>
  </si>
  <si>
    <t>KFCMEGASSF</t>
  </si>
  <si>
    <t>MF0288/2565</t>
  </si>
  <si>
    <t>กองทุนเปิดกรุงศรีโกลบอลคอร์อโลเคชั่น</t>
  </si>
  <si>
    <t>Krungsri Global Core Allocation Fund</t>
  </si>
  <si>
    <t>KFCORE</t>
  </si>
  <si>
    <t>MF0318/2563</t>
  </si>
  <si>
    <t>กองทุนเปิดกรุงศรีโกลบอลคอร์อโลเคชั่นเพื่อการเลี้ยงชีพ</t>
  </si>
  <si>
    <t>Krungsri Global Core Allocation RMF</t>
  </si>
  <si>
    <t>KFCORERMF</t>
  </si>
  <si>
    <t>MF0410/2566</t>
  </si>
  <si>
    <t>กองทุนเปิดกรุงศรีโกลบอลคอร์อโลเคชั่นเพื่อการออม</t>
  </si>
  <si>
    <t>Krungsri Global Core Allocation SSF</t>
  </si>
  <si>
    <t>KFCORESSF</t>
  </si>
  <si>
    <t>MF0411/2566</t>
  </si>
  <si>
    <t>กองทุนเปิดกรุงศรีไชน่าอิควิตี้ CSI 300-สะสมมูลค่า</t>
  </si>
  <si>
    <t>Krungsri China Equity CSI 300 Fund-A</t>
  </si>
  <si>
    <t>KFCSI300-A</t>
  </si>
  <si>
    <t>MF0238/2566</t>
  </si>
  <si>
    <t>กองทุนเปิดกรุงศรีไชน่าอิควิตี้ CSI 300-ผู้ลงทุนสถาบัน</t>
  </si>
  <si>
    <t>Krungsri China Equity CSI 300 Fund-I</t>
  </si>
  <si>
    <t>KFCSI300-I</t>
  </si>
  <si>
    <t>กองทุนเปิดกรุงศรีไชน่าอิควิตี้ CSI 300 เพื่อการเลี้ยงชีพ</t>
  </si>
  <si>
    <t>Krungsri China Equity CSI 300 RMF</t>
  </si>
  <si>
    <t>KF-CSI300-INDXRMF</t>
  </si>
  <si>
    <t>MF0561/2568</t>
  </si>
  <si>
    <t>กองทุนเปิดกรุงศรีโกลบอลคอลเล็คทีฟสมาร์ทอินคัม</t>
  </si>
  <si>
    <t>Krungsri Global Collective Smart Income Fund</t>
  </si>
  <si>
    <t>KF-CSINCOME</t>
  </si>
  <si>
    <t>MF0428/2559</t>
  </si>
  <si>
    <t>กองทุนเปิดกรุงศรีไซเบอร์ซีเคียวริตี้-สะสมมูลค่า</t>
  </si>
  <si>
    <t>Krungsri Cyber Security Fund-A</t>
  </si>
  <si>
    <t>KFCYBER-A</t>
  </si>
  <si>
    <t>MF0039/2565</t>
  </si>
  <si>
    <t>กองทุนเปิดกรุงศรีไซเบอร์ซีเคียวริตี้-ผู้ลงทุนสถาบัน</t>
  </si>
  <si>
    <t>Krungsri Cyber Security Fund-I</t>
  </si>
  <si>
    <t>KFCYBER-I</t>
  </si>
  <si>
    <t>กองทุนเปิดกรุงศรีบาลานซ์ปันผล 70/30-ปันผล</t>
  </si>
  <si>
    <t>Krungsri Dividend Balance 70/30 Fund-D</t>
  </si>
  <si>
    <t>KF-DB70-D</t>
  </si>
  <si>
    <t>174/2550</t>
  </si>
  <si>
    <t>กองทุนเปิดกรุงศรีบาลานซ์ปันผล 70/30-เงินลงทุนเดิม</t>
  </si>
  <si>
    <t>Krungsri Dividend Balance 70/30 Fund-L</t>
  </si>
  <si>
    <t>KF-DB70-L</t>
  </si>
  <si>
    <t>กองทุนเปิดกรุงศรีไดเวอร์ซิไฟด์อินคัม-สะสมมูลค่า</t>
  </si>
  <si>
    <t>Krungsri Diversified Income Fund-A</t>
  </si>
  <si>
    <t>KFDIVERS-A</t>
  </si>
  <si>
    <t>MF0138/2563</t>
  </si>
  <si>
    <t>กองทุนเปิดกรุงศรีไดเวอร์ซิไฟด์อินคัม-ผู้ลงทุนกลุ่ม</t>
  </si>
  <si>
    <t>Krungsri Diversified Income Fund-C</t>
  </si>
  <si>
    <t>KFDIVERS-C</t>
  </si>
  <si>
    <t>กองทุนเปิดกรุงศรีไดเวอร์ซิไฟด์อินคัม-ผู้ลงทุนสถาบัน</t>
  </si>
  <si>
    <t>Krungsri Diversified Income Fund-I</t>
  </si>
  <si>
    <t>KFDIVERS-I</t>
  </si>
  <si>
    <t>กองทุนเปิดกรุงศรีไดเวอร์ซิไฟด์อินคัม-รับซื้อคืนอัตโนมัติ</t>
  </si>
  <si>
    <t>Krungsri Diversified Income Fund-R</t>
  </si>
  <si>
    <t>KFDIVERS-R</t>
  </si>
  <si>
    <t>กองทุนเปิดกรุงศรีหุ้นปันผลเพื่อการเลี้ยงชีพ</t>
  </si>
  <si>
    <t>Krungsri Dividend Stock RMF</t>
  </si>
  <si>
    <t>KFDIVRMF</t>
  </si>
  <si>
    <t>412/2550</t>
  </si>
  <si>
    <t>กองทุนเปิดกรุงศรีหุ้นปันผลเพื่อการออม</t>
  </si>
  <si>
    <t>Krungsri Dividend Stock SSF</t>
  </si>
  <si>
    <t>KFDIVSSF</t>
  </si>
  <si>
    <t>MF0112/2563</t>
  </si>
  <si>
    <t>กองทุนเปิดกรุงศรีหุ้นไดนามิคปันผล</t>
  </si>
  <si>
    <t>Krungsri Dynamic Dividend Fund</t>
  </si>
  <si>
    <t>KFDNM-D</t>
  </si>
  <si>
    <t>026/2547</t>
  </si>
  <si>
    <t>กองทุนเปิดกรุงศรีหุ้นไดนามิคเพื่อการเลี้ยงชีพ</t>
  </si>
  <si>
    <t>Krungsri Dynamic RMF</t>
  </si>
  <si>
    <t>KFDNMRMF</t>
  </si>
  <si>
    <t>MF0378/2561</t>
  </si>
  <si>
    <t>กองทุนเปิดกรุงศรีหุ้นไดนามิค</t>
  </si>
  <si>
    <t>Krungsri Dynamic Fund</t>
  </si>
  <si>
    <t>KFDYNAMIC</t>
  </si>
  <si>
    <t>062/2546</t>
  </si>
  <si>
    <t>กองทุนเปิดกรุงศรีหุ้นไดนามิค 2-เงินลงทุนเดิม</t>
  </si>
  <si>
    <t>Krungsri Dynamic Fund 2-L</t>
  </si>
  <si>
    <t>KFDYNAMIC2-L</t>
  </si>
  <si>
    <t>MF0379/2561</t>
  </si>
  <si>
    <t>กองทุนเปิดกรุงศรีอีเมอร์จิ้งมาร์เก็ตส์อิควิตี้</t>
  </si>
  <si>
    <t>Krungsri Emerging Markets Equity Fund</t>
  </si>
  <si>
    <t>KF-EM</t>
  </si>
  <si>
    <t>MF0686/2555</t>
  </si>
  <si>
    <t>กองทุนเปิดกรุงศรีอีเมอร์จิ้งมาร์เก็ต เอ็กซ์ไชน่า อิควิตี้-สะสมมูลค่า</t>
  </si>
  <si>
    <t>Krungsri Emerging Markets ex China Equity Fund-A</t>
  </si>
  <si>
    <t>KF-EMXCN-A</t>
  </si>
  <si>
    <t>MF0232/2568</t>
  </si>
  <si>
    <t>กองทุนเปิดกรุงศรีอีเมอร์จิ้งมาร์เก็ต เอ็กซ์ไชน่า อิควิตี้-ผู้ลงทุนสถาบัน</t>
  </si>
  <si>
    <t>Krungsri Emerging Markets ex China Equity Fund-I</t>
  </si>
  <si>
    <t>KF-EMXCN-I</t>
  </si>
  <si>
    <t>กองทุนเปิดกรุงศรีอีเมอร์จิ้งมาร์เก็ต เอ็กซ์ไชน่า อินเด็กซ์เพื่อการเลี้ยงชีพ</t>
  </si>
  <si>
    <t>Krungsri Emerging Markets ex China Index RMF</t>
  </si>
  <si>
    <t>KF-EMXCN-INDXRMF</t>
  </si>
  <si>
    <t>MF0685/2567</t>
  </si>
  <si>
    <t>กองทุนเปิดกรุงศรีเอ็นแฮนซ์แอคทีฟตราสารหนี้</t>
  </si>
  <si>
    <t>Krungsri Enhanced Active Fixed Income Fund</t>
  </si>
  <si>
    <t>KFENFIX</t>
  </si>
  <si>
    <t>MF0538/2562</t>
  </si>
  <si>
    <t>กองทุนเปิดกรุงศรีเอ็นแฮนซ์เซ็ท 50-สะสมมูลค่า</t>
  </si>
  <si>
    <t>Krungsri Enhanced SET50 Fund-A</t>
  </si>
  <si>
    <t>KFENS50-A</t>
  </si>
  <si>
    <t>310/2550</t>
  </si>
  <si>
    <t>กองทุนเปิดกรุงศรีเอ็นแฮนซ์เซ็ท 50-เพื่อการออม</t>
  </si>
  <si>
    <t>Krungsri Enhanced SET50 Fund-SSF</t>
  </si>
  <si>
    <t>KFENS50SSF</t>
  </si>
  <si>
    <t>กองทุนเปิดกรุงศรีอิควิตี้เพื่อการเลี้ยงชีพ</t>
  </si>
  <si>
    <t>Krungsri Equity RMF</t>
  </si>
  <si>
    <t>KFEQRMF</t>
  </si>
  <si>
    <t>155/2549</t>
  </si>
  <si>
    <t>กองทุนเปิดกรุงศรี Equity Sustainable Global Growth-สะสมมูลค่า</t>
  </si>
  <si>
    <t>Krungsri Equity Sustainable Global Growth Fund-A</t>
  </si>
  <si>
    <t>KFESG-A</t>
  </si>
  <si>
    <t>MF0287/2564</t>
  </si>
  <si>
    <t>กองทุนเปิดกรุงศรี Equity Sustainable Global Growth-ผู้ลงทุนสถาบัน</t>
  </si>
  <si>
    <t>Krungsri Equity Sustainable Global Growth Fund-I</t>
  </si>
  <si>
    <t>KFESG-I</t>
  </si>
  <si>
    <t>กองทุนเปิดกรุงศรี Equity Sustainable Global Growth เพื่อการเลี้ยงชีพ</t>
  </si>
  <si>
    <t>Krungsri Equity Sustainable Global Growth RMF</t>
  </si>
  <si>
    <t>KFESGRMF</t>
  </si>
  <si>
    <t>MF0289/2565</t>
  </si>
  <si>
    <t>กองทุนเปิดกรุงศรี Equity Sustainable Global Growth เพื่อการออม</t>
  </si>
  <si>
    <t>Krungsri Equity Sustainable Global Growth SSF</t>
  </si>
  <si>
    <t>KFESGSSF</t>
  </si>
  <si>
    <t>MF0290/2565</t>
  </si>
  <si>
    <t>กองทุนเปิดกรุงศรียุโรปอิควิตี้</t>
  </si>
  <si>
    <t>Krungsri Europe Equity Fund</t>
  </si>
  <si>
    <t>KF-EUROPE</t>
  </si>
  <si>
    <t>MF0337/2556</t>
  </si>
  <si>
    <t>กองทุนเปิดกรุงศรียุโรปอิควิตี้เพื่อการเลี้ยงชีพ</t>
  </si>
  <si>
    <t>Krungsri Europe Equity RMF</t>
  </si>
  <si>
    <t>KFEURORMF</t>
  </si>
  <si>
    <t>MF0813/2557</t>
  </si>
  <si>
    <t>กองทุนเปิดกรุงศรีตราสารหนี้ต่างประเทศ 6M126-ห้ามขายผู้ลงทุนรายย่อย (AI)</t>
  </si>
  <si>
    <t>Krungsri Foreign Fixed Income 6M126 Fund-Not for Retail Investors (AI)</t>
  </si>
  <si>
    <t>KFFAI6M126</t>
  </si>
  <si>
    <t>MF0421/2568</t>
  </si>
  <si>
    <t>กองทุนเปิดกรุงศรีตราสารหนี้ต่างประเทศ 6M127-ห้ามขายผู้ลงทุนรายย่อย (AI)</t>
  </si>
  <si>
    <t>Krungsri Foreign Fixed Income 6M127 Fund-Not for Retail Investors (AI)</t>
  </si>
  <si>
    <t>KFFAI6M127</t>
  </si>
  <si>
    <t>MF0447/2568</t>
  </si>
  <si>
    <t>กองทุนเปิดกรุงศรีตราสารหนี้ต่างประเทศ 6M128-ห้ามขายผู้ลงทุนรายย่อย (AI)</t>
  </si>
  <si>
    <t>Krungsri Foreign Fixed Income 6M128 Fund-Not for Retail Investors (AI)</t>
  </si>
  <si>
    <t>KFFAI6M128</t>
  </si>
  <si>
    <t>MF0457/2568</t>
  </si>
  <si>
    <t>กองทุนเปิดกรุงศรีตราสารหนี้ต่างประเทศ 6M129-ห้ามขายผู้ลงทุนรายย่อย (AI)</t>
  </si>
  <si>
    <t>Krungsri Foreign Fixed Income 6M129 Fund-Not for Retail Investors (AI)</t>
  </si>
  <si>
    <t>KFFAI6M129</t>
  </si>
  <si>
    <t>MF0476/2568</t>
  </si>
  <si>
    <t>กองทุนเปิดกรุงศรีตราสารหนี้ต่างประเทศ 6M130-ห้ามขายผู้ลงทุนรายย่อย (AI)</t>
  </si>
  <si>
    <t>Krungsri Foreign Fixed Income 6M130 Fund-Not for Retail Investors (AI)</t>
  </si>
  <si>
    <t>KFFAI6M130</t>
  </si>
  <si>
    <t>MF0490/2568</t>
  </si>
  <si>
    <t>กองทุนเปิดกรุงศรีตราสารหนี้ต่างประเทศ 6M131-ห้ามขายผู้ลงทุนรายย่อย (AI)</t>
  </si>
  <si>
    <t>Krungsri Foreign Fixed Income 6M131 Fund-Not for Retail Investors (AI)</t>
  </si>
  <si>
    <t>KFFAI6M131</t>
  </si>
  <si>
    <t>MF0496/2568</t>
  </si>
  <si>
    <t>กองทุนเปิดกรุงศรีตราสารหนี้ต่างประเทศ 6M132-ห้ามขายผู้ลงทุนรายย่อย (AI)</t>
  </si>
  <si>
    <t>Krungsri Foreign Fixed Income 6M132 Fund-Not for Retail Investors (AI)</t>
  </si>
  <si>
    <t>KFFAI6M132</t>
  </si>
  <si>
    <t>MF0525/2568</t>
  </si>
  <si>
    <t>กองทุนเปิดกรุงศรีตราสารหนี้ต่างประเทศ 6M133-ห้ามขายผู้ลงทุนรายย่อย (AI)</t>
  </si>
  <si>
    <t>Krungsri Foreign Fixed Income 6M133 Fund-Not for Retail Investors (AI)</t>
  </si>
  <si>
    <t>KFFAI6M133</t>
  </si>
  <si>
    <t>MF0537/2568</t>
  </si>
  <si>
    <t>กองทุนเปิดกรุงศรีตราสารหนี้ต่างประเทศ 6M134-ห้ามขายผู้ลงทุนรายย่อย (AI)</t>
  </si>
  <si>
    <t>Krungsri Foreign Fixed Income 6M134 Fund-Not for Retail Investors (AI)</t>
  </si>
  <si>
    <t>KFFAI6M134</t>
  </si>
  <si>
    <t>MF0575/2568</t>
  </si>
  <si>
    <t>กองทุนเปิดกรุงศรีตราสารหนี้ต่างประเทศ 6M135-ห้ามขายผู้ลงทุนรายย่อย (AI)</t>
  </si>
  <si>
    <t>Krungsri Foreign Fixed Income 6M135 Fund-Not for Retail Investors (AI)</t>
  </si>
  <si>
    <t>KFFAI6M135</t>
  </si>
  <si>
    <t>MF0585/2568</t>
  </si>
  <si>
    <t>กองทุนเปิดกรุงศรีตราสารหนี้ต่างประเทศ 6M136-ห้ามขายผู้ลงทุนรายย่อย (AI)</t>
  </si>
  <si>
    <t>Krungsri Foreign Fixed Income 6M136 Fund-Not for Retail Investors (AI)</t>
  </si>
  <si>
    <t>KFFAI6M136</t>
  </si>
  <si>
    <t>MF0621/2568</t>
  </si>
  <si>
    <t>กองทุนเปิดกรุงศรีตราสารหนี้ต่างประเทศ 9M1-ห้ามขายผู้ลงทุนรายย่อย (AI)</t>
  </si>
  <si>
    <t>Krungsri Foreign Fixed Income 9M1 Fund-Not for Retail Investors (AI)</t>
  </si>
  <si>
    <t>KFFAI9M1</t>
  </si>
  <si>
    <t>MF0410/2568</t>
  </si>
  <si>
    <t>กองทุนเปิดกรุงศรี Flagship All Stars-เงินลงทุนเดิม</t>
  </si>
  <si>
    <t>Krungsri Flagship All Stars Fund-L</t>
  </si>
  <si>
    <t>KFFAST-L</t>
  </si>
  <si>
    <t>MF0517/2559</t>
  </si>
  <si>
    <t>กองทุนเปิดกรุงศรีไฟแนนเชี่ยลโฟกัสปันผล</t>
  </si>
  <si>
    <t>Krungsri Financial Focus Dividend Fund</t>
  </si>
  <si>
    <t>KFFIN-D</t>
  </si>
  <si>
    <t>044/2546</t>
  </si>
  <si>
    <t>กองทุนเปิดกรุงศรีเฟล็กซิเบิล</t>
  </si>
  <si>
    <t>Krungsri Flexible Fund</t>
  </si>
  <si>
    <t>KFFLEX</t>
  </si>
  <si>
    <t>308/2549</t>
  </si>
  <si>
    <t>กองทุนเปิดกรุงศรีเฟล็กซิเบิ้ล 2 เพื่อการเลี้ยงชีพ</t>
  </si>
  <si>
    <t>Krungsri Flexible 2 RMF</t>
  </si>
  <si>
    <t>KFFLEX2RMF</t>
  </si>
  <si>
    <t>058/2545</t>
  </si>
  <si>
    <t>กองทุนเปิดกรุงศรีเฟล็กซิเบิ้ลปันผล</t>
  </si>
  <si>
    <t>Krungsri Flexible Dividend Fund</t>
  </si>
  <si>
    <t>KFFLEX-D</t>
  </si>
  <si>
    <t>018/2545</t>
  </si>
  <si>
    <t>กองทุนเปิดกรุงศรีโกลบอลฟิวเจอร์เจเนเรชั่นอิควิตี้-สะสมมูลค่า</t>
  </si>
  <si>
    <t>Krungsri Global Future Generations Equity Fund</t>
  </si>
  <si>
    <t>KFFUTUREGEN-A</t>
  </si>
  <si>
    <t>MF0361/2564</t>
  </si>
  <si>
    <t>กองทุนเปิดกรุงศรีโกลบอลฟิวเจอร์เจเนเรชั่นอิควิตี้-ผู้ลงทุนสถาบัน</t>
  </si>
  <si>
    <t>Krungsri Global Future Generations Equity Fund-I</t>
  </si>
  <si>
    <t>KFFUTUREGEN-I</t>
  </si>
  <si>
    <t>กองทุนเปิดกรุงศรี Finnoventure PE Y2033-ห้ามขายผู้ลงทุนรายย่อย</t>
  </si>
  <si>
    <t>Krungsri Finnoventure PE Y2033 Fund-Not for Retail Investors</t>
  </si>
  <si>
    <t>KFFVPE-UI</t>
  </si>
  <si>
    <t>MF0443/2564</t>
  </si>
  <si>
    <t>กองทุนเปิดกรุงศรีโกรทบาลานซ์ 70/30-เงินลงทุนเดิม</t>
  </si>
  <si>
    <t>Krungsri Growth Balance 70/30 Fund-L</t>
  </si>
  <si>
    <t>KF-GB70-L</t>
  </si>
  <si>
    <t>307/2549</t>
  </si>
  <si>
    <t>กองทุนเปิดกรุงศรีโกลบอลแบรนด์อิควิตี้-สะสมมูลค่า</t>
  </si>
  <si>
    <t>Krungsri Global Brands Equity Fund-A</t>
  </si>
  <si>
    <t>KFGBRAND-A</t>
  </si>
  <si>
    <t>MF0331/2559</t>
  </si>
  <si>
    <t>กองทุนเปิดกรุงศรีโกลบอลแบรนด์อิควิตี้-ปันผล</t>
  </si>
  <si>
    <t>Krungsri Global Brands Equity Fund-D</t>
  </si>
  <si>
    <t>KFGBRAND-D</t>
  </si>
  <si>
    <t>กองทุนเปิดกรุงศรีโกลบอลแบรนด์อิควิตี้-ผู้ลงทุนสถาบัน</t>
  </si>
  <si>
    <t>Krungsri Global Brands Equity Fund-I</t>
  </si>
  <si>
    <t>KFGBRAND-I</t>
  </si>
  <si>
    <t>กองทุนเปิดกรุงศรีโกลบอลแบรนด์อิควิตี้-ผู้ลงทุนสถาบันแบบปันผล</t>
  </si>
  <si>
    <t>Krungsri Global Brands Equity Fund-ID</t>
  </si>
  <si>
    <t>KFGBRAN-ID</t>
  </si>
  <si>
    <t>กองทุนเปิดกรุงศรีโกลบอลแบรนด์อิควิตี้เพื่อการเลี้ยงชีพ</t>
  </si>
  <si>
    <t>Krungsri Global Brands Equity RMF</t>
  </si>
  <si>
    <t>KFGBRANRMF</t>
  </si>
  <si>
    <t>MF0516/2559</t>
  </si>
  <si>
    <t>กองทุนเปิดกรุงศรีโกลบอลแบรนด์อิควิตี้ปันผลเพื่อการออม</t>
  </si>
  <si>
    <t>Krungsri Global Brands Equity Dividend SSF</t>
  </si>
  <si>
    <t>KFGBRANSSF</t>
  </si>
  <si>
    <t>MF0111/2563</t>
  </si>
  <si>
    <t>กองทุนเปิดกรุงศรีพันธบัตรรัฐบาลไทยเพื่อความยั่งยืน-ไทยเพื่อความยั่งยืนสะสมมูลค่า</t>
  </si>
  <si>
    <t>Krungsri Government Bond Thailand ESG Fund-A</t>
  </si>
  <si>
    <t>KFGBTHAIESG-A</t>
  </si>
  <si>
    <t>MF0416/2567</t>
  </si>
  <si>
    <t>กองทุนเปิดกรุงศรีเกรทเทอร์ไชน่าอิควิตี้เฮดจ์ปันผล</t>
  </si>
  <si>
    <t>Krungsri Greater China Equity Hedged Dividend Fund</t>
  </si>
  <si>
    <t>KF-GCHINAD</t>
  </si>
  <si>
    <t>MF0252/2558</t>
  </si>
  <si>
    <t>กองทุนเปิดกรุงศรีเกรทเทอร์ไชน่าอิควิตี้เฮดจ์เอฟเอ็กซ์เพื่อการเลี้ยงชีพ</t>
  </si>
  <si>
    <t>Krungsri Greater China Equity Hedged FX RMF</t>
  </si>
  <si>
    <t>KF-GCHINARMF</t>
  </si>
  <si>
    <t>MF0428/2560</t>
  </si>
  <si>
    <t>กองทุนเปิดกรุงศรีโกลบอลไดนามิคแอกเกรสซีฟอโลเคชั่นเอสอาร์ไอ-สะสมมูลค่า</t>
  </si>
  <si>
    <t>Krungsri Global Dynamic Aggressive Allocation SRI Fund-A</t>
  </si>
  <si>
    <t>KFGDA-A</t>
  </si>
  <si>
    <t>MF0545/2567</t>
  </si>
  <si>
    <t>กองทุนเปิดกรุงศรีโกลบอลไดนามิคแอกเกรสซีฟอโลเคชั่นเอสอาร์ไอ-ผู้ลงทุนสถาบัน</t>
  </si>
  <si>
    <t>Krungsri Global Dynamic Aggressive Allocation SRI Fund-I</t>
  </si>
  <si>
    <t>KFGDA-I</t>
  </si>
  <si>
    <t>กองทุนเปิดกรุงศรีโกลบอลไดนามิคแอกเกรสซีฟอโลเคชั่นเอสอาร์ไอ-ผู้ลงทุนสถาบันแบบเฉพาะ</t>
  </si>
  <si>
    <t>Krungsri Global Dynamic Aggressive Allocation SRI Fund-IX</t>
  </si>
  <si>
    <t>KFGDA-IX</t>
  </si>
  <si>
    <t>กองทุนเปิดกรุงศรีโกลบอลไดนามิคบาลานซ์อโลเคชั่นเอสอาร์ไอ-สะสมมูลค่า</t>
  </si>
  <si>
    <t>Krungsri Global Dynamic Balance Allocation SRI Fund-A</t>
  </si>
  <si>
    <t>KFGDB-A</t>
  </si>
  <si>
    <t>MF0544/2567</t>
  </si>
  <si>
    <t>กองทุนเปิดกรุงศรีโกลบอลไดนามิคบาลานซ์อโลเคชั่นเอสอาร์ไอ-ผู้ลงทุนสถาบัน</t>
  </si>
  <si>
    <t>Krungsri Global Dynamic Balance Allocation SRI Fund-I</t>
  </si>
  <si>
    <t>KFGDB-I</t>
  </si>
  <si>
    <t>กองทุนเปิดกรุงศรีโกลบอลไดนามิคบาลานซ์อโลเคชั่นเอสอาร์ไอ-ผู้ลงทุนสถาบันแบบเฉพาะ</t>
  </si>
  <si>
    <t>Krungsri Global Dynamic Balance Allocation SRI Fund-IX</t>
  </si>
  <si>
    <t>KFGDB-IX</t>
  </si>
  <si>
    <t>กองทุนเปิดกรุงศรีโกลบอลดิวิเดนด์เฮดจ์เอฟเอ็กซ์-สะสมมูลค่า</t>
  </si>
  <si>
    <t>Krungsri Global Dividend Hedged FX Fund-A</t>
  </si>
  <si>
    <t>KFGDIV-A</t>
  </si>
  <si>
    <t>MF0164/2563</t>
  </si>
  <si>
    <t>กองทุนเปิดกรุงศรีโกลบอลดิวิเดนด์เฮดจ์เอฟเอ็กซ์-ปันผล</t>
  </si>
  <si>
    <t>Krungsri Global Dividend Hedged FX Fund-D</t>
  </si>
  <si>
    <t>KFGDIV-D</t>
  </si>
  <si>
    <t>กองทุนเปิดกรุงศรีโกลบอลดิวิเดนด์เฮดจ์เอฟเอ็กซ์-ผู้ลงทุนสถาบัน</t>
  </si>
  <si>
    <t>Krungsri Global Dividend Hedged FX Fund-I</t>
  </si>
  <si>
    <t>KFGDIV-I</t>
  </si>
  <si>
    <t>กองทุนเปิดกรุงศรีโกลบอลดิวิเดนด์เพื่อการเลี้ยงชีพ</t>
  </si>
  <si>
    <t>Krungsri Global Dividend RMF</t>
  </si>
  <si>
    <t>KF-GDIVRMF</t>
  </si>
  <si>
    <t>MF0558/2568</t>
  </si>
  <si>
    <t>กองทุนเปิดกรุงศรีโกลบอลโกรท-สะสมมูลค่า</t>
  </si>
  <si>
    <t>Krungsri Global Growth Fund-A</t>
  </si>
  <si>
    <t>KFGG-A</t>
  </si>
  <si>
    <t>MF0296/2564</t>
  </si>
  <si>
    <t>กองทุนเปิดกรุงศรีโกลบอลโกรท-ผู้ลงทุนสถาบัน</t>
  </si>
  <si>
    <t>Krungsri Global Growth Fund-I</t>
  </si>
  <si>
    <t>KFGG-I</t>
  </si>
  <si>
    <t>กองทุนเปิดกรุงศรีโกลบอลโกรทเพื่อการเลี้ยงชีพ</t>
  </si>
  <si>
    <t>Krungsri Global Growth RMF</t>
  </si>
  <si>
    <t>KFGGRMF</t>
  </si>
  <si>
    <t>MF0341/2564</t>
  </si>
  <si>
    <t>กองทุนเปิดกรุงศรีโกลบอลโกรทเพื่อการออม</t>
  </si>
  <si>
    <t>Krungsri Global Growth SSF</t>
  </si>
  <si>
    <t>KFGGSSF</t>
  </si>
  <si>
    <t>MF0342/2564</t>
  </si>
  <si>
    <t>กองทุนเปิดกรุงศรี Global Unconstrained Equity-สะสมมูลค่า</t>
  </si>
  <si>
    <t>Krungsri Global Unconstrained Equity Fund-A</t>
  </si>
  <si>
    <t>KFGLOBAL-A</t>
  </si>
  <si>
    <t>MF0153/2567</t>
  </si>
  <si>
    <t>กองทุนเปิดกรุงศรี Global Unconstrained Equity-ผู้ลงทุนสถาบัน</t>
  </si>
  <si>
    <t>Krungsri Global Unconstrained Equity Fund-I</t>
  </si>
  <si>
    <t>KFGLOBAL-I</t>
  </si>
  <si>
    <t>กองทุนเปิดกรุงศรี Global Unconstrained Equity เพื่อการเลี้ยงชีพ</t>
  </si>
  <si>
    <t>Krungsri Global Unconstrained Equity RMF</t>
  </si>
  <si>
    <t>KFGLOBALRMF</t>
  </si>
  <si>
    <t>MF0607/2567</t>
  </si>
  <si>
    <t>กองทุนเปิดกรุงศรี Global Unconstrained Equity FX-สะสมมูลค่า</t>
  </si>
  <si>
    <t>Krungsri Global Unconstrained Equity FX Fund-A</t>
  </si>
  <si>
    <t>KFGLOBFX-A</t>
  </si>
  <si>
    <t>MF0218/2567</t>
  </si>
  <si>
    <t>กองทุนเปิดกรุงศรี Global Unconstrained Equity FX-ผู้ลงทุนสถาบัน</t>
  </si>
  <si>
    <t>Krungsri Global Unconstrained Equity FX Fund-I</t>
  </si>
  <si>
    <t>KFGLOBFX-I</t>
  </si>
  <si>
    <t>กองทุนเปิดกรุงศรี Global Unconstrained Equity FX เพื่อการเลี้ยงชีพ</t>
  </si>
  <si>
    <t>Krungsri Global Unconstrained Equity FX RMF</t>
  </si>
  <si>
    <t>KFGLOBFXRMF</t>
  </si>
  <si>
    <t>MF0608/2567</t>
  </si>
  <si>
    <t>กองทุนเปิดกรุงศรีโกลด์</t>
  </si>
  <si>
    <t>Krungsri Gold Fund</t>
  </si>
  <si>
    <t>KF-GOLD</t>
  </si>
  <si>
    <t>055/2552</t>
  </si>
  <si>
    <t>กองทุนเปิดกรุงศรีโกลด์เพื่อการเลี้ยงชีพ</t>
  </si>
  <si>
    <t>Krungsri Gold RMF</t>
  </si>
  <si>
    <t>KFGOLDRMF</t>
  </si>
  <si>
    <t>353/2552</t>
  </si>
  <si>
    <t>กองทุนเปิดกรุงศรีชีวิตดีเว่อร์</t>
  </si>
  <si>
    <t>Krungsri Good Life Fund</t>
  </si>
  <si>
    <t>KFGOOD</t>
  </si>
  <si>
    <t>MF0150/2561</t>
  </si>
  <si>
    <t>กองทุนเปิดกรุงศรีชีวิตดีเว่อร์เพื่อการเลี้ยงชีพ</t>
  </si>
  <si>
    <t>Krungsri Good Life RMF</t>
  </si>
  <si>
    <t>KFGOODRMF</t>
  </si>
  <si>
    <t>MF0377/2561</t>
  </si>
  <si>
    <t>กองทุนเปิดกรุงศรีพันธบัตรเพื่อการเลี้ยงชีพ</t>
  </si>
  <si>
    <t>Krungsri Government Bond RMF</t>
  </si>
  <si>
    <t>KFGOVRMF</t>
  </si>
  <si>
    <t>047/2545</t>
  </si>
  <si>
    <t>กองทุนเปิดกรุงศรีโกลบอลไพรเวทอิควิตี้-ห้ามขายผู้ลงทุนรายย่อย</t>
  </si>
  <si>
    <t>Krungsri Global Private Equity Fund-Not for Retail Investors</t>
  </si>
  <si>
    <t>KFGPE-UI</t>
  </si>
  <si>
    <t>MF0076/2565</t>
  </si>
  <si>
    <t>กองทุนเปิดกรุงศรีโกลบอลพร็อพเพอร์ตี้-สะสมมูลค่า</t>
  </si>
  <si>
    <t>Krungsri Global Property Fund-A</t>
  </si>
  <si>
    <t>KFGPROP-A</t>
  </si>
  <si>
    <t>MF0144/2559</t>
  </si>
  <si>
    <t>กองทุนเปิดกรุงศรีโกลบอลพร็อพเพอร์ตี้-ปันผล</t>
  </si>
  <si>
    <t>Krungsri Global Property Fund-D</t>
  </si>
  <si>
    <t>KFGPROP-D</t>
  </si>
  <si>
    <t>กองทุนเปิดกรุงศรีโกลบอลพร็อพเพอร์ตี้-ผู้ลงทุนสถาบัน</t>
  </si>
  <si>
    <t>Krungsri Global Property Fund-I</t>
  </si>
  <si>
    <t>KFGPROP-I</t>
  </si>
  <si>
    <t>กองทุนเปิดกรุงศรีโกรทอิควิตี้-สะสมมูลค่า</t>
  </si>
  <si>
    <t>Krungsri Growth Equity Fund-A</t>
  </si>
  <si>
    <t>KFGROWTH-A</t>
  </si>
  <si>
    <t>052/2546</t>
  </si>
  <si>
    <t>กองทุนเปิดกรุงศรีโกรทอิควิตี้-ปันผล</t>
  </si>
  <si>
    <t>Krungsri Growth Equity Fund-D</t>
  </si>
  <si>
    <t>KFGROWTH-D</t>
  </si>
  <si>
    <t>กองทุนเปิดกรุงศรีโกลบอลเทคโนโลยีอิควิตี้-สะสมมูลค่า</t>
  </si>
  <si>
    <t>Krungsri Global Technology Equity Fund-A</t>
  </si>
  <si>
    <t>KFGTECH-A</t>
  </si>
  <si>
    <t>MF0064/2560</t>
  </si>
  <si>
    <t>กองทุนเปิดกรุงศรีโกลบอลเทคโนโลยีอิควิตี้-ผู้ลงทุนสถาบัน</t>
  </si>
  <si>
    <t>Krungsri Global Technology Equity Fund-I</t>
  </si>
  <si>
    <t>KFGTECH-I</t>
  </si>
  <si>
    <t>กองทุนเปิดกรุงศรีโกลบอลเทคโนโลยีอิควิตี้เพื่อการเลี้ยงชีพ</t>
  </si>
  <si>
    <t>Krungsri Global Technology Equity RMF</t>
  </si>
  <si>
    <t>KFGTECHRMF</t>
  </si>
  <si>
    <t>MF0429/2560</t>
  </si>
  <si>
    <t>กองทุนเปิดกรุงศรีชีวิตดี๊ดี-สะสมมูลค่า</t>
  </si>
  <si>
    <t>Krungsri Happy Life Fund-A</t>
  </si>
  <si>
    <t>KFHAPPY-A</t>
  </si>
  <si>
    <t>MF0310/2560</t>
  </si>
  <si>
    <t>กองทุนเปิดกรุงศรีชีวิตดี๊ดีเพื่อการเลี้ยงชีพ</t>
  </si>
  <si>
    <t>Krungsri Happy Life RMF</t>
  </si>
  <si>
    <t>KFHAPPYRMF</t>
  </si>
  <si>
    <t>MF0430/2560</t>
  </si>
  <si>
    <t>กองทุนเปิดกรุงศรีชีวิตดี๊ดี-เพื่อการออม</t>
  </si>
  <si>
    <t>Krungsri Happy Life Fund-SSF</t>
  </si>
  <si>
    <t>KFHAPPYSSF</t>
  </si>
  <si>
    <t>กองทุนเปิดกรุงศรีเอเชียนอิควิตี้เฮดจ์เอฟเอ็กซ์-สะสมมูลค่า</t>
  </si>
  <si>
    <t>Krungsri Asian Equity Hedged FX Fund-A</t>
  </si>
  <si>
    <t>KFHASIA-A</t>
  </si>
  <si>
    <t>MF0080/2561</t>
  </si>
  <si>
    <t>กองทุนเปิดกรุงศรีเอเชียนอิควิตี้เฮดจ์เอฟเอ็กซ์-ผู้ลงทุนสถาบัน</t>
  </si>
  <si>
    <t>Krungsri Asian Equity Hedged FX Fund-I</t>
  </si>
  <si>
    <t>KFHASIA-I</t>
  </si>
  <si>
    <t>กองทุนเปิดกรุงศรีโกลบอลเฮลธ์แคร์อิควิตี้เพื่อการเลี้ยงชีพ</t>
  </si>
  <si>
    <t>Krungsri Global Healthcare Equity RMF</t>
  </si>
  <si>
    <t>KFHCARERMF</t>
  </si>
  <si>
    <t>MF0814/2557</t>
  </si>
  <si>
    <t>กองทุนเปิดกรุงศรีโกลบอลเฮลธ์แคร์อิควิตี้-สะสมมูลค่า</t>
  </si>
  <si>
    <t>Krungsri Global Healthcare Equity Fund-A</t>
  </si>
  <si>
    <t>KFHEALTH-A</t>
  </si>
  <si>
    <t>MF0510/2557</t>
  </si>
  <si>
    <t>กองทุนเปิดกรุงศรีโกลบอลเฮลธ์แคร์อิควิตี้-ปันผล</t>
  </si>
  <si>
    <t>Krungsri Global Healthcare Equity Fund-D</t>
  </si>
  <si>
    <t>KFHEALTH-D</t>
  </si>
  <si>
    <t>กองทุนเปิดกรุงศรียุโรปอิควิตี้เฮดจ์-สะสมมูลค่า</t>
  </si>
  <si>
    <t>Krungsri Europe Equity Hedged Fund-A</t>
  </si>
  <si>
    <t>KF-HEUROPE-A</t>
  </si>
  <si>
    <t>MF0762/2557</t>
  </si>
  <si>
    <t>กองทุนเปิดกรุงศรียุโรปอิควิตี้เฮดจ์-ผู้ลงทุนสถาบัน</t>
  </si>
  <si>
    <t>Krungsri Europe Equity Hedged Fund-I</t>
  </si>
  <si>
    <t>KF-HEUROPE-I</t>
  </si>
  <si>
    <t>กองทุนเปิดกรุงศรีโกลด์เฮดจ์</t>
  </si>
  <si>
    <t>Krungsri Gold Hedged Fund</t>
  </si>
  <si>
    <t>KF-HGOLD</t>
  </si>
  <si>
    <t>MF0436/2555</t>
  </si>
  <si>
    <t>กองทุนเปิดกรุงศรีโกลบอลเฮลธ์แคร์อิควิตี้เฮดจ์เอฟเอ็กซ์-สะสมมูลค่า</t>
  </si>
  <si>
    <t>Krungsri Global Healthcare Equity Hedged FX Fund-A</t>
  </si>
  <si>
    <t>KFHHCARE-A</t>
  </si>
  <si>
    <t>MF0038/2562</t>
  </si>
  <si>
    <t>กองทุนเปิดกรุงศรีโกลบอลเฮลธ์แคร์อิควิตี้เฮดจ์เอฟเอ็กซ์-ปันผล</t>
  </si>
  <si>
    <t>Krungsri Global Healthcare Equity Hedged FX Fund-D</t>
  </si>
  <si>
    <t>KFHHCARE-D</t>
  </si>
  <si>
    <t>กองทุนเปิดกรุงศรีโกลบอลเฮลธ์แคร์อิควิตี้เฮดจ์เอฟเอ็กซ์-ผู้ลงทุนสถาบัน</t>
  </si>
  <si>
    <t>Krungsri Global Healthcare Equity Hedged FX Fund-I</t>
  </si>
  <si>
    <t>KFHHCARE-I</t>
  </si>
  <si>
    <t>กองทุนเปิดกรุงศรีเจแปนเฮดจ์ปันผล</t>
  </si>
  <si>
    <t>Krungsri Japan Hedged Dividend Fund</t>
  </si>
  <si>
    <t>KF-HJAPAND</t>
  </si>
  <si>
    <t>MF0080/2558</t>
  </si>
  <si>
    <t>กองทุนเปิดกรุงศรีไชน่าเอชแชร์อิควิตี้อินเด็กซ์</t>
  </si>
  <si>
    <t>Krungsri China H Shares Equity Index Fund</t>
  </si>
  <si>
    <t>KF-HSHARE-INDX</t>
  </si>
  <si>
    <t>037/2553</t>
  </si>
  <si>
    <t>กองทุนเปิดกรุงศรีไชน่าเอชแชร์อิควิตี้อินเด็กซ์เพื่อการเลี้ยงชีพ</t>
  </si>
  <si>
    <t>Krungsri China H Shares Equity Index RMF</t>
  </si>
  <si>
    <t>KF-HSHARE-INDXRMF</t>
  </si>
  <si>
    <t>MF0560/2568</t>
  </si>
  <si>
    <t>กองทุนเปิดกรุงศรียูเอสสมอล-มิดแคปอิควิตี้เฮดจ์เอฟเอ็กซ์</t>
  </si>
  <si>
    <t>Krungsri US Small-Mid Cap Equity Hedged FX Fund</t>
  </si>
  <si>
    <t>KF-HSMUS</t>
  </si>
  <si>
    <t>MF0277/2560</t>
  </si>
  <si>
    <t>กองทุนเปิดกรุงศรีเวิล์ดเทคอิควิตี้เฮดจ์เอฟเอ็กซ์-สะสมมูลค่า</t>
  </si>
  <si>
    <t>Krungsri World Tech Equity Hedged FX Fund-A</t>
  </si>
  <si>
    <t>KFHTECH-A</t>
  </si>
  <si>
    <t>MF0247/2562</t>
  </si>
  <si>
    <t>กองทุนเปิดกรุงศรีเวิล์ดเทคอิควิตี้เฮดจ์เอฟเอ็กซ์-ผู้ลงทุนสถาบัน</t>
  </si>
  <si>
    <t>Krungsri World Tech Equity Hedged FX Fund-I</t>
  </si>
  <si>
    <t>KFHTECH-I</t>
  </si>
  <si>
    <t>กองทุนเปิดกรุงศรีโกลบอลอินคัม</t>
  </si>
  <si>
    <t>Krungsri Global Income Fund</t>
  </si>
  <si>
    <t>KF-INCOME</t>
  </si>
  <si>
    <t>MF0827/2557</t>
  </si>
  <si>
    <t>กองทุนเปิดกรุงศรีอินเดียอิควิตี้-สะสมมูลค่า</t>
  </si>
  <si>
    <t>Krungsri India Equity Fund-A</t>
  </si>
  <si>
    <t>KFINDIA-A</t>
  </si>
  <si>
    <t>MF0398/2560</t>
  </si>
  <si>
    <t>กองทุนเปิดกรุงศรีอินเดียอิควิตี้-ผู้ลงทุนสถาบัน</t>
  </si>
  <si>
    <t>Krungsri India Equity Fund-I</t>
  </si>
  <si>
    <t>KFINDIA-I</t>
  </si>
  <si>
    <t>กองทุนเปิดกรุงศรีอินเดียอิควิตี้เพื่อการเลี้ยงชีพ</t>
  </si>
  <si>
    <t>Krungsri India Equity RMF</t>
  </si>
  <si>
    <t>KFINDIARMF</t>
  </si>
  <si>
    <t>MF0380/2561</t>
  </si>
  <si>
    <t>กองทุนเปิดกรุงศรีเน็กซ์เจเนเรชั่นอินฟราสตรัคเจอร์-สะสมมูลค่า</t>
  </si>
  <si>
    <t>Krungsri Next Generation Infrastructure Fund-A</t>
  </si>
  <si>
    <t>KFINFRA-A</t>
  </si>
  <si>
    <t>MF0063/2564</t>
  </si>
  <si>
    <t>กองทุนเปิดกรุงศรีเน็กซ์เจเนเรชั่นอินฟราสตรัคเจอร์-ผู้ลงทุนสถาบัน</t>
  </si>
  <si>
    <t>Krungsri Next Generation Infrastructure Fund-I</t>
  </si>
  <si>
    <t>KFINFRA-I</t>
  </si>
  <si>
    <t>กองทุนเปิดกรุงศรีเน็กซ์เจเนเรชั่นอินฟราสตรัคเจอร์เพื่อการเลี้ยงชีพ</t>
  </si>
  <si>
    <t>Krungsri Next Generation Infrastructure RMF</t>
  </si>
  <si>
    <t>KFINFRARMF</t>
  </si>
  <si>
    <t>MF0337/2564</t>
  </si>
  <si>
    <t>กองทุนเปิดกรุงศรีเน็กซ์เจเนเรชั่นอินฟราสตรัคเจอร์เพื่อการออม</t>
  </si>
  <si>
    <t>Krungsri Next Generation Infrastructure SSF</t>
  </si>
  <si>
    <t>KFINFRASSF</t>
  </si>
  <si>
    <t>MF0338/2564</t>
  </si>
  <si>
    <t>กองทุนเปิดกรุงศรี Disruptive Innovation-สะสมมูลค่า</t>
  </si>
  <si>
    <t>Krungsri Disruptive Innovation Fund-A</t>
  </si>
  <si>
    <t>KFINNO-A</t>
  </si>
  <si>
    <t>MF0118/2564</t>
  </si>
  <si>
    <t>กองทุนเปิดกรุงศรี Disruptive Innovation-ผู้ลงทุนสถาบัน</t>
  </si>
  <si>
    <t>Krungsri Disruptive Innovation Fund-I</t>
  </si>
  <si>
    <t>KFINNO-I</t>
  </si>
  <si>
    <t>กองทุนเปิดกรุงศรีเจแปนเพื่อการเลี้ยงชีพ</t>
  </si>
  <si>
    <t>Krungsri Japan RMF</t>
  </si>
  <si>
    <t>KFJAPANRMF</t>
  </si>
  <si>
    <t>MF0605/2558</t>
  </si>
  <si>
    <t>กองทุนเปิดกรุงศรีพันธบัตรรัฐบาลญี่ปุ่น 6M18</t>
  </si>
  <si>
    <t>Krungsri Japan Government Bond 6M18 Fund</t>
  </si>
  <si>
    <t>KFJGB6M18</t>
  </si>
  <si>
    <t>MF0374/2568</t>
  </si>
  <si>
    <t>กองทุนเปิดกรุงศรีเจแปนอิควิตี้อินเด็กซ์เฮดจ์เอฟเอ็กซ์-สะสมมูลค่า</t>
  </si>
  <si>
    <t>Krungsri Japan Equity Index Hedged FX Fund-A</t>
  </si>
  <si>
    <t>KFJPINDX-A</t>
  </si>
  <si>
    <t>MF0149/2560</t>
  </si>
  <si>
    <t>กองทุนเปิดกรุงศรีเจแปนอิควิตี้อินเด็กซ์เฮดจ์เอฟเอ็กซ์-ผู้ลงทุนสถาบัน</t>
  </si>
  <si>
    <t>Krungsri Japan Equity Index Hedged FX Fund-I</t>
  </si>
  <si>
    <t>KFJPINDX-I</t>
  </si>
  <si>
    <t>กองทุนเปิดกรุงศรีเจแปนอิควิตี้อินเด็กซ์เพื่อการเลี้ยงชีพ</t>
  </si>
  <si>
    <t>Krungsri Japan Equity Index RMF</t>
  </si>
  <si>
    <t>KF-JP-INDXRMF</t>
  </si>
  <si>
    <t>MF0559/2568</t>
  </si>
  <si>
    <t>กองทุนเปิดกรุงศรีเจแปนสมอลแคปอิควิตี้-สะสมมูลค่า</t>
  </si>
  <si>
    <t>Krungsri Japan Small Cap Equity Fund-A</t>
  </si>
  <si>
    <t>KFJPSCAP-A</t>
  </si>
  <si>
    <t>MF0225/2560</t>
  </si>
  <si>
    <t>กองทุนเปิดกรุงศรีเจแปนสมอลแคปอิควิตี้ปันผล</t>
  </si>
  <si>
    <t>Krungsri Japan Small Cap Equity Dividend Fund</t>
  </si>
  <si>
    <t>KF-JPSCAPD</t>
  </si>
  <si>
    <t>MF0227/2560</t>
  </si>
  <si>
    <t>กองทุนเปิดกรุงศรีเจแปนสมอลแคปอิควิตี้-ผู้ลงทุนสถาบัน</t>
  </si>
  <si>
    <t>Krungsri Japan Small Cap Equity Fund-I</t>
  </si>
  <si>
    <t>KFJPSCAP-I</t>
  </si>
  <si>
    <t>กองทุนเปิดกรุงศรีลาตินอเมริกาอิควิตี้</t>
  </si>
  <si>
    <t>Krungsri Latin America Equity Fund</t>
  </si>
  <si>
    <t>KF-LATAM</t>
  </si>
  <si>
    <t>063/2553</t>
  </si>
  <si>
    <t>กองทุนเปิดกรุงศรีพันธบัตรระยะยาวเพื่อการเลี้ยงชีพ</t>
  </si>
  <si>
    <t>Krungsri Long Term Government Bond RMF</t>
  </si>
  <si>
    <t>KFLTGOVRMF</t>
  </si>
  <si>
    <t>056/2545</t>
  </si>
  <si>
    <t>กองทุนเปิดกรุงศรีไพรเวทแคปปิตอลระยะยาว-ห้ามขายผู้ลงทุนรายย่อย</t>
  </si>
  <si>
    <t>Krungsri Long Term Private Capital Fund-Not for Retail Investors</t>
  </si>
  <si>
    <t>KFLTPC-UI</t>
  </si>
  <si>
    <t>16/12/2025</t>
  </si>
  <si>
    <t>MF0242/2565</t>
  </si>
  <si>
    <t>กองทุนเปิดกรุงศรีโกลบอลมัลติแอสเซทอินคัมเฮดจ์เอฟเอ็กซ์-สะสมมูลค่า</t>
  </si>
  <si>
    <t>Krungsri Global Multi Asset Income Hedged FX Fund-A</t>
  </si>
  <si>
    <t>KF-MINCOME-A</t>
  </si>
  <si>
    <t>MF0339/2560</t>
  </si>
  <si>
    <t>กองทุนเปิดกรุงศรีโกลบอลมัลติแอสเซทอินคัมเฮดจ์เอฟเอ็กซ์-รับซื้อคืนอัตโนมัติ</t>
  </si>
  <si>
    <t>Krungsri Global Multi Asset Income Hedged FX Fund-R</t>
  </si>
  <si>
    <t>KF-MINCOME-R</t>
  </si>
  <si>
    <t>กองทุนเปิดกรุงศรีตราสารหนี้ระยะกลาง</t>
  </si>
  <si>
    <t>Krungsri Medium Term Fixed Income Fund</t>
  </si>
  <si>
    <t>KFMTFI</t>
  </si>
  <si>
    <t>SPFIXGEND2Y</t>
  </si>
  <si>
    <t>070/2546</t>
  </si>
  <si>
    <t>กองทุนเปิดกรุงศรีตราสารหนี้ระยะกลางปันผล</t>
  </si>
  <si>
    <t>Krungsri Medium Term Fixed Income Dividend Fund</t>
  </si>
  <si>
    <t>KFMTFI-D</t>
  </si>
  <si>
    <t>003/2542</t>
  </si>
  <si>
    <t>กองทุนเปิดกรุงศรีตราสารหนี้ระยะกลางเพื่อการเลี้ยงชีพ</t>
  </si>
  <si>
    <t>Krungsri Medium Term Fixed Income RMF</t>
  </si>
  <si>
    <t>KFMTFIRMF</t>
  </si>
  <si>
    <t>057/2545</t>
  </si>
  <si>
    <t>กองทุนเปิดกรุงศรีมิกซ์ 2TM</t>
  </si>
  <si>
    <t>Krungsri Mixed 2TM Fund</t>
  </si>
  <si>
    <t>KFMX2TM</t>
  </si>
  <si>
    <t>MF0696/2555</t>
  </si>
  <si>
    <t>กองทุนเปิดกรุงศรีมิกซ์พลัส 2TM</t>
  </si>
  <si>
    <t>Krungsri Mixed Plus 2TM Fund</t>
  </si>
  <si>
    <t>KFMXPLS2TM</t>
  </si>
  <si>
    <t>MF0697/2555</t>
  </si>
  <si>
    <t>กองทุนเปิดกรุงศรีเอ็นดีคิวอินเด็กซ์-สะสมมูลค่า</t>
  </si>
  <si>
    <t>Krungsri NDQ Index Fund-A</t>
  </si>
  <si>
    <t>KFNDQ-A</t>
  </si>
  <si>
    <t>MF0334/2566</t>
  </si>
  <si>
    <t>กองทุนเปิดกรุงศรีเอ็นดีคิวอินเด็กซ์-ผู้ลงทุนสถาบัน</t>
  </si>
  <si>
    <t>Krungsri NDQ Index Fund-I</t>
  </si>
  <si>
    <t>KFNDQ-I</t>
  </si>
  <si>
    <t>กองทุนเปิดกรุงศรีเอ็นดีคิวอินเด็กซ์เพื่อการเลี้ยงชีพ</t>
  </si>
  <si>
    <t>Krungsri NDQ Index RMF</t>
  </si>
  <si>
    <t>KFNDQRMF</t>
  </si>
  <si>
    <t>MF0686/2567</t>
  </si>
  <si>
    <t>กองทุนเปิดกรุงศรีออยล์</t>
  </si>
  <si>
    <t>Krungsri Oil Fund</t>
  </si>
  <si>
    <t>KF-OIL</t>
  </si>
  <si>
    <t>166/2552</t>
  </si>
  <si>
    <t>กองทุนเปิดกรุงศรีโอเรียนทัลเฟล็กซ์</t>
  </si>
  <si>
    <t>Krungsri Oriental Flexible Fund</t>
  </si>
  <si>
    <t>KF-ORTFLEX</t>
  </si>
  <si>
    <t>056/2550</t>
  </si>
  <si>
    <t>กองทุนเปิดกรุงศรี Private Credit-ห้ามขายผู้ลงทุนรายย่อย</t>
  </si>
  <si>
    <t>Krungsri Private Credit Fund-Not for Retail Investors</t>
  </si>
  <si>
    <t>KFPCD-UI</t>
  </si>
  <si>
    <t>MF0364/2567</t>
  </si>
  <si>
    <t>กองทุนเปิดกรุงศรีพรีเฟอร์มิกซ์เฮดจ์เอฟเอ็กซ์-สะสมมูลค่า</t>
  </si>
  <si>
    <t>Krungsri Preferred Mix Hedged FX Fund - A</t>
  </si>
  <si>
    <t>KFPREFER-A</t>
  </si>
  <si>
    <t>MF0504/2562</t>
  </si>
  <si>
    <t>กองทุนเปิดกรุงศรี SET100-สะสมมูลค่า</t>
  </si>
  <si>
    <t>Krungsri SET100 Fund-A</t>
  </si>
  <si>
    <t>KFS100-A</t>
  </si>
  <si>
    <t>MF0088/2563</t>
  </si>
  <si>
    <t>กองทุนเปิดกรุงศรี SET100-ผู้ลงทุนสถาบัน</t>
  </si>
  <si>
    <t>Krungsri SET100 Fund-I</t>
  </si>
  <si>
    <t>KFS100-I</t>
  </si>
  <si>
    <t>กองทุนเปิดกรุงศรี SET100 เพื่อการเลี้ยงชีพ</t>
  </si>
  <si>
    <t>Krungsri SET100 RMF</t>
  </si>
  <si>
    <t>KFS100RMF</t>
  </si>
  <si>
    <t>094/2548</t>
  </si>
  <si>
    <t>กองทุนเปิดกรุงศรี SET100-เพื่อการออม</t>
  </si>
  <si>
    <t>Krungsri SET100-SSF</t>
  </si>
  <si>
    <t>KFS100SSF</t>
  </si>
  <si>
    <t>กองทุนเปิดกรุงศรี SET100-เพื่อการออมพิเศษ</t>
  </si>
  <si>
    <t>Krungsri SET100-SSFX</t>
  </si>
  <si>
    <t>KFS100SSFX</t>
  </si>
  <si>
    <t>กองทุนเปิดกรุงศรี SET50 ไทยเพื่อความยั่งยืนแบบพิเศษ-เงินลงทุนปี 2568</t>
  </si>
  <si>
    <t>Krungsri SET50 Thailand ESG Extra Fund-68</t>
  </si>
  <si>
    <t>KFS50-THAIESGX-68</t>
  </si>
  <si>
    <t>MF0278/2568</t>
  </si>
  <si>
    <t>กองทุนเปิดกรุงศรี SET50 ไทยเพื่อความยั่งยืนแบบพิเศษ-เงินลงทุนเดิม</t>
  </si>
  <si>
    <t>Krungsri SET50 Thailand ESG Extra Fund-L</t>
  </si>
  <si>
    <t>KFS50-THAIESGX-L</t>
  </si>
  <si>
    <t>กองทุนเปิดกรุงศรีหุ้นปันผล</t>
  </si>
  <si>
    <t>Krungsri Dividend Stock Fund</t>
  </si>
  <si>
    <t>KFSDIV</t>
  </si>
  <si>
    <t>082/2550</t>
  </si>
  <si>
    <t>กองทุนเปิดกรุงศรีหุ้นปันผล 2-ปันผล</t>
  </si>
  <si>
    <t>Krungsri Dividend Stock Fund 2-D</t>
  </si>
  <si>
    <t>KFSDIV2-D</t>
  </si>
  <si>
    <t>091/2547</t>
  </si>
  <si>
    <t>กองทุนเปิดกรุงศรีหุ้นปันผล 2-เงินลงทุนเดิม</t>
  </si>
  <si>
    <t>Krungsri Dividend Stock Fund 2-L</t>
  </si>
  <si>
    <t>KFSDIV2-L</t>
  </si>
  <si>
    <t>กองทุนเปิดกรุงศรีอิควิตี้</t>
  </si>
  <si>
    <t>Krungsri Star Equity Fund</t>
  </si>
  <si>
    <t>KFSEQ</t>
  </si>
  <si>
    <t>005/2547</t>
  </si>
  <si>
    <t>กองทุนเปิดกรุงศรีอิควิตี้ 2-สะสมมูลค่า</t>
  </si>
  <si>
    <t>Krungsri Star Equity Fund 2-A</t>
  </si>
  <si>
    <t>KFSEQ2-A</t>
  </si>
  <si>
    <t>156/2549</t>
  </si>
  <si>
    <t>กองทุนเปิดกรุงศรีอิควิตี้ 2-เงินลงทุนเดิม</t>
  </si>
  <si>
    <t>Krungsri Star Equity Fund 2-L</t>
  </si>
  <si>
    <t>KFSEQ2-L</t>
  </si>
  <si>
    <t>กองทุนเปิดกรุงศรีอิควิตี้ปันผล</t>
  </si>
  <si>
    <t>Krungsri Star Equity Dividend Fund</t>
  </si>
  <si>
    <t>KFSEQ-D</t>
  </si>
  <si>
    <t>016/2540</t>
  </si>
  <si>
    <t>กองทุนเปิดกรุงศรี SET50-สะสมมูลค่า</t>
  </si>
  <si>
    <t>Krungsri SET50 Fund-A</t>
  </si>
  <si>
    <t>KF-SET50-A</t>
  </si>
  <si>
    <t>092/2547</t>
  </si>
  <si>
    <t>กองทุนเปิดกรุงศรี SET50-เงินลงทุนเดิม</t>
  </si>
  <si>
    <t>Krungsri SET50 Fund-L</t>
  </si>
  <si>
    <t>KF-SET50-L</t>
  </si>
  <si>
    <t>กองทุนเปิดกรุงศรีพันธบัตรรัฐบาลสิงคโปร์ 1Y1</t>
  </si>
  <si>
    <t>Krungsri Singapore Government Bond 1Y1 Fund</t>
  </si>
  <si>
    <t>KFSGB1Y1</t>
  </si>
  <si>
    <t>MF0397/2568</t>
  </si>
  <si>
    <t>กองทุนเปิดกรุงศรีพันธบัตรรัฐบาลสิงคโปร์ 6M19</t>
  </si>
  <si>
    <t>Krungsri Singapore Government Bond 6M19 Fund</t>
  </si>
  <si>
    <t>KFSGB6M19</t>
  </si>
  <si>
    <t>MF0365/2568</t>
  </si>
  <si>
    <t>กองทุนเปิดกรุงศรีพันธบัตรรัฐบาลสิงคโปร์ 6M20</t>
  </si>
  <si>
    <t>Krungsri Singapore Government Bond 6M20 Fund</t>
  </si>
  <si>
    <t>KFSGB6M20</t>
  </si>
  <si>
    <t>MF0383/2568</t>
  </si>
  <si>
    <t>กองทุนเปิดกรุงศรีพันธบัตรรัฐบาลสิงคโปร์ 6M21</t>
  </si>
  <si>
    <t>Krungsri Singapore Government Bond 6M21 Fund</t>
  </si>
  <si>
    <t>KFSGB6M21</t>
  </si>
  <si>
    <t>MF0417/2568</t>
  </si>
  <si>
    <t>กองทุนเปิดกรุงศรีพันธบัตรรัฐบาลสิงคโปร์ 6M22</t>
  </si>
  <si>
    <t>Krungsri Singapore Government Bond 6M22 Fund</t>
  </si>
  <si>
    <t>KFSGB6M22</t>
  </si>
  <si>
    <t>MF0439/2568</t>
  </si>
  <si>
    <t>กองทุนเปิดกรุงศรีพันธบัตรรัฐบาลสิงคโปร์ 6M23</t>
  </si>
  <si>
    <t>Krungsri Singapore Government Bond 6M23 Fund</t>
  </si>
  <si>
    <t>KFSGB6M23</t>
  </si>
  <si>
    <t>MF0464/2568</t>
  </si>
  <si>
    <t>กองทุนเปิดกรุงศรีพันธบัตรรัฐบาลสิงคโปร์ 6M24</t>
  </si>
  <si>
    <t>Krungsri Singapore Government Bond 6M24 Fund</t>
  </si>
  <si>
    <t>KFSGB6M24</t>
  </si>
  <si>
    <t>MF0515/2568</t>
  </si>
  <si>
    <t>กองทุนเปิดกรุงศรีพันธบัตรรัฐบาลสิงคโปร์ 6M25</t>
  </si>
  <si>
    <t>Krungsri Singapore Government Bond 6M25 Fund</t>
  </si>
  <si>
    <t>KFSGB6M25</t>
  </si>
  <si>
    <t>MF0541/2568</t>
  </si>
  <si>
    <t>กองทุนเปิดกรุงศรีพันธบัตรรัฐบาลสิงคโปร์ 9M1</t>
  </si>
  <si>
    <t>Krungsri Singapore Government Bond 9M1 Fund</t>
  </si>
  <si>
    <t>KFSGB9M1</t>
  </si>
  <si>
    <t>MF0308/2568</t>
  </si>
  <si>
    <t>กองทุนเปิดกรุงศรีพันธบัตรรัฐบาลสิงคโปร์ 9M2</t>
  </si>
  <si>
    <t>Krungsri Singapore Government Bond 9M2 Fund</t>
  </si>
  <si>
    <t>KFSGB9M2</t>
  </si>
  <si>
    <t>MF0323/2568</t>
  </si>
  <si>
    <t>กองทุนเปิดกรุงศรีพันธบัตรรัฐบาลสิงคโปร์ 9M3</t>
  </si>
  <si>
    <t>Krungsri Singapore Government Bond 9M3 Fund</t>
  </si>
  <si>
    <t>KFSGB9M3</t>
  </si>
  <si>
    <t>MF0348/2568</t>
  </si>
  <si>
    <t>กองทุนเปิดกรุงศรีพันธบัตรรัฐบาลสิงคโปร์ 9M4</t>
  </si>
  <si>
    <t>Krungsri Singapore Government Bond 9M4 Fund</t>
  </si>
  <si>
    <t>KFSGB9M4</t>
  </si>
  <si>
    <t>MF0422/2568</t>
  </si>
  <si>
    <t>กองทุนเปิดกรุงศรีพันธบัตรรัฐบาลสิงคโปร์ 9M5</t>
  </si>
  <si>
    <t>Krungsri Singapore Government Bond 9M5 Fund</t>
  </si>
  <si>
    <t>KFSGB9M5</t>
  </si>
  <si>
    <t>MF0620/2568</t>
  </si>
  <si>
    <t>กองทุนเปิดกรุงศรีโกลบอลสมาร์ทอินคัม</t>
  </si>
  <si>
    <t>Krungsri Global Smart Income Fund</t>
  </si>
  <si>
    <t>KF-SINCOME</t>
  </si>
  <si>
    <t>MF0429/2559</t>
  </si>
  <si>
    <t>กองทุนเปิดกรุงศรีโกลบอลสมาร์ทอินคัมเอฟเอ็กซ์-สะสมมูลค่า</t>
  </si>
  <si>
    <t>Krungsri Global Smart Income FX Fund-A</t>
  </si>
  <si>
    <t>KF-SINCOME-FX-A</t>
  </si>
  <si>
    <t>MF0426/2566</t>
  </si>
  <si>
    <t>กองทุนเปิดกรุงศรีโกลบอลสมาร์ทอินคัมเอฟเอ็กซ์-ผู้ลงทุนกลุ่ม</t>
  </si>
  <si>
    <t>Krungsri Global Smart Income FX Fund-C</t>
  </si>
  <si>
    <t>KF-SINCOME-FX-C</t>
  </si>
  <si>
    <t>กองทุนเปิดกรุงศรีโกลบอลสมาร์ทอินคัมเอฟเอ็กซ์-ผู้ลงทุนสถาบัน</t>
  </si>
  <si>
    <t>Krungsri Global Smart Income FX Fund-I</t>
  </si>
  <si>
    <t>KF-SINCOME-FX-I</t>
  </si>
  <si>
    <t>กองทุนเปิดกรุงศรีโกลบอลสมาร์ทอินคัมเอฟเอ็กซ์-รับซื้อคืนอัตโนมัติ</t>
  </si>
  <si>
    <t>Krungsri Global Smart Income FX Fund-R</t>
  </si>
  <si>
    <t>KF-SINCOME-FX-R</t>
  </si>
  <si>
    <t>กองทุนเปิดกรุงศรีโกลบอลสมาร์ทอินคัมเอฟเอ็กซ์เพื่อการเลี้ยงชีพ</t>
  </si>
  <si>
    <t>Krungsri Global Smart Income FX RMF</t>
  </si>
  <si>
    <t>KF-SINCOME-FXRMF</t>
  </si>
  <si>
    <t>MF0605/2567</t>
  </si>
  <si>
    <t>กองทุนเปิดกรุงศรีโกลบอลสมาร์ทอินคัมเพื่อการเลี้ยงชีพ</t>
  </si>
  <si>
    <t>Krungsri Global Smart Income RMF</t>
  </si>
  <si>
    <t>KF-SINCOMERMF</t>
  </si>
  <si>
    <t>MF0515/2559</t>
  </si>
  <si>
    <t>กองทุนเปิดกรุงศรีโกลบอลสมาร์ทอินคัม USD</t>
  </si>
  <si>
    <t>Krungsri Global Smart Income USD Fund</t>
  </si>
  <si>
    <t>KF-SINCOME-USD</t>
  </si>
  <si>
    <t>MF0436/2568</t>
  </si>
  <si>
    <t>กองทุนเปิดกรุงศรีสมาร์ทตราสารหนี้-สะสมมูลค่า</t>
  </si>
  <si>
    <t>Krungsri Smart Fixed Income Fund-A</t>
  </si>
  <si>
    <t>KFSMART-A</t>
  </si>
  <si>
    <t>MF0204/2559</t>
  </si>
  <si>
    <t>กองทุนเปิดกรุงศรีสมาร์ทตราสารหนี้-ผู้ลงทุนสถาบัน</t>
  </si>
  <si>
    <t>Krungsri Smart Fixed Income Fund-I</t>
  </si>
  <si>
    <t>KFSMART-I</t>
  </si>
  <si>
    <t>กองทุนเปิดกรุงศรีโกลบอลสมอล-มิดแคปอิควิตี้ปันผล</t>
  </si>
  <si>
    <t>Krungsri Global Small-Mid Cap Equity Dividend Fund</t>
  </si>
  <si>
    <t>KF-SMCAPD</t>
  </si>
  <si>
    <t>MF0631/2557</t>
  </si>
  <si>
    <t>กองทุนเปิดกรุงศรีตราสารเจริญทรัพย์</t>
  </si>
  <si>
    <t>Krungsri Star Multiple Fund</t>
  </si>
  <si>
    <t>KFSMUL</t>
  </si>
  <si>
    <t>004/2542</t>
  </si>
  <si>
    <t>กองทุนเปิดกรุงศรีตราสารเพิ่มทรัพย์-สะสมมูลค่า</t>
  </si>
  <si>
    <t>Krungsri Star Plus Fund-A</t>
  </si>
  <si>
    <t>KFSPLUS-A</t>
  </si>
  <si>
    <t>020/2540</t>
  </si>
  <si>
    <t>กองทุนเปิดกรุงศรีตราสารเพิ่มทรัพย์-ผู้ลงทุนสถาบัน</t>
  </si>
  <si>
    <t>Krungsri Star Plus Fund-I</t>
  </si>
  <si>
    <t>KFSPLUS-I</t>
  </si>
  <si>
    <t>กองทุนเปิดกรุงศรีไทยออลสตาร์เพื่อการเลี้ยงชีพ</t>
  </si>
  <si>
    <t>Krungsri Thai All Stars Equity RMF</t>
  </si>
  <si>
    <t>KFSTARRMF</t>
  </si>
  <si>
    <t>MF0431/2560</t>
  </si>
  <si>
    <t>กองทุนเปิดกรุงศรีชีวิตดีเริ่ด</t>
  </si>
  <si>
    <t>Krungsri Super Life Fund</t>
  </si>
  <si>
    <t>KFSUPER</t>
  </si>
  <si>
    <t>MF0135/2562</t>
  </si>
  <si>
    <t>กองทุนเปิดกรุงศรีชีวิตดีเริ่ดเพื่อการเลี้ยงชีพ</t>
  </si>
  <si>
    <t>Krungsri Super Life RMF</t>
  </si>
  <si>
    <t>KFSUPERRMF</t>
  </si>
  <si>
    <t>MF0136/2562</t>
  </si>
  <si>
    <t>กองทุนเปิดกรุงศรีพันธบัตรไทย 6M48</t>
  </si>
  <si>
    <t>Krungsri Thai Government Bond 6M48 Fund</t>
  </si>
  <si>
    <t>KFTGB6M48</t>
  </si>
  <si>
    <t>MF0403/2568</t>
  </si>
  <si>
    <t>กองทุนเปิดกรุงศรีพันธบัตรไทย 6M49</t>
  </si>
  <si>
    <t>Krungsri Thai Government Bond 6M49 Fund</t>
  </si>
  <si>
    <t>KFTGB6M49</t>
  </si>
  <si>
    <t>MF0504/2568</t>
  </si>
  <si>
    <t>กองทุนเปิดกรุงศรีพันธบัตรไทย 6M50</t>
  </si>
  <si>
    <t>Krungsri Thai Government Bond 6M50 Fund</t>
  </si>
  <si>
    <t>KFTGB6M50</t>
  </si>
  <si>
    <t>MF0564/2568</t>
  </si>
  <si>
    <t>กองทุนเปิดกรุงศรีพันธบัตรไทย 6M51</t>
  </si>
  <si>
    <t>Krungsri Thai Government Bond 6M51 Fund</t>
  </si>
  <si>
    <t>KFTGB6M51</t>
  </si>
  <si>
    <t>MF0610/2568</t>
  </si>
  <si>
    <t>กองทุนเปิดกรุงศรีพันธบัตรไทย 6M52</t>
  </si>
  <si>
    <t>Krungsri Thai Government Bond 6M52 Fund</t>
  </si>
  <si>
    <t>KFTGB6M52</t>
  </si>
  <si>
    <t>MF0638/2568</t>
  </si>
  <si>
    <t>กองทุนเปิดกรุงศรีหุ้นธรรมาภิบาลไทย</t>
  </si>
  <si>
    <t>Krungsri Thai Equity CG Fund</t>
  </si>
  <si>
    <t>KFTHAICG</t>
  </si>
  <si>
    <t>MF0367/2560</t>
  </si>
  <si>
    <t>กองทุนเปิดกรุงศรีเอ็นแฮนซ์เซ็ทไทยเพื่อความยั่งยืน-ไทยเพื่อความยั่งยืนสะสมมูลค่า</t>
  </si>
  <si>
    <t>Krungsri Enhanced SET Thailand ESG Fund-A</t>
  </si>
  <si>
    <t>KFTHAIESGA</t>
  </si>
  <si>
    <t>MF0553/2566</t>
  </si>
  <si>
    <t>กองทุนเปิดกรุงศรีเอ็นแฮนซ์เซ็ทไทยเพื่อความยั่งยืน-ไทยเพื่อความยั่งยืนปันผล</t>
  </si>
  <si>
    <t>Krungsri Enhanced SET Thailand ESG Fund-D</t>
  </si>
  <si>
    <t>KFTHAIESGD</t>
  </si>
  <si>
    <t>กองทุนเปิดกรุงศรีไทยสมอล-มิดแคปอิควิตี้</t>
  </si>
  <si>
    <t>Krungsri Thai Small-Mid Cap Equity Fund</t>
  </si>
  <si>
    <t>KFTHAISM</t>
  </si>
  <si>
    <t>MF0081/2559</t>
  </si>
  <si>
    <t>กองทุนเปิดกรุงศรีไทยสมอล-มิดแคปอิควิตี้ 2-เงินลงทุนเดิม</t>
  </si>
  <si>
    <t>Krungsri Thai Small-Mid Cap Equity Fund 2-L</t>
  </si>
  <si>
    <t>KFTHAISM2-L</t>
  </si>
  <si>
    <t>MF0518/2559</t>
  </si>
  <si>
    <t>กองทุนเปิดกรุงศรีโทเทิลรีเทิร์นบอนด์-สะสมมูลค่า</t>
  </si>
  <si>
    <t>Krungsri Total Return Bond Fund-A</t>
  </si>
  <si>
    <t>KFTRB-A</t>
  </si>
  <si>
    <t>664/2553</t>
  </si>
  <si>
    <t>กองทุนเปิดกรุงศรีโทเทิลรีเทิร์นบอนด์-ผู้ลงทุนสถาบัน</t>
  </si>
  <si>
    <t>Krungsri Total Return Bond Fund-I</t>
  </si>
  <si>
    <t>KFTRB-I</t>
  </si>
  <si>
    <t>กองทุนเปิดกรุงศรีทวีทรัพย์เพื่อการเลี้ยงชีพ</t>
  </si>
  <si>
    <t>Krungsri Taweesap RMF</t>
  </si>
  <si>
    <t>KFTSRMF</t>
  </si>
  <si>
    <t>048/2545</t>
  </si>
  <si>
    <t>กองทุนเปิดกรุงศรีไทยออลสตาร์ 2-เงินลงทุนเดิม</t>
  </si>
  <si>
    <t>Krungsri Thai All Stars Equity Fund 2-L</t>
  </si>
  <si>
    <t>KFTSTAR2-L</t>
  </si>
  <si>
    <t>MF0432/2560</t>
  </si>
  <si>
    <t>กองทุนเปิดกรุงศรีไทยออลสตาร์-สะสมมูลค่า</t>
  </si>
  <si>
    <t>Krungsri Thai All Stars Equity Fund-A</t>
  </si>
  <si>
    <t>KFTSTAR-A</t>
  </si>
  <si>
    <t>MF0117/2560</t>
  </si>
  <si>
    <t>กองทุนเปิดกรุงศรีไทยออลสตาร์-ปันผล</t>
  </si>
  <si>
    <t>Krungsri Thai All Stars Equity Fund-D</t>
  </si>
  <si>
    <t>KFTSTAR-D</t>
  </si>
  <si>
    <t>กองทุนเปิดกรุงศรียูเอสอิควิตี้-สะสมมูลค่า</t>
  </si>
  <si>
    <t>Krungsri US Equity Fund-A</t>
  </si>
  <si>
    <t>KFUS-A</t>
  </si>
  <si>
    <t>MF0282/2555</t>
  </si>
  <si>
    <t>กองทุนเปิดกรุงศรียูเอสอิควิตี้-ผู้ลงทุนสถาบัน</t>
  </si>
  <si>
    <t>Krungsri US Equity Fund-I</t>
  </si>
  <si>
    <t>KFUS-I</t>
  </si>
  <si>
    <t>กองทุนเปิดกรุงศรียูเอสอิควิตี้อินเด็กซ์เอฟเอ็กซ์-สะสมมูลค่า</t>
  </si>
  <si>
    <t>Krungsri US Equity Index FX Fund -A</t>
  </si>
  <si>
    <t>KFUSINDFX-A</t>
  </si>
  <si>
    <t>MF0500/2567</t>
  </si>
  <si>
    <t>กองทุนเปิดกรุงศรียูเอสอิควิตี้อินเด็กซ์เอฟเอ็กซ์-ผู้ลงทุนสถาบัน</t>
  </si>
  <si>
    <t>Krungsri US Equity Index FX Fund -I</t>
  </si>
  <si>
    <t>KFUSINDFX-I</t>
  </si>
  <si>
    <t>กองทุนเปิดกรุงศรียูเอสอิควิตี้อินเด็กซ์เอฟเอ็กซ์เพื่อการเลี้ยงชีพ</t>
  </si>
  <si>
    <t>Krungsri US Equity Index FX RMF</t>
  </si>
  <si>
    <t>KFUSINDFXRMF</t>
  </si>
  <si>
    <t>MF0501/2567</t>
  </si>
  <si>
    <t>กองทุนเปิดกรุงศรียูเอสอิควิตี้อินเด็กซ์เฮดจ์เอฟเอ็กซ์-สะสมมูลค่า</t>
  </si>
  <si>
    <t>Krungsri US Equity Index Hedged FX Fund-A</t>
  </si>
  <si>
    <t>KFUSINDX-A</t>
  </si>
  <si>
    <t>MF0150/2560</t>
  </si>
  <si>
    <t>กองทุนเปิดกรุงศรียูเอสอิควิตี้อินเด็กซ์เฮดจ์เอฟเอ็กซ์-ผู้ลงทุนสถาบัน</t>
  </si>
  <si>
    <t>Krungsri US Equity Index Hedged FX Fund-I</t>
  </si>
  <si>
    <t>KFUSINDX-I</t>
  </si>
  <si>
    <t>กองทุนเปิดกรุงศรียูเอสซีเล็คอิควิตี้พลัส-สะสมมูลค่า</t>
  </si>
  <si>
    <t>Krungsri US Select Equity Plus Fund-A</t>
  </si>
  <si>
    <t>KF-US-PLUS-A</t>
  </si>
  <si>
    <t>MF0075/2568</t>
  </si>
  <si>
    <t>กองทุนเปิดกรุงศรียูเอสซีเล็คอิควิตี้พลัส-ผู้ลงทุนสถาบัน</t>
  </si>
  <si>
    <t>Krungsri US Select Equity Plus Fund-I</t>
  </si>
  <si>
    <t>KF-US-PLUS-I</t>
  </si>
  <si>
    <t>กองทุนเปิดกรุงศรียูเอสซีเล็คอิควิตี้พลัสเพื่อการเลี้ยงชีพ</t>
  </si>
  <si>
    <t>Krungsri US Select Equity Plus RMF</t>
  </si>
  <si>
    <t>KF-US-PLUSRMF</t>
  </si>
  <si>
    <t>MF0562/2568</t>
  </si>
  <si>
    <t>กองทุนเปิดกรุงศรียูเอสอิควิตี้เพื่อการเลี้ยงชีพ</t>
  </si>
  <si>
    <t>Krungsri US Equity RMF</t>
  </si>
  <si>
    <t>KFUSRMF</t>
  </si>
  <si>
    <t>MF0343/2564</t>
  </si>
  <si>
    <t>กองทุนเปิดกรุงศรียูเอสอิควิตี้เพื่อการออม</t>
  </si>
  <si>
    <t>Krungsri US Equity SSF</t>
  </si>
  <si>
    <t>KFUSSSF</t>
  </si>
  <si>
    <t>MF0336/2564</t>
  </si>
  <si>
    <t>กองทุนเปิดกรุงศรีหุ้นแวลู-สะสมมูลค่า</t>
  </si>
  <si>
    <t>Krungsri Value Stock Fund-A</t>
  </si>
  <si>
    <t>KFVALUE-A</t>
  </si>
  <si>
    <t>025/2547</t>
  </si>
  <si>
    <t>กองทุนเปิดกรุงศรีหุ้นแวลู-ผู้ลงทุนสถาบัน</t>
  </si>
  <si>
    <t>Krungsri Value Stock Fund-I</t>
  </si>
  <si>
    <t>KFVALUE-I</t>
  </si>
  <si>
    <t>กองทุนเปิดกรุงศรีเวียดนามอิควิตี้-สะสมมูลค่า</t>
  </si>
  <si>
    <t>Krungsri Vietnam Equity Fund-A</t>
  </si>
  <si>
    <t>KFVIET-A</t>
  </si>
  <si>
    <t>MF0100/2561</t>
  </si>
  <si>
    <t>กองทุนเปิดกรุงศรีเวียดนามอิควิตี้-ผู้ลงทุนสถาบัน</t>
  </si>
  <si>
    <t>Krungsri Vietnam Equity Fund-I</t>
  </si>
  <si>
    <t>KFVIET-I</t>
  </si>
  <si>
    <t>กองทุนเปิดกรุงศรีเวียดนามอิควิตี้เพื่อการเลี้ยงชีพ</t>
  </si>
  <si>
    <t>Krungsri Vietnam Equity RMF</t>
  </si>
  <si>
    <t>KFVIETRMF</t>
  </si>
  <si>
    <t>MF0291/2565</t>
  </si>
  <si>
    <t>กองทุนเปิดกรุงศรีเวียดนามอิควิตี้เพื่อการออม</t>
  </si>
  <si>
    <t>Krungsri Vietnam Equity SSF</t>
  </si>
  <si>
    <t>KFVIETSSF</t>
  </si>
  <si>
    <t>MF0292/2565</t>
  </si>
  <si>
    <t>กองทุนเปิดกรุงศรีเวิลด์อิควิตี้อินเด็กซ์-สะสมมูลค่า</t>
  </si>
  <si>
    <t>Krungsri World Equity Index Fund-A</t>
  </si>
  <si>
    <t>KF-WORLD-INDX-A</t>
  </si>
  <si>
    <t>MF0498/2566</t>
  </si>
  <si>
    <t>กองทุนเปิดกรุงศรีเวิลด์อิควิตี้อินเด็กซ์-ผู้ลงทุนสถาบัน</t>
  </si>
  <si>
    <t>Krungsri World Equity Index Fund-I</t>
  </si>
  <si>
    <t>KF-WORLD-INDX-I</t>
  </si>
  <si>
    <t>กองทุนเปิดกรุงศรีเวิลด์อิควิตี้อินเด็กซ์เพื่อการเลี้ยงชีพ</t>
  </si>
  <si>
    <t>Krungsri World Equity Index RMF</t>
  </si>
  <si>
    <t>KF-WORLD-INDXRMF</t>
  </si>
  <si>
    <t>MF0606/2567</t>
  </si>
  <si>
    <t>กองทุนเปิดกรุงศรีเย็นใจ-สะสมมูลค่า</t>
  </si>
  <si>
    <t>Krungsri Yenjai Fund-A</t>
  </si>
  <si>
    <t>KFYENJAI-A</t>
  </si>
  <si>
    <t>MF0198/2565</t>
  </si>
  <si>
    <t>กองทุนรวมอสังหาริมทรัพย์ศาลาแอทสาทร</t>
  </si>
  <si>
    <t>Sala @ Sathorn Property Fund</t>
  </si>
  <si>
    <t>SSPF</t>
  </si>
  <si>
    <t>30/11/2025</t>
  </si>
  <si>
    <t>257/2552</t>
  </si>
  <si>
    <t>กองทุนเปิดกรุงไทยตราสารหนี้ พลัส-A</t>
  </si>
  <si>
    <t>Krung Thai Fixed-Income Plus Fund-A</t>
  </si>
  <si>
    <t>KTFIXPLUS-A</t>
  </si>
  <si>
    <t>เปิดกองทุนเมื่อ 04/12/2000</t>
  </si>
  <si>
    <t>053/2543</t>
  </si>
  <si>
    <t>กองทุนเปิดกรุงไทยตราสารหนี้ พลัส-D</t>
  </si>
  <si>
    <t>Krung Thai Fixed-Income Plus Fund-D</t>
  </si>
  <si>
    <t>KTFIXPLUS-D</t>
  </si>
  <si>
    <t>มูลค่านี้ได้หักเงินปันผล 19 ครั้ง จำนวน 3.870000 บาท ต่อหน่วยแล้ว</t>
  </si>
  <si>
    <t>กองทุนเปิดกรุงไทยตราสารหนี้ พลัส-I</t>
  </si>
  <si>
    <t>Krung Thai Fixed-Income Plus Fund-I</t>
  </si>
  <si>
    <t>KTFIXPLUS-I</t>
  </si>
  <si>
    <t>มูลค่านี้ได้หักเงินปันผล 1 ครั้ง จำนวน 0.180000 บาท ต่อหน่วยแล้ว</t>
  </si>
  <si>
    <t>กองทุนเปิดกรุงไทยตราสารหนี้ พลัส-X</t>
  </si>
  <si>
    <t>Krung Thai Fixed-Income Plus Fund-X</t>
  </si>
  <si>
    <t>KTFIXPLUS-X</t>
  </si>
  <si>
    <t>กองทุนเปิดกรุงไทยตราสารหนี้ พลัส-SSF</t>
  </si>
  <si>
    <t>Krung Thai Fixed-Income Plus Fund-SSF</t>
  </si>
  <si>
    <t>KTFIXPLUS-SSF</t>
  </si>
  <si>
    <t>มูลค่านี้ได้หักเงินปันผล 1 ครั้ง จำนวน 0.150000 บาท ต่อหน่วยแล้ว</t>
  </si>
  <si>
    <t>กองทุนเปิดไทยสร้างโอกาส</t>
  </si>
  <si>
    <t>The Thai Opportunity  Fund</t>
  </si>
  <si>
    <t>TOF</t>
  </si>
  <si>
    <t>มูลค่านี้ได้หักเงินปันผล 33 ครั้ง จำนวน 30.200000 บาท ต่อหน่วยแล้ว</t>
  </si>
  <si>
    <t>011/2545</t>
  </si>
  <si>
    <t>กองทุนเปิดกรุงไทยผสมเพื่อการเลี้ยงชีพ (RMF1)</t>
  </si>
  <si>
    <t>The Krung Thai Mixed Fund RMF 1</t>
  </si>
  <si>
    <t>RMF1</t>
  </si>
  <si>
    <t>เปิดกองทุนเมื่อ 18/09/2002</t>
  </si>
  <si>
    <t>050/2545</t>
  </si>
  <si>
    <t>กองทุนเปิดกรุงไทยตราสารหนี้เพื่อการเลี้ยงชีพ (RMF2)</t>
  </si>
  <si>
    <t>The Krung Thai Fixed Income RMF 2</t>
  </si>
  <si>
    <t>RMF2</t>
  </si>
  <si>
    <t>051/2545</t>
  </si>
  <si>
    <t>กองทุนเปิดกรุงไทยตราสารหนี้ภาครัฐเพื่อการเลี้ยงชีพ (RMF3)</t>
  </si>
  <si>
    <t>The Krung Thai Debt Securities RMF 3</t>
  </si>
  <si>
    <t>RMF3</t>
  </si>
  <si>
    <t>เปิดกองทุนเมื่อ 20/10/2005</t>
  </si>
  <si>
    <t>161/2548</t>
  </si>
  <si>
    <t>กองทุนเปิดกรุงไทยตลาดเงินเพื่อการเลี้ยงชีพ (RMF4)</t>
  </si>
  <si>
    <t>Krung Thai Money Market RMF 4</t>
  </si>
  <si>
    <t>RMF4</t>
  </si>
  <si>
    <t>เปิดกองทุนเมื่อ 09/12/2008</t>
  </si>
  <si>
    <t>558/2551</t>
  </si>
  <si>
    <t>กองทุนเปิดกรุงไทยชาริอะฮ์เพื่อการเลี้ยงชีพ</t>
  </si>
  <si>
    <t>The Krung Thai Shariah Retirement Mutual Fund</t>
  </si>
  <si>
    <t>KSRMF</t>
  </si>
  <si>
    <t>เปิดกองทุนเมื่อ 27/12/2006</t>
  </si>
  <si>
    <t>340/2549</t>
  </si>
  <si>
    <t>กองทุนเปิดกรุงไทย ซีเล็คทีฟ อิควิตี้ เพื่อการเลี้ยงชีพ</t>
  </si>
  <si>
    <t>Krung Thai Selective Equity RMF</t>
  </si>
  <si>
    <t>KTSE-RMF</t>
  </si>
  <si>
    <t>เปิดกองทุนเมื่อ 02/10/2012</t>
  </si>
  <si>
    <t>MF0631/2555</t>
  </si>
  <si>
    <t>กองทุนเปิดกรุงไทย ชาริอะฮ์ หุ้นไทย-NT</t>
  </si>
  <si>
    <t>Krungthai Shariah Thai Equity Fund-NT</t>
  </si>
  <si>
    <t>KT-SHARIAH-NT</t>
  </si>
  <si>
    <t>341/2549</t>
  </si>
  <si>
    <t>กองทุนเปิดกรุงไทย ชาริอะฮ์ หุ้นไทย-A</t>
  </si>
  <si>
    <t>Krungthai Shariah Thai Equity Fund-A</t>
  </si>
  <si>
    <t>KT-SHARIAH-A</t>
  </si>
  <si>
    <t>เปิดกองทุนเมื่อ 12/6/2024</t>
  </si>
  <si>
    <t>กองทุนเปิดกรุงไทย 70/30-NT</t>
  </si>
  <si>
    <t>Krungthai 70/30 Fund-NT</t>
  </si>
  <si>
    <t>KT70/30-NT</t>
  </si>
  <si>
    <t>เปิดกองทุนเมื่อ 02/02/2007</t>
  </si>
  <si>
    <t>027/2550</t>
  </si>
  <si>
    <t>กองทุนเปิดกรุงไทย SET50FF Index-NT</t>
  </si>
  <si>
    <t>Krungthai SET50FF Index Fund-NT</t>
  </si>
  <si>
    <t>KTSET50FF-NT</t>
  </si>
  <si>
    <t>เปิดกองทุนเมื่อ 28/06/2007</t>
  </si>
  <si>
    <t>191/2550</t>
  </si>
  <si>
    <t>กองทุนเปิดกรุงไทย SET50 เพื่อการเลี้ยงชีพ</t>
  </si>
  <si>
    <t>Krung Thai SET50 RMF</t>
  </si>
  <si>
    <t>KTSET50RMF</t>
  </si>
  <si>
    <t>เปิดกองทุนเมื่อ 22/12/2016</t>
  </si>
  <si>
    <t>MF0583/2559</t>
  </si>
  <si>
    <t>กองทุนเปิดกรุงไทย ซีเล็คทีฟ อิควิตี้ ฟันด์</t>
  </si>
  <si>
    <t>Krung Thai Selective Equity Fund</t>
  </si>
  <si>
    <t>KTSE</t>
  </si>
  <si>
    <t>มูลค่านี้ได้หักเงินปันผล 29 ครั้ง จำนวน 22.750000 บาท ต่อหน่วยแล้ว</t>
  </si>
  <si>
    <t>057/2546</t>
  </si>
  <si>
    <t>กองทุนเปิดกรุงไทย Active หุ้นไทย-NT</t>
  </si>
  <si>
    <t>Krungthai Active Thai Equity Fund-NT</t>
  </si>
  <si>
    <t>KT-THEQ-NT</t>
  </si>
  <si>
    <t>เปิดกองทุนเมื่อ 15/11/2004</t>
  </si>
  <si>
    <t>090/2547</t>
  </si>
  <si>
    <t>กองทุนเปิดกรุงไทยตราสารตลาดเงิน</t>
  </si>
  <si>
    <t>Krung Thai SS Fund</t>
  </si>
  <si>
    <t>KTSS</t>
  </si>
  <si>
    <t>เปิดกองทุนเมื่อ 11/05/2006</t>
  </si>
  <si>
    <t>108/2549</t>
  </si>
  <si>
    <t>กองทุนเปิด เคแทม เวิลด์ เอ็นเนอร์จี ฟันด์</t>
  </si>
  <si>
    <t>KTAM World Energy Fund</t>
  </si>
  <si>
    <t>KT-ENERGY</t>
  </si>
  <si>
    <t>เปิดกองทุนเมื่อ 03/07/2009</t>
  </si>
  <si>
    <t>243/2552</t>
  </si>
  <si>
    <t>กองทุนเปิด เคแทม เวิลด์ ไฟแนนเชียล เซอร์วิส ฟันด์-A</t>
  </si>
  <si>
    <t>KTAM World Financial Services Fund-A</t>
  </si>
  <si>
    <t>KT-FINANCE-A</t>
  </si>
  <si>
    <t>เปิดกองทุนเมื่อ 29/10/2009</t>
  </si>
  <si>
    <t>503/2552</t>
  </si>
  <si>
    <t>กองทุนเปิด เคแทม เวิลด์ ไฟแนนเชียล เซอร์วิส ฟันด์-SSF</t>
  </si>
  <si>
    <t>KTAM World Financial Services Fund-SSF</t>
  </si>
  <si>
    <t>KT-FINANCE-SSF</t>
  </si>
  <si>
    <t>กองทุนเปิดเคแทม ออยล์ ฟันด์</t>
  </si>
  <si>
    <t>KTAM Oil Fund</t>
  </si>
  <si>
    <t>KT-OIL</t>
  </si>
  <si>
    <t>เปิดกองทุนเมื่อ 29/04/2010</t>
  </si>
  <si>
    <t>275/2553</t>
  </si>
  <si>
    <t>กองทุนเปิด เคแทม เวิลด์ เมทัล แอนด์ ไมน์นิ่ง ฟันด์</t>
  </si>
  <si>
    <t>KTAM World Metals and Mining  Fund</t>
  </si>
  <si>
    <t>KT-MINING</t>
  </si>
  <si>
    <t>เปิดกองทุนเมื่อ 14/05/2010</t>
  </si>
  <si>
    <t>313/2553</t>
  </si>
  <si>
    <t>กองทุนเปิดเคแทม Sustainable Agriculture and Food</t>
  </si>
  <si>
    <t>KTAM Sustainable Agriculture and Food Fund</t>
  </si>
  <si>
    <t>KT-AGRIANDFOOD</t>
  </si>
  <si>
    <t>เปิดกองทุนเมื่อ 27/05/2011</t>
  </si>
  <si>
    <t>MF0263/2554</t>
  </si>
  <si>
    <t>กองทุนเปิดเคแทม โกลด์ ฟันด์</t>
  </si>
  <si>
    <t>KTAM Gold Fund</t>
  </si>
  <si>
    <t>KT-GOLD</t>
  </si>
  <si>
    <t>เปิดกองทุนเมื่อ 09/09/2010</t>
  </si>
  <si>
    <t>595/2553</t>
  </si>
  <si>
    <t>กองทุนเปิดเคแทม โกลด์ เพื่อการเลี้ยงชีพ</t>
  </si>
  <si>
    <t>KTAM Gold RMF</t>
  </si>
  <si>
    <t>KT-GOLD RMF</t>
  </si>
  <si>
    <t>เปิดกองทุนเมื่อ 07/10/2010</t>
  </si>
  <si>
    <t>652/2553</t>
  </si>
  <si>
    <t>กองทุนเปิดเคแทม โกลด์ ฟันด์ Unhedged-A</t>
  </si>
  <si>
    <t>KTAM Gold Fund Unhedged</t>
  </si>
  <si>
    <t>KT-GOLDUH-A</t>
  </si>
  <si>
    <t>เปิดกองทุนเมื่อ 27/06/2024</t>
  </si>
  <si>
    <t>MF0333/2567</t>
  </si>
  <si>
    <t>กองทุนรวมวายุภักษ์ หนึ่ง โดย บลจ.กรุงไทย</t>
  </si>
  <si>
    <t>Vayupak Fund 1 BY KTAM</t>
  </si>
  <si>
    <t>VAYU1</t>
  </si>
  <si>
    <t>มูลค่านี้ได้หักเงินปันผล 1 ครั้ง จำนวน 0.203700 บาท ต่อหน่วยแล้ว</t>
  </si>
  <si>
    <t>76/2546</t>
  </si>
  <si>
    <t>กองทุนเปิดกรุงไทยประจำ 3 เดือนมุ่งรักษาเงินต้น1</t>
  </si>
  <si>
    <t>The Krung Thai Capital Protection Fixed 3M Fund1</t>
  </si>
  <si>
    <t>KTFIX3M1</t>
  </si>
  <si>
    <t>เปิดกองทุนเมื่อ 07/04/2008</t>
  </si>
  <si>
    <t>463/2551</t>
  </si>
  <si>
    <t>กองทุนเปิดกรุงไทยสมาร์ท อินเวส 3เดือน1</t>
  </si>
  <si>
    <t>Krung Thai Smart Invest 3M1 Fund</t>
  </si>
  <si>
    <t>KTSIV3M1</t>
  </si>
  <si>
    <t>FIXGEND3M</t>
  </si>
  <si>
    <t>เปิดกองทุนเมื่อ 18/04/2009</t>
  </si>
  <si>
    <t>481/2551</t>
  </si>
  <si>
    <t>กองทุนเปิดกรุงไทยสมาร์ท อินเวส 6เดือน1</t>
  </si>
  <si>
    <t>Krung Thai Smart Invest 6M1 Fund</t>
  </si>
  <si>
    <t>KTSIV6M1</t>
  </si>
  <si>
    <t>เปิดกองทุนเมื่อ 22/10/2008</t>
  </si>
  <si>
    <t>492/2551</t>
  </si>
  <si>
    <t>กองทุนเปิดกรุงไทยสมาร์ท อินเวส 3เดือน2</t>
  </si>
  <si>
    <t>Krung Thai Smart Invest 3M2 Fund</t>
  </si>
  <si>
    <t>KTSIV3M2</t>
  </si>
  <si>
    <t>เปิดกองทุนเมื่อ 17/02/2009</t>
  </si>
  <si>
    <t>530/2551</t>
  </si>
  <si>
    <t>กองทุนเปิดกรุงไทยสมาร์ท อินเวส 6เดือน2</t>
  </si>
  <si>
    <t>Krung Thai Smart Invest 6M2 Fund</t>
  </si>
  <si>
    <t>KTSIV6M2</t>
  </si>
  <si>
    <t>เปิดกองทุนเมื่อ 26/11/2008</t>
  </si>
  <si>
    <t>543/2551</t>
  </si>
  <si>
    <t>กองทุนเปิดกรุงไทยประจำ 3 เดือนมุ่งรักษาเงินต้น3</t>
  </si>
  <si>
    <t>The Krung Thai Capital Protection Fixed 3M Fund3</t>
  </si>
  <si>
    <t>KTFIX3M3</t>
  </si>
  <si>
    <t>เปิดกองทุนเมื่อ 10/12/2008</t>
  </si>
  <si>
    <t>560/2551</t>
  </si>
  <si>
    <t>กองทุนเปิดกรุงไทยตราสารตลาดเงินภาครัฐ-A</t>
  </si>
  <si>
    <t>Krung Thai SV Fund-A</t>
  </si>
  <si>
    <t>KTSV-A</t>
  </si>
  <si>
    <t>เปิดกองทุนเมื่อ 04/06/2009</t>
  </si>
  <si>
    <t>175/2552</t>
  </si>
  <si>
    <t>กองทุนเปิดกรุงไทยตราสารตลาดเงินภาครัฐ-KTB</t>
  </si>
  <si>
    <t>Krung Thai SV Fund-KTB</t>
  </si>
  <si>
    <t>KTSV-KTB</t>
  </si>
  <si>
    <t>เปิดกองทุนเมื่อ 11/07/2025</t>
  </si>
  <si>
    <t>กองทุนเปิดกรุงไทยตราสารหนี้ระยะสั้น</t>
  </si>
  <si>
    <t>Krung Thai Short Term Fund</t>
  </si>
  <si>
    <t>KT-ST</t>
  </si>
  <si>
    <t>เปิดกองทุนเมื่อ 21/09/2011</t>
  </si>
  <si>
    <t>MF0528/2554</t>
  </si>
  <si>
    <t>กองทุนเปิดกรุงไทยตราสารหนี้ระยะ 1 ถึง 3 ปี</t>
  </si>
  <si>
    <t>Krung Thai 1Y-3Y FIXED INCOME FUND</t>
  </si>
  <si>
    <t>KTFIX-1Y3Y</t>
  </si>
  <si>
    <t>เปิดกองทุนเมื่อ 08/01/2014</t>
  </si>
  <si>
    <t>MF0003/2557</t>
  </si>
  <si>
    <t>กองทุนเปิดกรุงไทย ธนทรัพย์ พลัส</t>
  </si>
  <si>
    <t>Krung Thai Thanasup Plus Fund</t>
  </si>
  <si>
    <t>KTPLUS</t>
  </si>
  <si>
    <t>เปิดกองทุนเมื่อ 25/07/2013</t>
  </si>
  <si>
    <t>MF0452/2556</t>
  </si>
  <si>
    <t>กองทุนเปิดกรุงไทยตราสารหนี้ระยะสั้น พลัส-A</t>
  </si>
  <si>
    <t>Krung Thai Short Term Fixed Income Plus Fund-A</t>
  </si>
  <si>
    <t>KTSTPLUS-A</t>
  </si>
  <si>
    <t>เปิดกองทุนเมื่อ 03/08/2016</t>
  </si>
  <si>
    <t>MF0328/2559</t>
  </si>
  <si>
    <t>กองทุนเปิดกรุงไทยตราสารหนี้ระยะสั้น พลัส-I</t>
  </si>
  <si>
    <t>Krung Thai Short Term Fixed Income Plus Fund-I</t>
  </si>
  <si>
    <t>KTSTPLUS-I</t>
  </si>
  <si>
    <t>เปิดกองทุนเมื่อ 21/06/2021</t>
  </si>
  <si>
    <t>กองทุนเปิดกรุงไทยตราสารหนี้ระยะสั้น พลัส-SSF</t>
  </si>
  <si>
    <t>Krung Thai Short Term Fixed Income Plus Fund-SSF</t>
  </si>
  <si>
    <t>KTSTPLUS-SSF</t>
  </si>
  <si>
    <t>เปิดกองทุนเมื่อ 22/07/2022</t>
  </si>
  <si>
    <t>กองทุนเปิดกรุงไทยตราสารหนี้ระยะสั้น พลัส-P</t>
  </si>
  <si>
    <t>Krung Thai Short Term Fixed Income Plus Fund-P</t>
  </si>
  <si>
    <t>KTSTPLUS-P</t>
  </si>
  <si>
    <t>กองทุนเปิดกรุงไทย หุ้นไฮดิวิเดนด์-A</t>
  </si>
  <si>
    <t>Krung Thai High Dividend Fund-A</t>
  </si>
  <si>
    <t>KT-HiDiv-A</t>
  </si>
  <si>
    <t>เปิดกองทุนเมื่อ 31/10/2013</t>
  </si>
  <si>
    <t>กองทุนเปิดกรุงไทย หุ้นไฮดิวิเดนด์ เพื่อการเลี้ยงชีพ</t>
  </si>
  <si>
    <t>Krung Thai High Dividend Equity RMF</t>
  </si>
  <si>
    <t>KT-HiDiv RMF</t>
  </si>
  <si>
    <t>เปิดกองทุนเมื่อ 28/11/2013</t>
  </si>
  <si>
    <t>MF0748/2556</t>
  </si>
  <si>
    <t>กองทุนเปิดกรุงไทย คอนเซอเวทีฟ 25/75 เพื่อการเลี้ยงชีพ</t>
  </si>
  <si>
    <t>Krung Thai Conservative 25/75 RMF</t>
  </si>
  <si>
    <t>KT25/75RMF</t>
  </si>
  <si>
    <t>เปิดกองทุนเมื่อ 23/12/2014</t>
  </si>
  <si>
    <t>MF0862/2557</t>
  </si>
  <si>
    <t>กองทุนเปิดกรุงไทยหุ้น Mid-Small Cap</t>
  </si>
  <si>
    <t>Krung Thai Mid-Small Cap Equity Fund</t>
  </si>
  <si>
    <t>KTMSEQ</t>
  </si>
  <si>
    <t>เปิดกองทุนเมื่อ 30/04/2015</t>
  </si>
  <si>
    <t>MF0271/2558</t>
  </si>
  <si>
    <t>กองทุนเปิดกรุงไทยหุ้น เอ็ม เอ ไอ</t>
  </si>
  <si>
    <t>Krung Thai mai Equity Fund</t>
  </si>
  <si>
    <t>KT-mai</t>
  </si>
  <si>
    <t>เปิดกองทุนเมื่อ 08/07/2015</t>
  </si>
  <si>
    <t>MF0372/2558</t>
  </si>
  <si>
    <t>กองทุนเปิดกรุงไทย SET50-A</t>
  </si>
  <si>
    <t>Krung Thai SET50 Fund-A</t>
  </si>
  <si>
    <t>KT-SET50-A</t>
  </si>
  <si>
    <t>เปิดกองทุนเมื่อ 30/05/2017</t>
  </si>
  <si>
    <t>MF0231/2560</t>
  </si>
  <si>
    <t>กองทุนเปิดกรุงไทย SET50-D</t>
  </si>
  <si>
    <t>Krung Thai SET50 Fund-D</t>
  </si>
  <si>
    <t>KT-SET50-D</t>
  </si>
  <si>
    <t>มูลค่านี้ได้หักเงินปันผล 1 ครั้ง จำนวน 0.500000 บาท ต่อหน่วยแล้ว</t>
  </si>
  <si>
    <t>กองทุนเปิดดับเบิลยูไอเอสอี เคแทม ซีเอสไอ 300 ไชน่า แทร็กเกอร์</t>
  </si>
  <si>
    <t>W.I.S.E. KTAM CSI 300 China Tracker</t>
  </si>
  <si>
    <t>CHINA</t>
  </si>
  <si>
    <t>เปิดกองทุนเมื่อ 17/11/2010</t>
  </si>
  <si>
    <t>716/2553</t>
  </si>
  <si>
    <t>กองทุนเปิด เคแทม เวิลด์ โกลด์ แอนด์ เพรเชียส เอคควิตี้</t>
  </si>
  <si>
    <t>KTAM World Gold and Precious Equity Fund</t>
  </si>
  <si>
    <t>KT-PRECIOUS</t>
  </si>
  <si>
    <t>เปิดกองทุนเมื่อ 19/11/2010</t>
  </si>
  <si>
    <t>725/2553</t>
  </si>
  <si>
    <t xml:space="preserve">กองทุนเปิดกรุงไทย สมาร์ท อิควิตี้ ฟันด์ </t>
  </si>
  <si>
    <t>Krung Thai Smart Equity Fund</t>
  </si>
  <si>
    <t>KTEF</t>
  </si>
  <si>
    <t>เปิดกองทุนเมื่อ 19/05/2011</t>
  </si>
  <si>
    <t>MF0238/2554</t>
  </si>
  <si>
    <t>กองทุนเปิดกรุงไทย สมาร์ท หุ้นไทย-NT</t>
  </si>
  <si>
    <t>Krungthai Smart Thai Equity Fund-NT</t>
  </si>
  <si>
    <t>KT-SMARTTHEQ-NT</t>
  </si>
  <si>
    <t>เปิดกองทุนเมื่อ 24/11/2016</t>
  </si>
  <si>
    <t>MF0533/2559</t>
  </si>
  <si>
    <t>กองทุนเปิดกรุงไทย ซีเล็คทีฟ หุ้นไทย-NT</t>
  </si>
  <si>
    <t>Krungthai Selective Thai Equity Fund-NT</t>
  </si>
  <si>
    <t>KT-SELECTTHEQ-NT</t>
  </si>
  <si>
    <t>MF0584/2559</t>
  </si>
  <si>
    <t>กองทุนเปิดกรุงไทย ออพเพอทูนิตี้-A</t>
  </si>
  <si>
    <t>Krung Thai Opportunities  Fund-A</t>
  </si>
  <si>
    <t>KT-OPP-A</t>
  </si>
  <si>
    <t>เปิดกองทุนเมื่อ 25/12/2013</t>
  </si>
  <si>
    <t>MF0793/2556</t>
  </si>
  <si>
    <t>กองทุนเปิดกรุงไทย ออพเพอทูนิตี้-D</t>
  </si>
  <si>
    <t>Krung Thai Opportunities  Fund-D</t>
  </si>
  <si>
    <t>KT-OPP-D</t>
  </si>
  <si>
    <t>มูลค่านี้ได้หักเงินปันผล 9 ครั้ง จำนวน 6.450000 บาท ต่อหน่วยแล้ว</t>
  </si>
  <si>
    <t>กองทุนเปิดกรุงไทยอ้างอิงเงินเฟ้อ</t>
  </si>
  <si>
    <t>Krung Thai Inflation Linked Fund</t>
  </si>
  <si>
    <t>KTILF</t>
  </si>
  <si>
    <t>FIXGOVUD</t>
  </si>
  <si>
    <t>เปิดกองทุนเมื่อ 20/03/2013</t>
  </si>
  <si>
    <t>MF0193/2556</t>
  </si>
  <si>
    <t>กองทุนเปิดเคแทม โกลด์ อีทีเอฟ แทร็กเกอร์</t>
  </si>
  <si>
    <t>KTAM Gold ETF Tracker</t>
  </si>
  <si>
    <t>GLD</t>
  </si>
  <si>
    <t>ETFOTH</t>
  </si>
  <si>
    <t>เปิดกองทุนเมื่อ 03/08/2011</t>
  </si>
  <si>
    <t>MF0421/2554</t>
  </si>
  <si>
    <t>กองทุนเปิด เคแทม เวิลด์ พร็อพเพอร์ตี้ ฟันด์-A</t>
  </si>
  <si>
    <t>KTAM World Property Fund-A</t>
  </si>
  <si>
    <t>KT-PROPERTY-A</t>
  </si>
  <si>
    <t>เปิดกองทุนเมื่อ 23/09/2011</t>
  </si>
  <si>
    <t>MF0535/2554</t>
  </si>
  <si>
    <t>กองทุนเปิด เคแทม เวิลด์ พร็อพเพอร์ตี้ ฟันด์-D</t>
  </si>
  <si>
    <t>KTAM World Property Fund-D</t>
  </si>
  <si>
    <t>KT-PROPERTY-D</t>
  </si>
  <si>
    <t>กองทุนเปิด เคแทม เวิลด์ พร็อพเพอร์ตี้ ฟันด์-SSF</t>
  </si>
  <si>
    <t>KTAM World Property Fund-SSF</t>
  </si>
  <si>
    <t>KT-PROPERTY-SSF</t>
  </si>
  <si>
    <t>กองทุนเปิด เคแทม เวิลด์ คอปเปอร์เรท บอนด์  ฟันด์</t>
  </si>
  <si>
    <t>KTAM World Corporate Bond Fund</t>
  </si>
  <si>
    <t>KT-WCORP</t>
  </si>
  <si>
    <t>เปิดกองทุนเมื่อ 04/04/2013</t>
  </si>
  <si>
    <t>MF0237/2556</t>
  </si>
  <si>
    <t>กองทุนเปิด เคแทม เวิลด์ พร็อพเพอร์ตี้ เพื่อการเลี้ยงชีพ</t>
  </si>
  <si>
    <t>KTAM World Property RMF</t>
  </si>
  <si>
    <t>KT-PROPERTY RMF</t>
  </si>
  <si>
    <t>เปิดกองทุนเมื่อ 29/11/2012</t>
  </si>
  <si>
    <t>MF0780/2555</t>
  </si>
  <si>
    <t>กองทุนเปิด เคแทม เวิลด์ บอนด์ เพื่อการเลี้ยงชีพ</t>
  </si>
  <si>
    <t>KTAM World Bond RMF</t>
  </si>
  <si>
    <t>KT-BOND RMF</t>
  </si>
  <si>
    <t>เปิดกองทุนเมื่อ 27/12/2012</t>
  </si>
  <si>
    <t>MF0842/2555</t>
  </si>
  <si>
    <t>กองทุนเปิด เคแทม เวิลด์ บอนด์ ฟันด์</t>
  </si>
  <si>
    <t>KTAM World Bond Fund</t>
  </si>
  <si>
    <t>KT-BOND</t>
  </si>
  <si>
    <t>เปิดกองทุนเมื่อ 27/10/2011</t>
  </si>
  <si>
    <t>MF0592/2554</t>
  </si>
  <si>
    <t>กองทุนเปิดเคแทม European Small Cap Equity</t>
  </si>
  <si>
    <t>KTAM European Small Cap Equity Fund</t>
  </si>
  <si>
    <t>KT-EUROSM</t>
  </si>
  <si>
    <t>เปิดกองทุนเมื่อ 04/03/2014</t>
  </si>
  <si>
    <t>MF0126/2557</t>
  </si>
  <si>
    <t>กองทุนเปิดเคแทม อินคัม แอนด์ โกรท ฟันด์-A</t>
  </si>
  <si>
    <t>KTAM Income and Growth Fund-A</t>
  </si>
  <si>
    <t>KT-IGF-A</t>
  </si>
  <si>
    <t>เปิดกองทุนเมื่อ 31/01/2018</t>
  </si>
  <si>
    <t>MF0656/2557</t>
  </si>
  <si>
    <t>กองทุนเปิดเคแทม อินคัม แอนด์ โกรท ฟันด์-R</t>
  </si>
  <si>
    <t>KTAM Income and Growth Fund-R</t>
  </si>
  <si>
    <t>KT-IGF-R</t>
  </si>
  <si>
    <t>เปิดกองทุนเมื่อ 29/09/2014</t>
  </si>
  <si>
    <t>กองทุนเปิดเคแทม ยูเอส โกรท อิควิตี้ ฟันด์-A</t>
  </si>
  <si>
    <t>KTAM US Growth Equity Fund-A</t>
  </si>
  <si>
    <t>KT-US-A</t>
  </si>
  <si>
    <t>เปิดกองทุนเมื่อ 03/03/2015</t>
  </si>
  <si>
    <t>MF0117/2558</t>
  </si>
  <si>
    <t>กองทุนเปิดเคแทม ยูเอส โกรท อิควิตี้ ฟันด์-SSF</t>
  </si>
  <si>
    <t>KTAM US Growth Equity Fund-SSF</t>
  </si>
  <si>
    <t>KT-US-SSF</t>
  </si>
  <si>
    <t>กองทุนเปิดเคแทม อาเซียน อิควิตี้ ฟันด์-A</t>
  </si>
  <si>
    <t>KTAM ASEAN Equity Fund-A</t>
  </si>
  <si>
    <t>KT-ASEAN-A</t>
  </si>
  <si>
    <t>เปิดกองทุนเมื่อ 31/03/2015</t>
  </si>
  <si>
    <t>MF0194/2558</t>
  </si>
  <si>
    <t>กองทุนเปิดเคแทม อาเซียน อิควิตี้ ฟันด์-SSF</t>
  </si>
  <si>
    <t>KTAM ASEAN Equity Fund-SSF</t>
  </si>
  <si>
    <t>KT-ASEAN-SSF</t>
  </si>
  <si>
    <t>เปิดกองทุนเมื่อ 29/09/2022</t>
  </si>
  <si>
    <t>กองทุนเปิดเคแทม โกลบอล แม็คโคร ออพเพอทูนิตี้ ฟันด์-A</t>
  </si>
  <si>
    <t>KTAM Global Macro Opportunities Fund-A</t>
  </si>
  <si>
    <t>KT-GMO-A</t>
  </si>
  <si>
    <t>เปิดกองทุนเมื่อ 04/04/2016</t>
  </si>
  <si>
    <t>MF0148/2559</t>
  </si>
  <si>
    <t>กองทุนเปิดเคแทม ออล เอเชีย แปซิฟิก อิควิตี้ ฟันด์-A</t>
  </si>
  <si>
    <t>KTAM All Asia Pacific Equity Fund-A</t>
  </si>
  <si>
    <t>KT-AASIA-A</t>
  </si>
  <si>
    <t>เปิดกองทุนเมื่อ 23/07/2015</t>
  </si>
  <si>
    <t>MF0395/2558</t>
  </si>
  <si>
    <t>กองทุนเปิดเคแทม ไชน่า อิควิตี้ ฟันด์-A</t>
  </si>
  <si>
    <t>KTAM China Equity Fund-A</t>
  </si>
  <si>
    <t>KT-CHINA-A</t>
  </si>
  <si>
    <t>เปิดกองทุนเมื่อ 31/03/2017</t>
  </si>
  <si>
    <t>MF0148/2560</t>
  </si>
  <si>
    <t>กองทุนเปิดเคแทม ไชน่า อิควิตี้ ฟันด์-SSF</t>
  </si>
  <si>
    <t>KTAM China Equity Fund-SSF</t>
  </si>
  <si>
    <t>KT-CHINA-SSF</t>
  </si>
  <si>
    <t>กองทุนเปิดเคแทม อินเดีย อิควิตี้ ฟันด์-A</t>
  </si>
  <si>
    <t>KTAM India Equity Fund-A</t>
  </si>
  <si>
    <t>KT-INDIA-A</t>
  </si>
  <si>
    <t>เปิดกองทุนเมื่อ 09/02/2016</t>
  </si>
  <si>
    <t>MF0047/2559</t>
  </si>
  <si>
    <t>กองทุนเปิดเคแทม อินเดีย อิควิตี้ ฟันด์-D</t>
  </si>
  <si>
    <t>KTAM India Equity Fund-D</t>
  </si>
  <si>
    <t>KT-INDIA-D</t>
  </si>
  <si>
    <t>มูลค่านี้ได้หักเงินปันผล 9 ครั้ง จำนวน 6.350000 บาท ต่อหน่วยแล้ว</t>
  </si>
  <si>
    <t>กองทุนเปิดเคแทม อินเดีย อิควิตี้ ฟันด์-SSF</t>
  </si>
  <si>
    <t>KTAM India Equity Fund-SSF</t>
  </si>
  <si>
    <t>KT-INDIA-SSF</t>
  </si>
  <si>
    <t>เปิดกองทุนเมื่อ 10/10/2022</t>
  </si>
  <si>
    <t>กองทุนเปิดเคแทม Japan Small Cap Equity-A</t>
  </si>
  <si>
    <t>KTAM Japan Small Cap Equity Fund-A</t>
  </si>
  <si>
    <t>KT-JAPANSM-A</t>
  </si>
  <si>
    <t>เปิดกองทุนเมื่อ 31/05/2016</t>
  </si>
  <si>
    <t>MF0222/2559</t>
  </si>
  <si>
    <t>กองทุนเปิดเคแทม Japan Small Cap Equity-D</t>
  </si>
  <si>
    <t>KTAM Japan Small Cap Equity Fund-D</t>
  </si>
  <si>
    <t>KT-JAPANSM-D</t>
  </si>
  <si>
    <t>มูลค่านี้ได้หักเงินปันผล 5 ครั้ง จำนวน 2.150000 บาท ต่อหน่วยแล้ว</t>
  </si>
  <si>
    <t>กองทุนเปิดเคแทม Japan Small Cap Equity-SSF</t>
  </si>
  <si>
    <t>KTAM Japan Small Cap Equity Fund-SSF</t>
  </si>
  <si>
    <t>KT-JAPANSM-SSF</t>
  </si>
  <si>
    <t>กองทุนเปิดกรุงไทย พร็อพเพอร์ตี้ แอนด์ อินฟราสตรัคเจอร์ เฟล็กซิเบิ้ล-A</t>
  </si>
  <si>
    <t>Krung Thai Property and Infrastructure Flexible Fund-A</t>
  </si>
  <si>
    <t>KT-PIF-A</t>
  </si>
  <si>
    <t>เปิดกองทุนเมื่อ 29/07/2016</t>
  </si>
  <si>
    <t>MF0320/2559</t>
  </si>
  <si>
    <t>กองทุนเปิดกรุงไทย พร็อพเพอร์ตี้ แอนด์ อินฟราสตรัคเจอร์ เฟล็กซิเบิ้ล-D</t>
  </si>
  <si>
    <t>Krung Thai Property and Infrastructure Flexible Fund-D</t>
  </si>
  <si>
    <t>KT-PIF-D</t>
  </si>
  <si>
    <t>มูลค่านี้ได้หักเงินปันผล 13 ครั้ง จำนวน 3.350000 บาท ต่อหน่วยแล้ว</t>
  </si>
  <si>
    <t>กองทุนเปิดกรุงไทย พร็อพเพอร์ตี้ แอนด์ อินฟราสตรัคเจอร์ เฟล็กซิเบิ้ล-SSF</t>
  </si>
  <si>
    <t>Krung Thai Property and Infrastructure Flexible Fund-SSF</t>
  </si>
  <si>
    <t>KT-PIF-SSF</t>
  </si>
  <si>
    <t>กองทุนเปิดกรุงไทย พร็อพเพอร์ตี้ แอนด์ อินฟราสตรัคเจอร์ เฟล็กซิเบิ้ล เพื่อการเลี้ยงชีพ</t>
  </si>
  <si>
    <t>Krung Thai Property and Infrastructure Flexible RMF</t>
  </si>
  <si>
    <t>KT-PIF RMF</t>
  </si>
  <si>
    <t>MF0534/2559</t>
  </si>
  <si>
    <t>กองทุนเปิดเคแทม เวิลด์ อิควิตี้ ฟันด์-A</t>
  </si>
  <si>
    <t>KTAM World Equity Fund-A</t>
  </si>
  <si>
    <t>KT-WEQ-A</t>
  </si>
  <si>
    <t>เปิดกองทุนเมื่อ 09/10/2014</t>
  </si>
  <si>
    <t>MF0687/2557</t>
  </si>
  <si>
    <t>กองทุนเปิดเคแทม เวิลด์ อิควิตี้ ฟันด์-SSF</t>
  </si>
  <si>
    <t>KTAM World Equity Fund-SSF</t>
  </si>
  <si>
    <t>KT-WEQ-SSF</t>
  </si>
  <si>
    <t>กองทุนเปิดเคแทม เวิลด์ อิควิตี้ เพื่อการเลี้ยงชีพ</t>
  </si>
  <si>
    <t>KTAM World Equity RMF</t>
  </si>
  <si>
    <t>KT-WEQ RMF</t>
  </si>
  <si>
    <t>เปิดกองทุนเมื่อ 27/11/2014</t>
  </si>
  <si>
    <t>MF0805/2557</t>
  </si>
  <si>
    <t>กองทุนเปิดเคแทม เวิลด์เฮลธ์แคร์ ฟันด์-A</t>
  </si>
  <si>
    <t>KTAM World Healthcare Fund-A</t>
  </si>
  <si>
    <t>KT-HEALTHCARE-A</t>
  </si>
  <si>
    <t>เปิดกองทุนเมื่อ 27/11/2015</t>
  </si>
  <si>
    <t>MF0604/2558</t>
  </si>
  <si>
    <t>กองทุนเปิดเคแทม เวิลด์เฮลธ์แคร์ ฟันด์-SSF</t>
  </si>
  <si>
    <t>KTAM World Healthcare Fund-SSF</t>
  </si>
  <si>
    <t>KT-HEALTHCARE-SSF</t>
  </si>
  <si>
    <t>กองทุนเปิดเคแทม เวิลด์ เฮลธ์แคร์ เพื่อการเลี้ยงชีพ</t>
  </si>
  <si>
    <t>KTAM World Healthcare RMF</t>
  </si>
  <si>
    <t>KT-HEALTHC RMF</t>
  </si>
  <si>
    <t>MF0603/2558</t>
  </si>
  <si>
    <t>กองทุนเปิดกรุงไทย เฟล็กซิเบิ้ล ฟันด์</t>
  </si>
  <si>
    <t>Krung Thai Flexible Fund</t>
  </si>
  <si>
    <t>KT-FLEX</t>
  </si>
  <si>
    <t>เปิดกองทุนเมื่อ 26/09/2013</t>
  </si>
  <si>
    <t>MF0595/2556</t>
  </si>
  <si>
    <t>กองทุนเปิดกรุงไทยผสม เวลท์ พลัส ฟันด์-A</t>
  </si>
  <si>
    <t>Krung Thai Wealth Plus Mixed Fund-A</t>
  </si>
  <si>
    <t>KTWP-A</t>
  </si>
  <si>
    <t>เปิดกองทุนเมื่อ 16/01/2017</t>
  </si>
  <si>
    <t>MF0010/2560</t>
  </si>
  <si>
    <t>กองทุนเปิดกรุงไทยผสม เวลท์ โกรท ฟันด์-A</t>
  </si>
  <si>
    <t>Krung Thai Wealth Growth Mixed Fund-A</t>
  </si>
  <si>
    <t>KTWG-A</t>
  </si>
  <si>
    <t>MF0009/2560</t>
  </si>
  <si>
    <t>กองทุนเปิดกรุงไทย หุ้น ซีแอลเอ็มวีที-A</t>
  </si>
  <si>
    <t>Krung Thai CLMVT Equity Fund-A</t>
  </si>
  <si>
    <t>KT-CLMVT-A</t>
  </si>
  <si>
    <t>เปิดกองทุนเมื่อ 28/02/2017</t>
  </si>
  <si>
    <t>MF0080/2560</t>
  </si>
  <si>
    <t>กองทุนเปิดกรุงไทย หุ้น ซีแอลเอ็มวีที-D</t>
  </si>
  <si>
    <t>Krung Thai CLMVT Equity Fund-D</t>
  </si>
  <si>
    <t>KT-CLMVT-D</t>
  </si>
  <si>
    <t>มูลค่านี้ได้หักเงินปันผล 11 ครั้ง จำนวน 5.100000 บาท ต่อหน่วยแล้ว</t>
  </si>
  <si>
    <t>กองทุนเปิดกรุงไทย บุญตรง ธรรมาภิบาลไทย-A</t>
  </si>
  <si>
    <t>Krung Thai Boon Trong Thai CG Fund-A</t>
  </si>
  <si>
    <t>KTBTHAICG-A</t>
  </si>
  <si>
    <t>SRI,เปิดกองทุนเมื่อ 27/09/2017</t>
  </si>
  <si>
    <t>MF0406/2560</t>
  </si>
  <si>
    <t>กองทุนเปิดเคแทม โกลบอล ออปติมอล อินคัม ฟันด์-A</t>
  </si>
  <si>
    <t>KTAM Global Optimal Income Fund-A</t>
  </si>
  <si>
    <t>KT-GOI-A</t>
  </si>
  <si>
    <t>เปิดกองทุนเมื่อ 29/09/2017</t>
  </si>
  <si>
    <t>MF0409/2560</t>
  </si>
  <si>
    <t>กองทุนเปิดเคแทม โกลบอล เครดิต อินคัม ฟันด์-A</t>
  </si>
  <si>
    <t>KTAM Global Credit Income Fund-A</t>
  </si>
  <si>
    <t>KT-GCINCOME-A</t>
  </si>
  <si>
    <t>เปิดกองทุนเมื่อ 3/5/2018</t>
  </si>
  <si>
    <t>MF0012/2561</t>
  </si>
  <si>
    <t>กองทุนเปิดเคแทม โกลบอล เครดิต อินคัม ฟันด์-R</t>
  </si>
  <si>
    <t>KTAM Global Credit Income Fund-R</t>
  </si>
  <si>
    <t>KT-GCINCOME-R</t>
  </si>
  <si>
    <t>เปิดกองทุนเมื่อ 24/1/2018</t>
  </si>
  <si>
    <t>กองทุนเปิดเคแทม โกลบอล เครดิต อินคัม ฟันด์-SSF</t>
  </si>
  <si>
    <t>KTAM Global Credit Income Fund-SSF</t>
  </si>
  <si>
    <t>KT-GCINCOME-SSF</t>
  </si>
  <si>
    <t>เปิดกองทุนเมื่อ 1/11/2022</t>
  </si>
  <si>
    <t>กองทุนเปิดกรุงไทย คอนเซอเวทีฟ 25/75-A</t>
  </si>
  <si>
    <t>Krung Thai Conservative 25/75 Fund-A</t>
  </si>
  <si>
    <t>KT25/75-A</t>
  </si>
  <si>
    <t>เปิดกองทุนเมื่อ 13/12/2017</t>
  </si>
  <si>
    <t>MF0433/2560</t>
  </si>
  <si>
    <t>กองทุนเปิดกรุงไทย คอนเซอเวทีฟ 25/75-R</t>
  </si>
  <si>
    <t>Krung Thai Conservative 25/75 Fund-R</t>
  </si>
  <si>
    <t>KT25/75-R</t>
  </si>
  <si>
    <t>เปิดกองทุนเมื่อ 12/10/2017</t>
  </si>
  <si>
    <t>กองทุนเปิดกรุงไทย สมาร์ท อิควิตี้ เพื่อการเลี้ยงชีพ</t>
  </si>
  <si>
    <t>Krung Thai Smart Equity RMF</t>
  </si>
  <si>
    <t>KTEF-RMF</t>
  </si>
  <si>
    <t>เปิดกองทุนเมื่อ 27/11/2017</t>
  </si>
  <si>
    <t>MF0482/2560</t>
  </si>
  <si>
    <t>กองทุนเปิดกรุงไทยมั่งคั่ง-A</t>
  </si>
  <si>
    <t>Krung Thai Mung Kung Fund-A</t>
  </si>
  <si>
    <t>KTMUNG-A</t>
  </si>
  <si>
    <t>เปิดกองทุนเมื่อ 29/03/2018</t>
  </si>
  <si>
    <t>MF0081/2561</t>
  </si>
  <si>
    <t>กองทุนเปิดกรุงไทยมั่งคั่ง-D</t>
  </si>
  <si>
    <t>Krung Thai Mung Kung Fund-D</t>
  </si>
  <si>
    <t>KTMUNG-D</t>
  </si>
  <si>
    <t>กองทุนเปิดกรุงไทยมั่งคั่ง-SSF</t>
  </si>
  <si>
    <t>Krung Thai Mung Kung Fund-SSF</t>
  </si>
  <si>
    <t>KTMUNG-SSF</t>
  </si>
  <si>
    <t>กองทุนเปิดกรุงไทยมีทรัพย์-A</t>
  </si>
  <si>
    <t>Krung Thai Mee Sup Fund-A</t>
  </si>
  <si>
    <t>KTMEE-A</t>
  </si>
  <si>
    <t>MF0082/2561</t>
  </si>
  <si>
    <t>กองทุนเปิดกรุงไทยมีทรัพย์-D</t>
  </si>
  <si>
    <t>Krung Thai Mee Sup Fund-D</t>
  </si>
  <si>
    <t>KTMEE-D</t>
  </si>
  <si>
    <t>กองทุนเปิดกรุงไทยมีทรัพย์-SSF</t>
  </si>
  <si>
    <t>Krung Thai Mee Sup Fund-SSF</t>
  </si>
  <si>
    <t>KTMEE-SSF</t>
  </si>
  <si>
    <t>กองทุนเปิดกรุงไทยศรีศิริ-A</t>
  </si>
  <si>
    <t>Krung Thai Sri Siri Fund-A</t>
  </si>
  <si>
    <t>KTSRI-A</t>
  </si>
  <si>
    <t>MF0083/2561</t>
  </si>
  <si>
    <t>กองทุนเปิดกรุงไทยศรีศิริ-D</t>
  </si>
  <si>
    <t>Krung Thai Sri Siri Fund-D</t>
  </si>
  <si>
    <t>KTSRI-D</t>
  </si>
  <si>
    <t>กองทุนเปิดกรุงไทยศรีศิริ-SSF</t>
  </si>
  <si>
    <t>Krung Thai Sri Siri Fund-SSF</t>
  </si>
  <si>
    <t>KTSRI-SSF</t>
  </si>
  <si>
    <t>กองทุนเปิดกรุงไทยสุขใจ-A</t>
  </si>
  <si>
    <t>Krung Thai Suk Jai Fund-A</t>
  </si>
  <si>
    <t>KTSUK-A</t>
  </si>
  <si>
    <t>MF0084/2561</t>
  </si>
  <si>
    <t>กองทุนเปิดกรุงไทยสุขใจ-D</t>
  </si>
  <si>
    <t>Krung Thai Suk Jai Fund-D</t>
  </si>
  <si>
    <t>KTSUK-D</t>
  </si>
  <si>
    <t>กองทุนเปิดกรุงไทยสุขใจ-SSF</t>
  </si>
  <si>
    <t>Krung Thai Suk Jai Fund-SSF</t>
  </si>
  <si>
    <t>KTSUK-SSF</t>
  </si>
  <si>
    <t>กองทุนเปิดกรุงไทยมั่งคั่งเพื่อการเลี้ยงชีพ</t>
  </si>
  <si>
    <t>Krung Thai Mung Kung RMF</t>
  </si>
  <si>
    <t>KTMUNG-RMF</t>
  </si>
  <si>
    <t>เปิดกองทุนเมื่อ 28/10/2020</t>
  </si>
  <si>
    <t>MF0311/2563</t>
  </si>
  <si>
    <t>กองทุนเปิดกรุงไทยมีทรัพย์เพื่อการเลี้ยงชีพ</t>
  </si>
  <si>
    <t>Krung Thai Mee Sup RMF</t>
  </si>
  <si>
    <t>KTMEE-RMF</t>
  </si>
  <si>
    <t>MF0310/2563</t>
  </si>
  <si>
    <t>กองทุนเปิดกรุงไทยศรีสิริเพื่อการเลี้ยงชีพ</t>
  </si>
  <si>
    <t>Krung Thai Sri Siri RMF</t>
  </si>
  <si>
    <t>KTSRI-RMF</t>
  </si>
  <si>
    <t>MF0312/2563</t>
  </si>
  <si>
    <t>กองทุนเปิดกรุงไทยสุขใจเพื่อการเลี้ยงชีพ</t>
  </si>
  <si>
    <t>Krung Thai Suk Jai RMF</t>
  </si>
  <si>
    <t>KTSUK-RMF</t>
  </si>
  <si>
    <t>MF0313/2563</t>
  </si>
  <si>
    <t>กองทุนเปิดเคแทม มัลติ แมเนเจอร์ แอสเซ็ท บาลานซ์ ฟันด์-A</t>
  </si>
  <si>
    <t>KTAM Multi Manager Asset Balanced Fund-A</t>
  </si>
  <si>
    <t>KT-MAB-A</t>
  </si>
  <si>
    <t>เปิดกองทุนเมื่อ 15/05/2018</t>
  </si>
  <si>
    <t>MF0113/2561</t>
  </si>
  <si>
    <t>กองทุนเปิดเคแทม มัลติ แมเนเจอร์ เฟล็กซิเบิ้ล บอนด์ ฟันด์-A</t>
  </si>
  <si>
    <t>KTAM Multi Manager Flexible Bond Fund-A</t>
  </si>
  <si>
    <t>KT-MFB-A</t>
  </si>
  <si>
    <t>MF0117/2561</t>
  </si>
  <si>
    <t>กองทุนเปิดเคแทม มัลติ แมเนเจอร์ เฟล็กซิเบิ้ล อิควิตี้ ฟันด์-A</t>
  </si>
  <si>
    <t>KTAM Multi Manager Flexible Equity Fund-A</t>
  </si>
  <si>
    <t>KT-MFE-A</t>
  </si>
  <si>
    <t>MF0116/2561</t>
  </si>
  <si>
    <t>กองทุนเปิดกรุงไทย World Class Defensive-A</t>
  </si>
  <si>
    <t>Krungthai World Class Defensive-A</t>
  </si>
  <si>
    <t>KTWC-DEFENSIVE-A</t>
  </si>
  <si>
    <t>เปิดกองทุนเมื่อ 16/08/2023</t>
  </si>
  <si>
    <t>MF0307/2566</t>
  </si>
  <si>
    <t>กองทุนเปิดกรุงไทย World Class Defensive-SSF</t>
  </si>
  <si>
    <t>Krungthai World Class Defensive-SSF</t>
  </si>
  <si>
    <t>KTWC-DEFENSIVE-SSF</t>
  </si>
  <si>
    <t>เปิดกองทุนเมื่อ 26/10/2023</t>
  </si>
  <si>
    <t>กองทุนเปิดกรุงไทย World Class Moderate-A</t>
  </si>
  <si>
    <t>Krungthai World Class Moderate-A</t>
  </si>
  <si>
    <t>KTWC-MODERATE-A</t>
  </si>
  <si>
    <t>MF0308/2566</t>
  </si>
  <si>
    <t>กองทุนเปิดกรุงไทย World Class Moderate-SSF</t>
  </si>
  <si>
    <t>Krungthai World Class Moderate-SSF</t>
  </si>
  <si>
    <t>KTWC-MODERATE-SSF</t>
  </si>
  <si>
    <t>เปิดกองทุนเมื่อ 27/10/2023</t>
  </si>
  <si>
    <t>กองทุนเปิดกรุงไทย World Class Growth-A</t>
  </si>
  <si>
    <t>Krungthai World Class Growth-A</t>
  </si>
  <si>
    <t>KTWC-GROWTH-A</t>
  </si>
  <si>
    <t>MF0309/2566</t>
  </si>
  <si>
    <t>กองทุนเปิดกรุงไทย World Class Growth-SSF</t>
  </si>
  <si>
    <t>Krungthai World Class Growth-SSF</t>
  </si>
  <si>
    <t>KTWC-GROWTH-SSF</t>
  </si>
  <si>
    <t>กองทุนเปิดกรุงไทย World Class Income Fund-A</t>
  </si>
  <si>
    <t>Krungthai World Class Income Fund-A</t>
  </si>
  <si>
    <t>KTWC-INCOME-A</t>
  </si>
  <si>
    <t>เปิดกองทุนเมื่อ 25/06/2025</t>
  </si>
  <si>
    <t>MF0354/2568</t>
  </si>
  <si>
    <t>กองทุนเปิดกรุงไทย World Class Moderate เพื่อการเลี้ยงชีพ</t>
  </si>
  <si>
    <t>Krungthai World Class Moderate RMF</t>
  </si>
  <si>
    <t>KTWC-MODERATE RMF</t>
  </si>
  <si>
    <t>เปิดกองทุนเมื่อ 4/11/2024</t>
  </si>
  <si>
    <t>MF0623/2567</t>
  </si>
  <si>
    <t>กองทุนเปิดกรุงไทย World Class Income เพื่อการเลี้ยงชีพ</t>
  </si>
  <si>
    <t>Krungthai World Class Income RMF</t>
  </si>
  <si>
    <t>KTWC-INCOME RMF</t>
  </si>
  <si>
    <t>เปิดกองทุนเมื่อ 19/12/2025</t>
  </si>
  <si>
    <t>MF0670/2567</t>
  </si>
  <si>
    <t>กองทุนเปิดเคแทม ไชน่า อิควิตี้ เพื่อการเลี้ยงชีพ</t>
  </si>
  <si>
    <t>KTAM China Equity RMF</t>
  </si>
  <si>
    <t>KT-CHINA RMF</t>
  </si>
  <si>
    <t>เปิดกองทุนเมื่อ 14/12/2017</t>
  </si>
  <si>
    <t>MF0501/2560</t>
  </si>
  <si>
    <t>กองทุนเปิดเคแทม เวิลด์ เทคโนโลยี อาร์ทิฟิเชียล อินเทลลิเจนซ์ อิควิตี้ ฟันด์-A</t>
  </si>
  <si>
    <t>KTAM World Technology Artificial Intelligence Equity Fund-A</t>
  </si>
  <si>
    <t>KT-WTAI-A</t>
  </si>
  <si>
    <t>เปิดกองทุนเมื่อ 31/05/2018</t>
  </si>
  <si>
    <t>MF0138/2561</t>
  </si>
  <si>
    <t>กองทุนเปิดเคแทม แคปปิตอล ซีเคียวริตี้ ฟันด์-A</t>
  </si>
  <si>
    <t>KTAM Capital Securities Fund-A</t>
  </si>
  <si>
    <t>KT-CSBOND-A</t>
  </si>
  <si>
    <t>เปิดกองทุนเมื่อ 14/06/2018</t>
  </si>
  <si>
    <t>MF0162/2561</t>
  </si>
  <si>
    <t>กองทุนเปิดเคแทม ไดนามิค ไฮ อินคัม ฟันด์-A</t>
  </si>
  <si>
    <t>KTAM Dynamic High Income Fund-A</t>
  </si>
  <si>
    <t>KT-DHINCOME-A</t>
  </si>
  <si>
    <t>เปิดกองทุนเมื่อ 31/07/2018</t>
  </si>
  <si>
    <t>MF0216/2561</t>
  </si>
  <si>
    <t>กองทุนเปิดกรุงไทย เอไอ เบรน-A</t>
  </si>
  <si>
    <t>Krung Thai AI Brain Fund-A</t>
  </si>
  <si>
    <t>KT-BRAIN-A</t>
  </si>
  <si>
    <t>เปิดกองทุนเมื่อ 12/10/2018</t>
  </si>
  <si>
    <t>MF0320/2561</t>
  </si>
  <si>
    <t>กองทุนเปิดกรุงไทย เอไอ เบรน เพื่อการเลี้ยงชีพ</t>
  </si>
  <si>
    <t>Krung Thai AI Brain RMF</t>
  </si>
  <si>
    <t>KT-BRAIN RMF</t>
  </si>
  <si>
    <t>เปิดกองทุนเมื่อ 22/11/2018</t>
  </si>
  <si>
    <t>MF0375/2561</t>
  </si>
  <si>
    <t>กองทุนเปิดเคแทม เจแปน อิควิตี้ พาสซีฟ ฟันด์-A</t>
  </si>
  <si>
    <t>KTAM Japan Equity Passive Fund-A</t>
  </si>
  <si>
    <t>KT-JPFUND-A</t>
  </si>
  <si>
    <t>เปิดกองทุนเมื่อ 12/3/2019</t>
  </si>
  <si>
    <t>MF0106/2562</t>
  </si>
  <si>
    <t>กองทุนเปิดกรุงไทย สตราทีจิค แอคทีฟ โกลบอล แอลโลเคชั่น-A</t>
  </si>
  <si>
    <t>Krung Thai Strategic Active Global Allocation-A</t>
  </si>
  <si>
    <t>KT-SAGA-A</t>
  </si>
  <si>
    <t>เปิดกองทุนเมื่อ 20/3/2019</t>
  </si>
  <si>
    <t>MF0122/2562</t>
  </si>
  <si>
    <t>กองทุนเปิดเคแทม ไชน่า เอแชร์ อิควิตี้ ฟันด์-A</t>
  </si>
  <si>
    <t>KTAM China A Shares Equity Fund-A</t>
  </si>
  <si>
    <t>KT-Ashares-A</t>
  </si>
  <si>
    <t>เปิดกองทุนเมื่อ 7/8/2020</t>
  </si>
  <si>
    <t>MF0210/2563</t>
  </si>
  <si>
    <t>กองทุนเปิดเคแทม ไชน่า เอแชร์ อิควิตี้ ฟันด์-SSF</t>
  </si>
  <si>
    <t>KTAM China A Shares Equity Fund-SSF</t>
  </si>
  <si>
    <t>KT-Ashares-SSF</t>
  </si>
  <si>
    <t>เปิดกองทุนเมื่อ 23/8/2022</t>
  </si>
  <si>
    <t>กองทุนเปิดเคแทม ไชน่า เอแชร์ อิควิตี้ เพื่อการเลี้ยงชีพ</t>
  </si>
  <si>
    <t>KTAM China A Shares Equity RMF</t>
  </si>
  <si>
    <t>KT-Ashares RMF</t>
  </si>
  <si>
    <t>เปิดกองทุนเมื่อ 16/12/2020</t>
  </si>
  <si>
    <t>MF0385/2563</t>
  </si>
  <si>
    <t>กองทุนเปิดเคแทม เอเชีย โกรท อิควิตี้ ฟันด์-A</t>
  </si>
  <si>
    <t>KTAM Asia Growth Equity Fund-A</t>
  </si>
  <si>
    <t>KT-ASIAG-A</t>
  </si>
  <si>
    <t>เปิดกองทุนเมื่อ 25/2/2021</t>
  </si>
  <si>
    <t>MF0058/2564</t>
  </si>
  <si>
    <t>กองทุนเปิดเคแทม เอเชีย โกรท อิควิตี้ ฟันด์-SSF</t>
  </si>
  <si>
    <t>KTAM Asia Growth Equity Fund-SSF</t>
  </si>
  <si>
    <t>KT-ASIAG-SSF</t>
  </si>
  <si>
    <t>เปิดกองทุนเมื่อ 2/12/2021</t>
  </si>
  <si>
    <t>กองทุนเปิดเคแทม Global Climate Change Equity-A</t>
  </si>
  <si>
    <t>KTAM Global Climate Change Equity Fund-A</t>
  </si>
  <si>
    <t>KT-CLIMATE-A</t>
  </si>
  <si>
    <t>เปิดกองทุนเมื่อ 25/3/2021</t>
  </si>
  <si>
    <t>MF0105/2564</t>
  </si>
  <si>
    <t>กองทุนเปิดเคแทม Global Climate Change Equity-SSF</t>
  </si>
  <si>
    <t>KTAM Global Climate Change Equity Fund-SSF</t>
  </si>
  <si>
    <t>KT-CLIMATE-SSF</t>
  </si>
  <si>
    <t>กองทุนเปิดเคแทม ไชน่า บอนด์ ฟันด์-A</t>
  </si>
  <si>
    <t>KTAM China Bond Fund-A</t>
  </si>
  <si>
    <t>KT-CHINABOND-A</t>
  </si>
  <si>
    <t>เปิดกองทุนเมื่อ 21/5/2021</t>
  </si>
  <si>
    <t>MF0166/2564</t>
  </si>
  <si>
    <t>กองทุนเปิดเคแทม ไชน่า บอนด์ ฟันด์-SSF</t>
  </si>
  <si>
    <t>KTAM China Bond Fund-SSF</t>
  </si>
  <si>
    <t>KT-CHINABOND-SSF</t>
  </si>
  <si>
    <t>กองทุนเปิดเคแทม โกลบอล อิควิตี้ พาสซีฟ ฟันด์-A</t>
  </si>
  <si>
    <t>KTAM Global Equity Passive Fund-A</t>
  </si>
  <si>
    <t>KT-GEQ-A</t>
  </si>
  <si>
    <t>เปิดกองทุนเมื่อ 22/5/2021</t>
  </si>
  <si>
    <t>MF0206/2564</t>
  </si>
  <si>
    <t>กองทุนเปิดเคแทม ยูโรเปียน เทคโนโลยี อิควิตี้ ฟันด์-A</t>
  </si>
  <si>
    <t>KTAM European Technology Equity Fund-A</t>
  </si>
  <si>
    <t>KT-EUROTECH-A</t>
  </si>
  <si>
    <t>เปิดกองทุนเมื่อ 23/9/2021</t>
  </si>
  <si>
    <t>MF0312/2564</t>
  </si>
  <si>
    <t>กองทุนเปิดเคแทม ยูโรเปียน เทคโนโลยี อิควิตี้ ฟันด์-SSF</t>
  </si>
  <si>
    <t>KTAM European Technology Equity Fund-SSF</t>
  </si>
  <si>
    <t>KT-EUROTECH-SSF</t>
  </si>
  <si>
    <t>เปิดกองทุนเมื่อ 23/11/2021</t>
  </si>
  <si>
    <t>กองทุนเปิดเคแทม เวิลด์ เทคโนโลยี อาร์ทิฟิเชียล อินเทลลิเจนซ์ อิควิตี้ เพื่อการเลี้ยงชีพ</t>
  </si>
  <si>
    <t>KTAM World Technology Artificial Intelligence Equity RMF</t>
  </si>
  <si>
    <t>KT-WTAI RMF</t>
  </si>
  <si>
    <t>MF0421/2564</t>
  </si>
  <si>
    <t>กองทุนเปิดเคแทม Global Climate Change เพื่อการเลี้ยงชีพ</t>
  </si>
  <si>
    <t>KTAM Global Climate Change RMF</t>
  </si>
  <si>
    <t>KT-CLIMATE RMF</t>
  </si>
  <si>
    <t>เปิดกองทุนเมื่อ 14/12/2021</t>
  </si>
  <si>
    <t>MF0430/2564</t>
  </si>
  <si>
    <t>กองทุนเปิดเคแทม ยูเอส โกรท อิควิตี้ เพื่อการเลี้ยงชีพ</t>
  </si>
  <si>
    <t>KTAM US Growth Equity RMF</t>
  </si>
  <si>
    <t>KT-US RMF</t>
  </si>
  <si>
    <t>เปิดกองทุนเมื่อ 1/12/2023</t>
  </si>
  <si>
    <t>MF0503/2564</t>
  </si>
  <si>
    <t>กองทุนเปิดเคแทม Global Sustainable Growth Equity-A</t>
  </si>
  <si>
    <t>KTAM Global Sustainable Growth Equity Fund-A</t>
  </si>
  <si>
    <t>KT-GESG-A</t>
  </si>
  <si>
    <t>เปิดกองทุนเมื่อ 10/2/2022</t>
  </si>
  <si>
    <t>MF0033/2565</t>
  </si>
  <si>
    <t>กองทุนเปิดเคแทม Global Sustainable Growth Equity-SSF</t>
  </si>
  <si>
    <t>KTAM Global Sustainable Growth Equity Fund-SSF</t>
  </si>
  <si>
    <t>KT-GESG-SSF</t>
  </si>
  <si>
    <t>กองทุนเปิดเคแทม E.P.I.C. Global Equity Opportunities-A</t>
  </si>
  <si>
    <t>KTAM E.P.I.C. Global Equity Opportunities Fund-A</t>
  </si>
  <si>
    <t>KT-EPIC-A</t>
  </si>
  <si>
    <t>เปิดกองทุนเมื่อ 14/3/2022</t>
  </si>
  <si>
    <t>MF0069/2565</t>
  </si>
  <si>
    <t>กองทุนเปิดเคแทม Blockchain Economy-A</t>
  </si>
  <si>
    <t>KTAM Blockchain Economy Fund-A</t>
  </si>
  <si>
    <t>KT-BLOCKCHAIN-A</t>
  </si>
  <si>
    <t>เปิดกองทุนเมื่อ 26/4/2022</t>
  </si>
  <si>
    <t>MF0118/2565</t>
  </si>
  <si>
    <t>กองทุนเปิดเคแทม Japan All Cap Equity-A</t>
  </si>
  <si>
    <t>KTAM Japan All Cap Equity Fund-A</t>
  </si>
  <si>
    <t>KT-JAPANALL-A</t>
  </si>
  <si>
    <t>เปิดกองทุนเมื่อ 24/7/2024</t>
  </si>
  <si>
    <t>MF0389/2567</t>
  </si>
  <si>
    <t>กองทุนเปิดเคแทม ตราสารหนี้เอเชีย-A</t>
  </si>
  <si>
    <t>KTAM Asian Bonds Fund-A</t>
  </si>
  <si>
    <t>KT-ASIANBOND</t>
  </si>
  <si>
    <t>เปิดกองทุนเมื่อ 11/10/2022</t>
  </si>
  <si>
    <t>MF0316/2565</t>
  </si>
  <si>
    <t>กองทุนเปิดเคแทม Luxury-A</t>
  </si>
  <si>
    <t>KTAM Luxury Fund-A</t>
  </si>
  <si>
    <t>KT-LUXURY-A</t>
  </si>
  <si>
    <t>เปิดกองทุนเมื่อ 27/5/2022</t>
  </si>
  <si>
    <t>MF0162/2565</t>
  </si>
  <si>
    <t>กองทุนเปิดเคแทม Luxury-SSF</t>
  </si>
  <si>
    <t>KTAM Luxury Fund-SSF</t>
  </si>
  <si>
    <t>KT-LUXURY-SSF</t>
  </si>
  <si>
    <t>เปิดกองทุนเมื่อ 15/8/2022</t>
  </si>
  <si>
    <t>กองทุนเปิดเคแทม Green Energy-A</t>
  </si>
  <si>
    <t>KTAM Green Energy Fund-A</t>
  </si>
  <si>
    <t>KT-GREEN-A</t>
  </si>
  <si>
    <t>เปิดกองทุนเมื่อ 25/1/2023</t>
  </si>
  <si>
    <t>MF0023/2566</t>
  </si>
  <si>
    <t>กองทุนเปิดเคแทม Green Energy-SSF</t>
  </si>
  <si>
    <t>KTAM Green Energy Fund-SSF</t>
  </si>
  <si>
    <t>KT-GREEN-SSF</t>
  </si>
  <si>
    <t>กองทุนเปิดเคแทม World Technology-A</t>
  </si>
  <si>
    <t>KTAM World Technology Fund-A</t>
  </si>
  <si>
    <t>KT-TECHNOLOGY-A</t>
  </si>
  <si>
    <t>เปิดกองทุนเมื่อ 29/2/2024</t>
  </si>
  <si>
    <t>MF0099/2567</t>
  </si>
  <si>
    <t>กองทุนเปิดเคแทม World Technology-SSF</t>
  </si>
  <si>
    <t>KTAM World Technology Fund-SSF</t>
  </si>
  <si>
    <t>KT-TECHNOLOGY-SSF</t>
  </si>
  <si>
    <t>กองทุนเปิดเคแทม Absolute Return Bond-A</t>
  </si>
  <si>
    <t>KTAM Absolute Return Bond Fund-A</t>
  </si>
  <si>
    <t>KT-ARB-A</t>
  </si>
  <si>
    <t>เปิดกองทุนเมื่อ 15/5/2023</t>
  </si>
  <si>
    <t>MF0169/2566</t>
  </si>
  <si>
    <t>กองทุนเปิดเคแทม Bitcoin ETF Fund of Funds ห้ามขายผู้ลงทุนรายย่อย-A</t>
  </si>
  <si>
    <t>KTAM Bitcoin ETF Fund of Funds Not for Retail Investors-A</t>
  </si>
  <si>
    <t>KT-BTCETFFOF-UI-A</t>
  </si>
  <si>
    <t>เปิดกองทุนเมื่อ 12/12/2024</t>
  </si>
  <si>
    <t>MF0715/2567</t>
  </si>
  <si>
    <t>กองทุนเปิดเคแทม Global Founders and Owners-A</t>
  </si>
  <si>
    <t>KTAM Global Founders and Owners Fund-A</t>
  </si>
  <si>
    <t>KT-GFO-A</t>
  </si>
  <si>
    <t>เปิดกองทุนเมื่อ 10/03/2025</t>
  </si>
  <si>
    <t>MF0129/2568</t>
  </si>
  <si>
    <t>กองทุนเปิดเคแทม US 500</t>
  </si>
  <si>
    <t>KTAM US 500 Fund-A</t>
  </si>
  <si>
    <t>KT-US500-A</t>
  </si>
  <si>
    <t>เปิดกองทุนเมื่อ 11/04/2025</t>
  </si>
  <si>
    <t>MF0200/2568</t>
  </si>
  <si>
    <t>กองทุนเปิดเคแทม NASDAQ 100</t>
  </si>
  <si>
    <t>KTAM NASDAQ 100 Fund-A</t>
  </si>
  <si>
    <t>KT-NASDAQ-A</t>
  </si>
  <si>
    <t>MF0199/2568</t>
  </si>
  <si>
    <t>กองทุนเปิดเคแทม EURO 50</t>
  </si>
  <si>
    <t>KTAM EURO 50 Fund-A</t>
  </si>
  <si>
    <t>KT-EURO50-A</t>
  </si>
  <si>
    <t>MF0198/2568</t>
  </si>
  <si>
    <t>กองทุนเปิดเคแทม World Quality Factor Equity Passive</t>
  </si>
  <si>
    <t>KTAM World Quality Factor Equity Passive Fund-A</t>
  </si>
  <si>
    <t>KT-WQUALITY-A</t>
  </si>
  <si>
    <t>MF0201/2568</t>
  </si>
  <si>
    <t>กองทุนเปิดเคแทม US Small Cap Equity Passive</t>
  </si>
  <si>
    <t>KTAM US Small Cap Equity Passive Fund-A</t>
  </si>
  <si>
    <t>KT-USSM-A</t>
  </si>
  <si>
    <t>MF0197/2568</t>
  </si>
  <si>
    <t>กองทุนเปิดเคแทม World Islamic Equity Passive-A</t>
  </si>
  <si>
    <t>KTAM World Islamic Equity Passive Fund-A</t>
  </si>
  <si>
    <t>KT-WISLAMIC-A</t>
  </si>
  <si>
    <t>เปิดกองทุนเมื่อ 03/09/2025</t>
  </si>
  <si>
    <t>MF0480/2568</t>
  </si>
  <si>
    <t>กองทุนเปิดเคแทม World Islamic Equity Passive-AB</t>
  </si>
  <si>
    <t>KTAM World Islamic Equity Passive Fund-AB</t>
  </si>
  <si>
    <t>KT-WISLAMIC-AB</t>
  </si>
  <si>
    <t>กองทุนเปิดเคแทม World Technology เพื่อการเลี้ยงชีพ</t>
  </si>
  <si>
    <t>KTAM World Technology RMF</t>
  </si>
  <si>
    <t>KT-TECHNOLOGY RMF</t>
  </si>
  <si>
    <t>เปิดกองทุนเมื่อ 07/11/2025</t>
  </si>
  <si>
    <t>MF0592/2568</t>
  </si>
  <si>
    <t>กองทุนเปิดเคแทม Global Sustainable Growth Equity เพื่อการเลี้ยงชีพ</t>
  </si>
  <si>
    <t>KTAM Global Sustainable Growth Equity RMF</t>
  </si>
  <si>
    <t>KT-GESG RMF</t>
  </si>
  <si>
    <t>MF0593/2568</t>
  </si>
  <si>
    <t>กองทุนเปิดเคแทม อีเมอร์จิ้ง มาร์เก็ตส์ อิควิตี้ ฟันด์-A</t>
  </si>
  <si>
    <t>KTAM Emerging Markets Equity Fund-A</t>
  </si>
  <si>
    <t>KT-EMEQ-A</t>
  </si>
  <si>
    <t>เปิดกองทุนเมื่อ 27/06/2019</t>
  </si>
  <si>
    <t>MF0301/2562</t>
  </si>
  <si>
    <t>กองทุนเปิดกรุงไทย ยกกำลังสุข(ภาพ)</t>
  </si>
  <si>
    <t>Krung Thai Happy Health</t>
  </si>
  <si>
    <t>KTHH</t>
  </si>
  <si>
    <t>เปิดกองทุนเมื่อ 24/8/2020</t>
  </si>
  <si>
    <t>MF0240/2563</t>
  </si>
  <si>
    <t>กองทุนเปิดกรุงไทย ฟิกซ์ อินคัม 13</t>
  </si>
  <si>
    <t>Krung Thai Fixed income 13</t>
  </si>
  <si>
    <t>KTF13</t>
  </si>
  <si>
    <t>เปิดกองทุนเมื่อ 18/1/2021</t>
  </si>
  <si>
    <t>MF0007/2564</t>
  </si>
  <si>
    <t>กองทุนเปิดกรุงไทย ฟิกซ์ อินคัม 14</t>
  </si>
  <si>
    <t>Krung Thai Fixed income 14</t>
  </si>
  <si>
    <t>KTF14</t>
  </si>
  <si>
    <t>เปิดกองทุนเมื่อ 20/1/2021</t>
  </si>
  <si>
    <t>MF0014/2564</t>
  </si>
  <si>
    <t>กองทุนเปิดกรุงไทย ฟิกซ์ อินคัม 15</t>
  </si>
  <si>
    <t>Krung Thai Fixed income 15</t>
  </si>
  <si>
    <t>KTF15</t>
  </si>
  <si>
    <t>เปิดกองทุนเมื่อ 23/2/2021</t>
  </si>
  <si>
    <t>MF0053/2564</t>
  </si>
  <si>
    <t>กองทุนเปิดกรุงไทย ฟิกซ์ อินคัม 16</t>
  </si>
  <si>
    <t>Krung Thai Fixed income 16</t>
  </si>
  <si>
    <t>KTF16</t>
  </si>
  <si>
    <t>เปิดกองทุนเมื่อ 1/3/2021</t>
  </si>
  <si>
    <t>MF0064/2564</t>
  </si>
  <si>
    <t>กองทุนเปิดกรุงไทย ฟิกซ์ อินคัม 17</t>
  </si>
  <si>
    <t>Krung Thai Fixed income 17</t>
  </si>
  <si>
    <t>KTF17</t>
  </si>
  <si>
    <t>เปิดกองทุนเมื่อ 22/3/2021</t>
  </si>
  <si>
    <t>MF0090/2564</t>
  </si>
  <si>
    <t>กองทุนเปิดกรุงไทย ฟิกซ์ อินคัม 18</t>
  </si>
  <si>
    <t>Krung Thai Fixed income 18</t>
  </si>
  <si>
    <t>KTF18</t>
  </si>
  <si>
    <t>เปิดกองทุนเมื่อ 24/3/2021</t>
  </si>
  <si>
    <t>MF0104/2564</t>
  </si>
  <si>
    <t>กองทุนเปิดกรุงไทย ฟิกซ์ อินคัม 19</t>
  </si>
  <si>
    <t>Krung Thai Fixed income 19</t>
  </si>
  <si>
    <t>KTF19</t>
  </si>
  <si>
    <t>เปิดกองทุนเมื่อ 21/4/2021</t>
  </si>
  <si>
    <t>MF0132/2564</t>
  </si>
  <si>
    <t>กองทุนเปิดกรุงไทย ฟิกซ์ อินคัม 20</t>
  </si>
  <si>
    <t>Krung Thai Fixed income 20</t>
  </si>
  <si>
    <t>KTF20</t>
  </si>
  <si>
    <t>เปิดกองทุนเมื่อ 27/4/2021</t>
  </si>
  <si>
    <t>MF0133/2564</t>
  </si>
  <si>
    <t>กองทุนเปิดกรุงไทย ฟิกซ์ อินคัม 21</t>
  </si>
  <si>
    <t>Krung Thai Fixed income 21</t>
  </si>
  <si>
    <t>KTF21</t>
  </si>
  <si>
    <t>เปิดกองทุนเมื่อ 25/4/2021</t>
  </si>
  <si>
    <t>MF0168/2564</t>
  </si>
  <si>
    <t>กองทุนเปิดกรุงไทย ฟิกซ์ อินคัม 22</t>
  </si>
  <si>
    <t>Krung Thai Fixed income 22</t>
  </si>
  <si>
    <t>KTF22</t>
  </si>
  <si>
    <t>MF0176/2564</t>
  </si>
  <si>
    <t>กองทุนเปิดกรุงไทย ฟิกซ์ อินคัม 23</t>
  </si>
  <si>
    <t>Krung Thai Fixed income 23</t>
  </si>
  <si>
    <t>KTF23</t>
  </si>
  <si>
    <t>เปิดกองทุนเมื่อ 23/6/2021</t>
  </si>
  <si>
    <t>MF0211/2564</t>
  </si>
  <si>
    <t>กองทุนเปิดกรุงไทย ฟิกซ์ อินคัม 24</t>
  </si>
  <si>
    <t>Krung Thai Fixed income 24</t>
  </si>
  <si>
    <t>KTF24</t>
  </si>
  <si>
    <t>เปิดกองทุนเมื่อ 24/6/2021</t>
  </si>
  <si>
    <t>MF0214/2564</t>
  </si>
  <si>
    <t>กองทุนเปิดกรุงไทย เวลท์ แคร์ ฟันด์-A</t>
  </si>
  <si>
    <t>Krung Thai Wealth Care Fund-A</t>
  </si>
  <si>
    <t>KT-CARE-A</t>
  </si>
  <si>
    <t>เปิดกองทุนเมื่อ 31/07/2019</t>
  </si>
  <si>
    <t>MF0359/2562</t>
  </si>
  <si>
    <t>กองทุนเปิดกรุงไทย ก่อการดี-A</t>
  </si>
  <si>
    <t>Krungthai Korkarndee ESG Fund-A</t>
  </si>
  <si>
    <t>KT-ESG-A</t>
  </si>
  <si>
    <t>เปิดกองทุนเมื่อ 30/10/2019</t>
  </si>
  <si>
    <t>MF0503/2562</t>
  </si>
  <si>
    <t>กองทุนเปิดกรุงไทย ก่อการดี เพื่อการออม-SSFX</t>
  </si>
  <si>
    <t>Krungthai Korkarndee ESG Super Savings Fund-SSFX</t>
  </si>
  <si>
    <t>KTESGS-SSFX</t>
  </si>
  <si>
    <t>มูลค่านี้ได้หักเงินปันผล 2 ครั้ง จำนวน 0.500000 บาท ต่อหน่วยแล้ว</t>
  </si>
  <si>
    <t>MF0083/2563</t>
  </si>
  <si>
    <t>กองทุนเปิดกรุงไทย ก่อการดี เพื่อการออม-SSF</t>
  </si>
  <si>
    <t>Krungthai Korkarndee ESG Super Savings Fund-SSF</t>
  </si>
  <si>
    <t>KTESGS-SSF</t>
  </si>
  <si>
    <t>กองทุนเปิดกรุงไทย 70/30 เพื่อการออม-SSFX</t>
  </si>
  <si>
    <t>Krung Thai 70/30 Super Savings Fund-SSFX</t>
  </si>
  <si>
    <t>KT70/30S-SSFX</t>
  </si>
  <si>
    <t>มูลค่านี้ได้หักเงินปันผล 1 ครั้ง จำนวน 0.200000 บาท ต่อหน่วยแล้ว</t>
  </si>
  <si>
    <t>MF0084/2563</t>
  </si>
  <si>
    <t>กองทุนเปิดกรุงไทย 70/30 เพื่อการออม-SSF</t>
  </si>
  <si>
    <t>Krung Thai 70/30 Super Savings Fund-SSF</t>
  </si>
  <si>
    <t>KT70/30S-SSF</t>
  </si>
  <si>
    <t>กองทุนเปิดเคแทม เวียดนาม อิควิตี้-A</t>
  </si>
  <si>
    <t>KTAM Vietnam Equity Fund-A</t>
  </si>
  <si>
    <t>KT-VIETNAM-A</t>
  </si>
  <si>
    <t>เปิดกองทุนเมื่อ 15/07/2022</t>
  </si>
  <si>
    <t>MF0214/2565</t>
  </si>
  <si>
    <t>กองทุนเปิดเคแทม เวียดนาม อิควิตี้-SSF</t>
  </si>
  <si>
    <t>KTAM Vietnam Equity Fund-SSF</t>
  </si>
  <si>
    <t>KT-VIETNAM-SSF</t>
  </si>
  <si>
    <t>กองทุนเปิดเคแทม เวียดนาม อิควิตี้ เพื่อการเลี้ยงชีพ</t>
  </si>
  <si>
    <t>KTAM Vietnam Equity RMF</t>
  </si>
  <si>
    <t>KT-VIETNAM RMF</t>
  </si>
  <si>
    <t>เปิดกองทุนเมื่อ 23/11/2022</t>
  </si>
  <si>
    <t>MF0384/2565</t>
  </si>
  <si>
    <t>กองทุนเปิดเคแทม U.S. Private Credit Unhedged ห้ามขายผู้ลงทุนรายย่อย-A</t>
  </si>
  <si>
    <t>KTAM U.S. Private Credit Fund Unhedged Not for Retail Investors-A</t>
  </si>
  <si>
    <t>KTPCRED-UI-A</t>
  </si>
  <si>
    <t>เปิดกองทุนเมื่อ 4/6/2024</t>
  </si>
  <si>
    <t>MF0284/2567</t>
  </si>
  <si>
    <t>กองทุนเปิดเคแทม U.S. Private Credit Unhedged ห้ามขายผู้ลงทุนรายย่อย-R</t>
  </si>
  <si>
    <t>KTAM U.S. Private Credit Fund Unhedged Not for Retail Investors-R</t>
  </si>
  <si>
    <t>KTPCRED-UI-R</t>
  </si>
  <si>
    <t>กองทุนเปิดเคแทม U.S. Private Credit ห้ามขายผู้ลงทุนรายย่อย-A</t>
  </si>
  <si>
    <t>KTAM U.S. Private Credit Fund Not for Retail Investors-A</t>
  </si>
  <si>
    <t>KTPCREDH-UI-A</t>
  </si>
  <si>
    <t>เปิดกองทุนเมื่อ 13/6/2024</t>
  </si>
  <si>
    <t>MF0305/2567</t>
  </si>
  <si>
    <t>กองทุนเปิดเคแทม U.S. Private Credit ห้ามขายผู้ลงทุนรายย่อย-R</t>
  </si>
  <si>
    <t>KTAM U.S. Private Credit Fund Not for Retail Investors-R</t>
  </si>
  <si>
    <t>KTPCREDH-UI-R</t>
  </si>
  <si>
    <t>กองทุนเปิดเคแทม โกลบอลไพรเวทอิควิตี้ ห้ามขายผู้ลงทุนรายย่อย</t>
  </si>
  <si>
    <t>KTAM Global Private Equity Fund Not for Retail Investors</t>
  </si>
  <si>
    <t>KT-GPEQ-UI</t>
  </si>
  <si>
    <t>เปิดกองทุนเมื่อ 17/10/2024</t>
  </si>
  <si>
    <t>MF0589/2567</t>
  </si>
  <si>
    <t>กองทุนเปิดเคแทม Catastrophe Bond Unhedged ห้ามขายผู้ลงทุนรายย่อย</t>
  </si>
  <si>
    <t>KTAM Catastrophe Bond Fund Unhedged Not for Retail Investors</t>
  </si>
  <si>
    <t>KT-CATBONDUH-UI</t>
  </si>
  <si>
    <t>เปิดกองทุนเมื่อ 27/10/2025</t>
  </si>
  <si>
    <t>MF0574/2568</t>
  </si>
  <si>
    <t>กองทุนเปิดเคแทม Catastrophe Bond ห้ามขายผู้ลงทุนรายย่อย</t>
  </si>
  <si>
    <t>KTAM Catastrophe Bond Fund Not for Retail Investors</t>
  </si>
  <si>
    <t>KT-CATBOND-UI</t>
  </si>
  <si>
    <t>MF0573/2568</t>
  </si>
  <si>
    <t>กองทุนเปิดกรุงไทยตราสารหนี้ระยะ 1 ถึง 3 ปีสำหรับกองทุนสำรองเลี้ยงชีพ</t>
  </si>
  <si>
    <t>Krung Thai 1Y-3Y Fixed Income Fund for PVD</t>
  </si>
  <si>
    <t>PVDKTFIX-1Y3Y</t>
  </si>
  <si>
    <t>เปิดกองทุนเมื่อ 15/08/2019</t>
  </si>
  <si>
    <t>MF0395/2562</t>
  </si>
  <si>
    <t>กองทุนเปิดกรุงไทยตราสารตลาดเงินสำหรับกองทุนสำรองเลี้ยงชีพ</t>
  </si>
  <si>
    <t>Krung Thai SS Fund for PVD</t>
  </si>
  <si>
    <t>PVDKTSS</t>
  </si>
  <si>
    <t>MF0396/2562</t>
  </si>
  <si>
    <t>กองทุนเปิดกรุงไทย ก่อการดี เพื่อการเลี้ยงชีพ</t>
  </si>
  <si>
    <t>Krungthai Korkarndee ESG RMF</t>
  </si>
  <si>
    <t>KT-ESG RMF</t>
  </si>
  <si>
    <t>เปิดกองทุนเมื่อ 21/11/2019</t>
  </si>
  <si>
    <t>MF0531/2562</t>
  </si>
  <si>
    <t>กองทุนเปิดกรุงไทย ESG50-Thai ESG</t>
  </si>
  <si>
    <t>Krungthai ESG50 Fund-Thai ESG</t>
  </si>
  <si>
    <t>KTESG50-ThaiESG</t>
  </si>
  <si>
    <t>SRI,เปิดกองทุนเมื่อ 19/12/2023</t>
  </si>
  <si>
    <t>MF0549/2566</t>
  </si>
  <si>
    <t>กองทุนเปิดกรุงไทย ESG A Grade 70/30-Thai ESG</t>
  </si>
  <si>
    <t>Krungthai ESG A Grade 70/30 Fund-Thai ESG</t>
  </si>
  <si>
    <t>KTAG70/30-ThaiESG</t>
  </si>
  <si>
    <t>MF0547/2566</t>
  </si>
  <si>
    <t>กองทุนเปิดกรุงไทย ESG A Grade-Thai ESG</t>
  </si>
  <si>
    <t>Krungthai ESG A Grade Fund-Thai ESG</t>
  </si>
  <si>
    <t>KTAG-ThaiESG</t>
  </si>
  <si>
    <t>MF0548/2566</t>
  </si>
  <si>
    <t>กองทุนเปิดกรุงไทย ตราสารภาครัฐ ESG-Thai ESG</t>
  </si>
  <si>
    <t>Krung Thai ESG Sovereign Instruments Fund-Thai ESG</t>
  </si>
  <si>
    <t>KTESGSI-ThaiESG</t>
  </si>
  <si>
    <t>SRI,มูลค่านี้ได้หักเงินปันผล 1 ครั้ง จำนวน 0.280000 บาท ต่อหน่วยแล้ว</t>
  </si>
  <si>
    <t>MF0591/2566</t>
  </si>
  <si>
    <t>กองทุนเปิดกรุงไทย อิควิตี้ พลัส 70/30 ไทยเพื่อความยั่งยืนแบบพิเศษ-D</t>
  </si>
  <si>
    <t>Krungthai Equity Plus 70/30 Thailand ESG Extra Fund-D</t>
  </si>
  <si>
    <t>KTEQ70PLUSX-D</t>
  </si>
  <si>
    <t>SRI,เปิดกองทุนเมื่อ 9/5/2025</t>
  </si>
  <si>
    <t>MF0265/2568</t>
  </si>
  <si>
    <t>กองทุนเปิดกรุงไทย อิควิตี้ พลัส 70/30 ไทยเพื่อความยั่งยืนแบบพิเศษ-L</t>
  </si>
  <si>
    <t>Krungthai Equity Plus 70/30 Thailand ESG Extra Fund-L</t>
  </si>
  <si>
    <t>KTEQ70PLUSX-L</t>
  </si>
  <si>
    <t>SRI,เปิดกองทุนเมื่อ 19/5/2025</t>
  </si>
  <si>
    <t>กองทุนเปิดกรุงไทย หุ้นปันผล ไทยเพื่อความยั่งยืนแบบพิเศษ-D</t>
  </si>
  <si>
    <t>Krungthai Dividend Equity Thailand ESG Extra Fund-D</t>
  </si>
  <si>
    <t>KTEQDIVX-D</t>
  </si>
  <si>
    <t>MF0266/2568</t>
  </si>
  <si>
    <t>กองทุนเปิดกรุงไทย หุ้นปันผล ไทยเพื่อความยั่งยืนแบบพิเศษ-L</t>
  </si>
  <si>
    <t>Krungthai Dividend Equity Thailand ESG Extra Fund-L</t>
  </si>
  <si>
    <t>KTEQDIVX-L</t>
  </si>
  <si>
    <t>กองทุนเปิดกรุงไทย อิควิตี้ พลัส ไทยเพื่อความยั่งยืนแบบพิเศษ-D</t>
  </si>
  <si>
    <t>Krungthai Equity Plus Thailand ESG Extra Fund-D</t>
  </si>
  <si>
    <t>KTEQPLUSX-D</t>
  </si>
  <si>
    <t>MF0267/2568</t>
  </si>
  <si>
    <t>กองทุนเปิดกรุงไทย อิควิตี้ พลัส ไทยเพื่อความยั่งยืนแบบพิเศษ-L</t>
  </si>
  <si>
    <t>Krungthai Equity Plus Thailand ESG Extra Fund-L</t>
  </si>
  <si>
    <t>KTEQPLUSX-L</t>
  </si>
  <si>
    <t>กองทุนเปิด KTAM Trigger Bond Fund1</t>
  </si>
  <si>
    <t>KTAM Trigger Bond Fund1</t>
  </si>
  <si>
    <t>KT-TRIGB1</t>
  </si>
  <si>
    <t>เปิดกองทุนเมื่อ 5/01/2022</t>
  </si>
  <si>
    <t>MF0001/2565</t>
  </si>
  <si>
    <t>กองทุนเปิด KTAM Trigger Bond Fund2</t>
  </si>
  <si>
    <t>KTAM Trigger Bond Fund2</t>
  </si>
  <si>
    <t>KT-TRIGB2</t>
  </si>
  <si>
    <t>เปิดกองทุนเมื่อ 8/02/2022</t>
  </si>
  <si>
    <t>MF0029/2565</t>
  </si>
  <si>
    <t>กองทุนเปิดกรุงไทย ทริกเกอร์ ฟันด์7</t>
  </si>
  <si>
    <t>Krung Thai Trigger Fund7</t>
  </si>
  <si>
    <t>KT-TRIG7</t>
  </si>
  <si>
    <t>เปิดกองทุนเมื่อ 23/03/2023</t>
  </si>
  <si>
    <t>MF0107/2566</t>
  </si>
  <si>
    <t>กองทุนเปิดกรุงไทย ทริกเกอร์ ฟันด์8</t>
  </si>
  <si>
    <t>Krung Thai Trigger Fund8</t>
  </si>
  <si>
    <t>KT-TRIG8</t>
  </si>
  <si>
    <t>เปิดกองทุนเมื่อ 8/05/2023</t>
  </si>
  <si>
    <t>MF0160/2566</t>
  </si>
  <si>
    <t>กองทุนเปิดกรุงไทยตราสารหนี้ USD 1Y2</t>
  </si>
  <si>
    <t>Krung Thai Fixed Income USD 1Y2 Fund</t>
  </si>
  <si>
    <t>KTFUSD1Y2</t>
  </si>
  <si>
    <t>เปิดกองทุนเมื่อ 03/03/2025</t>
  </si>
  <si>
    <t>MF0114/2568</t>
  </si>
  <si>
    <t>กองทุนเปิดกรุงไทยตราสารหนี้ USD 3M23</t>
  </si>
  <si>
    <t>Krung Thai Fixed Income USD 3M23 Fund</t>
  </si>
  <si>
    <t>KTFUSD3M23</t>
  </si>
  <si>
    <t>เปิดกองทุนเมื่อ 28/10/2025</t>
  </si>
  <si>
    <t>MF0577/2568</t>
  </si>
  <si>
    <t>กองทุนเปิดกรุงไทยตราสารหนี้ USD 3M24</t>
  </si>
  <si>
    <t>Krung Thai Fixed Income USD 3M24 Fund</t>
  </si>
  <si>
    <t>KTFUSD3M24</t>
  </si>
  <si>
    <t>เปิดกองทุนเมื่อ 29/12/2025</t>
  </si>
  <si>
    <t>MF0686/2568</t>
  </si>
  <si>
    <t>กองทุนเปิดกรุงไทยพันธบัตร 6M4F</t>
  </si>
  <si>
    <t>Krung Thai Government Bond 6M4F Fund</t>
  </si>
  <si>
    <t>KTGOV6M4F</t>
  </si>
  <si>
    <t>เปิดกองทุนเมื่อ 03/07/2025</t>
  </si>
  <si>
    <t>MF0366/2568</t>
  </si>
  <si>
    <t>กองทุนเปิดกรุงไทยพันธบัตร 6M5F</t>
  </si>
  <si>
    <t>Krung Thai Government Bond 6M5F Fund</t>
  </si>
  <si>
    <t>KTGOV6M5F</t>
  </si>
  <si>
    <t>เปิดกองทุนเมื่อ 17/07/2025</t>
  </si>
  <si>
    <t>MF0384/2568</t>
  </si>
  <si>
    <t>กองทุนเปิดกรุงไทยพันธบัตร 6M6F</t>
  </si>
  <si>
    <t>Krung Thai Government Bond 6M6F Fund</t>
  </si>
  <si>
    <t>KTGOV6M6F</t>
  </si>
  <si>
    <t>เปิดกองทุนเมื่อ 28/08/2025</t>
  </si>
  <si>
    <t>MF0466/2568</t>
  </si>
  <si>
    <t>กองทุนเปิดกรุงไทยพันธบัตร 6M7F</t>
  </si>
  <si>
    <t>Krung Thai Government Bond 6M7F Fund</t>
  </si>
  <si>
    <t>KTGOV6M7F</t>
  </si>
  <si>
    <t>เปิดกองทุนเมื่อ 25/09/2025</t>
  </si>
  <si>
    <t>MF0516/2568</t>
  </si>
  <si>
    <t>กองทุนเปิดกรุงไทยพันธบัตร 6M24</t>
  </si>
  <si>
    <t>Krung Thai Government Bond 6M24 Fund</t>
  </si>
  <si>
    <t>KTGOV6M24</t>
  </si>
  <si>
    <t>เปิดกองทุนเมื่อ 22/09/2025</t>
  </si>
  <si>
    <t>MF0505/2568</t>
  </si>
  <si>
    <t>กองทุนเปิดกรุงไทยพันธบัตร 6M25</t>
  </si>
  <si>
    <t>Krung Thai Government Bond 6M25 Fund</t>
  </si>
  <si>
    <t>KTGOV6M25</t>
  </si>
  <si>
    <t>เปิดกองทุนเมื่อ 06/10/2025</t>
  </si>
  <si>
    <t>MF0534/2568</t>
  </si>
  <si>
    <t>กองทุนเปิดกรุงไทยพันธบัตร 6M26</t>
  </si>
  <si>
    <t>Krung Thai Government Bond 6M26 Fund</t>
  </si>
  <si>
    <t>KTGOV6M26</t>
  </si>
  <si>
    <t>เปิดกองทุนเมื่อ 03/11/2025</t>
  </si>
  <si>
    <t>MF0582/2568</t>
  </si>
  <si>
    <t>กองทุนเปิดกรุงไทยพันธบัตร 6M27</t>
  </si>
  <si>
    <t>Krung Thai Government Bond 6M27 Fund</t>
  </si>
  <si>
    <t>KTGOV6M27</t>
  </si>
  <si>
    <t>เปิดกองทุนเมื่อ 17/11/2025</t>
  </si>
  <si>
    <t>MF0611/2568</t>
  </si>
  <si>
    <t>กองทุนเปิดกรุงไทยพันธบัตร 3M20F</t>
  </si>
  <si>
    <t>Krung Thai Government Bond 3M20F Fund</t>
  </si>
  <si>
    <t>KTGOV3M20F</t>
  </si>
  <si>
    <t>เปิดกองทุนเมื่อ 30/09/2025</t>
  </si>
  <si>
    <t>MF0527/2568</t>
  </si>
  <si>
    <t>กองทุนเปิดกรุงไทยพันธบัตร 3M44</t>
  </si>
  <si>
    <t>Krung Thai Government Bond 3M44 Fund</t>
  </si>
  <si>
    <t>KTGOV3M44</t>
  </si>
  <si>
    <t>MF0578/2568</t>
  </si>
  <si>
    <t>กองทุนเปิดกรุงไทยพันธบัตร 3M45</t>
  </si>
  <si>
    <t>Krung Thai Government Bond 3M45 Fund</t>
  </si>
  <si>
    <t>KTGOV3M45</t>
  </si>
  <si>
    <t>เปิดกองทุนเมื่อ 21/10/2025</t>
  </si>
  <si>
    <t>MF0566/2568</t>
  </si>
  <si>
    <t>กองทุนเปิดกรุงไทยพันธบัตร 3M46</t>
  </si>
  <si>
    <t>Krung Thai Government Bond 3M46 Fund</t>
  </si>
  <si>
    <t>KTGOV3M46</t>
  </si>
  <si>
    <t>เปิดกองทุนเมื่อ 11/11/2025</t>
  </si>
  <si>
    <t>MF0596/2568</t>
  </si>
  <si>
    <t>กองทุนเปิดกรุงไทยพันธบัตร 3M47</t>
  </si>
  <si>
    <t>Krung Thai Government Bond 3M47 Fund</t>
  </si>
  <si>
    <t>KTGOV3M47</t>
  </si>
  <si>
    <t>เปิดกองทุนเมื่อ 25/11/2025</t>
  </si>
  <si>
    <t>MF0623/2568</t>
  </si>
  <si>
    <t>กองทุนเปิดกรุงไทยพันธบัตร 9M1F</t>
  </si>
  <si>
    <t>Krung Thai Government Bond 9M1F Fund</t>
  </si>
  <si>
    <t>KTGOV9M1F</t>
  </si>
  <si>
    <t>เปิดกองทุนเมื่อ 24/06/2025</t>
  </si>
  <si>
    <t>MF0349/2568</t>
  </si>
  <si>
    <t>กองทุนเปิดกรุงไทยตราสารหนี้ เอฟไอเอฟ เอ็นแฮนซท์22S ห้ามขายผู้ลงทุนรายย่อย</t>
  </si>
  <si>
    <t>Krung Thai Fixed Income FIF Enhanced22S Not for Retail Investors</t>
  </si>
  <si>
    <t>KTFFE22S</t>
  </si>
  <si>
    <t>เปิดกองทุนเมื่อ 06/08/2025</t>
  </si>
  <si>
    <t>MF0429/2568</t>
  </si>
  <si>
    <t>กองทุนเปิดกรุงไทยตราสารหนี้ เอฟไอเอฟ เอ็นแฮนซท์23S ห้ามขายผู้ลงทุนรายย่อย</t>
  </si>
  <si>
    <t>Krung Thai Fixed Income FIF Enhanced23S Not for Retail Investors</t>
  </si>
  <si>
    <t>KTFFE23S</t>
  </si>
  <si>
    <t>เปิดกองทุนเมื่อ 29/07/2025</t>
  </si>
  <si>
    <t>MF0407/2568</t>
  </si>
  <si>
    <t>กองทุนเปิดกรุงไทยตราสารหนี้ เอฟไอเอฟ เอ็นแฮนซท์24S ห้ามขายผู้ลงทุนรายย่อย</t>
  </si>
  <si>
    <t>Krung Thai Fixed Income FIF Enhanced24S Not for Retail Investors</t>
  </si>
  <si>
    <t>KTFFE24S</t>
  </si>
  <si>
    <t>เปิดกองทุนเมื่อ 20/08/2025</t>
  </si>
  <si>
    <t>MF0450/2568</t>
  </si>
  <si>
    <t>กองทุนเปิดกรุงไทย ธนทรัพย์ 3 ปี 1 ห้ามขายผู้ลงทุนรายย่อย</t>
  </si>
  <si>
    <t>Krung Thai Thanasup 3Y1 Not for Retail Investors</t>
  </si>
  <si>
    <t>KTSUPAI3Y1</t>
  </si>
  <si>
    <t>เปิดกองทุนเมื่อ 26/6/2023</t>
  </si>
  <si>
    <t>MF0232/2566</t>
  </si>
  <si>
    <t>กองทุนรวมธุรกิจไทย 4</t>
  </si>
  <si>
    <t>The Thai Business Fund 4</t>
  </si>
  <si>
    <t>TBF4</t>
  </si>
  <si>
    <t>มูลค่านี้ได้หักเงินปันผล 100 ครั้ง จำนวน 5.865984 บาท ต่อหน่วยแล้ว</t>
  </si>
  <si>
    <t>078/2545</t>
  </si>
  <si>
    <t>กองทุนรวมสิทธิการเช่าอสังหาริมทรัพย์ตลาดไท</t>
  </si>
  <si>
    <t>Talaad Thai Leasehold Property Fund</t>
  </si>
  <si>
    <t>TTLPF</t>
  </si>
  <si>
    <t>มูลค่านี้ได้หักเงินปันผล 60 ครั้ง จำนวน 24.003000 บาท ต่อหน่วยแล้ว</t>
  </si>
  <si>
    <t>539/2553</t>
  </si>
  <si>
    <t>กองทุนรวมโครงสร้างพื้นฐาน โรงไฟฟ้าพระนครเหนือ ชุดที่ 1 การไฟฟ้าฝ่ายผลิตแห่งปะเทศไทย</t>
  </si>
  <si>
    <t>North Bangkok Power Plant Block 1 Infrastructure Fund,Electricity Generating Authority of Thailand</t>
  </si>
  <si>
    <t>EGATIF</t>
  </si>
  <si>
    <t>มูลค่านี้ได้หักเงินปันผล 39 ครั้ง จำนวน 5.874900 บาท ต่อหน่วยแล้ว</t>
  </si>
  <si>
    <t>MF0366/2558</t>
  </si>
  <si>
    <t>กองทุนรวมอสังหาริมทรัพย์และสิทธิเรียกร้องเอเวอร์กรีนแลนด์</t>
  </si>
  <si>
    <t>Evergreen Land Property and Loan Fund</t>
  </si>
  <si>
    <t>ELPLF</t>
  </si>
  <si>
    <t>เปิดกองทุนเมื่อ 02/12/2001</t>
  </si>
  <si>
    <t>077/2545</t>
  </si>
  <si>
    <t>กองทุนรวมอสังหาริมทรัพย์และสิทธิเรียกร้องอิมพีเรียลเวลธ์</t>
  </si>
  <si>
    <t>Imperial Wealth Property and Loan Fund</t>
  </si>
  <si>
    <t>IWPLF</t>
  </si>
  <si>
    <t>เปิดกองทุนเมื่อ 22/11/2002</t>
  </si>
  <si>
    <t>067/2545</t>
  </si>
  <si>
    <t>กองทุนรวมรีเจนท์โกลด์พร็อพเพอร์ตี้ฟันด์</t>
  </si>
  <si>
    <t>Regent Gold Property Fund</t>
  </si>
  <si>
    <t>RGPF</t>
  </si>
  <si>
    <t>เปิดกองทุนเมื่อ 28/12/1999</t>
  </si>
  <si>
    <t>044/2542</t>
  </si>
  <si>
    <t>กองทุนรวมโครงสร้างพื้นฐานโรงไฟฟ้ากลุ่มน้ำตาลครบุรี</t>
  </si>
  <si>
    <t>Khonburi Sugar Power Plant Infrastructure Fund</t>
  </si>
  <si>
    <t>KBSPIF</t>
  </si>
  <si>
    <t>มูลค่านี้ได้หักเงินปันผล 21 ครั้ง จำนวน 4.809000 บาท ต่อหน่วยแล้ว</t>
  </si>
  <si>
    <t>MF0235/2563</t>
  </si>
  <si>
    <t>ทรัสต์เพื่อการลงทุนในอสังหาริมทรัพย์และสิทธิการเช่าดับบลิวเอชเอ บิสซิเนส คอมเพล็กซ์</t>
  </si>
  <si>
    <t>WHA BUSINESS COMPLEX FREEHOLD AND LEASEHOLD REAL ESTATE INVESTMENT TRUST</t>
  </si>
  <si>
    <t>WHABT</t>
  </si>
  <si>
    <t>ทรัสต์เพื่อการลงทุนในอสังหาริมทรัพย์และสิทธิการเช่าดุสิตธานี</t>
  </si>
  <si>
    <t>DUSIT THANI FREEHOLD AND LEASEHOLD REAL ESTATE INVESTMENT TRUST</t>
  </si>
  <si>
    <t>DREIT</t>
  </si>
  <si>
    <t>ทรัสต์เพื่อการลงทุนในสิทธิการเช่าอสังหาริมทรัพย์ ดีทีพี โฮเทล และเซอร์วิส อพาร์ทเมนท์ ที่มีเงื่อนไขและเวลาบอกเลิกสัญญาเช่า</t>
  </si>
  <si>
    <t>DTP Hotel and Service Apartment Leasehold Real Estate Investment Trust with Conditions and Termination Periods (DTPBB)</t>
  </si>
  <si>
    <t>DTPBB</t>
  </si>
  <si>
    <t>ทรัสต์เพื่อการลงทุนในสิทธิการเช่าอสังหาริมทรัพย์ ซี.พี.ทาวเวอร์</t>
  </si>
  <si>
    <t>C.P. Tower Leasehold Real Estate Investment Trust</t>
  </si>
  <si>
    <t>CPTREIT</t>
  </si>
  <si>
    <t>ทรัสต์เพื่อการลงทุนในอสังหาริมทรัพย์และสิทธิการเช่า แอ็กซ์ตร้า ฟิวเจอร์ ซิตี้</t>
  </si>
  <si>
    <t>Axtra Future City Freehold and Leasehold Real Estate Investment Trust</t>
  </si>
  <si>
    <t>AXTRART</t>
  </si>
  <si>
    <t xml:space="preserve">กองทุนเปิด แอล เอช แอคทีฟ โกรท ฟันด์ ชนิดสะสมมูลค่า </t>
  </si>
  <si>
    <t>LH ACTIVE GROWTH FUND - A</t>
  </si>
  <si>
    <t>LHACTGF-A</t>
  </si>
  <si>
    <t>จดกองทุนเมื่อ27/12/59</t>
  </si>
  <si>
    <t>MF0587|2559</t>
  </si>
  <si>
    <t xml:space="preserve">กองทุนเปิด แอล เอช แอคทีฟ โกรท ฟันด์ ชนิดจ่ายเงินปันผล </t>
  </si>
  <si>
    <t>LH ACTIVE GROWTH FUND - D</t>
  </si>
  <si>
    <t>LHACTGF-D</t>
  </si>
  <si>
    <t xml:space="preserve">กองทุนเปิด แอล เอช เฟล็กซิเบิ้ล อัลฟ่า ฟันด์ 1 ห้ามขายผู้ลงทุนรายย่อย ชนิดสำหรับผู้ลงทุนประเภทกองทุนส่วนบุคคลและจ่ายเงินปันผล </t>
  </si>
  <si>
    <t>LH FLEXIBLE ALFA FUND 1 NOT FOR RETAIL INVESTORS - UI - PD</t>
  </si>
  <si>
    <t>LHALFA1-UI-PD</t>
  </si>
  <si>
    <t>จดกองทุนเมื่อ05/08/68</t>
  </si>
  <si>
    <t>MF0423|2568</t>
  </si>
  <si>
    <t xml:space="preserve">กองทุนเปิด แอล เอช ตราสารหนี้ ชนิดสะสมมูลค่า </t>
  </si>
  <si>
    <t>LH DEBT INSTRUMENT FUND - A</t>
  </si>
  <si>
    <t>LHDEBT-A</t>
  </si>
  <si>
    <t>จดกองทุนเมื่อ26/09/55</t>
  </si>
  <si>
    <t>MF0617|2555</t>
  </si>
  <si>
    <t xml:space="preserve">กองทุนเปิด แอล เอช ตราสารหนี้ ชนิดจ่ายเงินปันผล </t>
  </si>
  <si>
    <t>LH DEBT INSTRUMENT FUND - D</t>
  </si>
  <si>
    <t>LHDEBT-D</t>
  </si>
  <si>
    <t xml:space="preserve">กองทุนเปิด แอล เอช ตราสารหนี้ ชนิดช่องทางอิเล็กทรอนิกส์ </t>
  </si>
  <si>
    <t>LH DEBT INSTRUMENT FUND - E</t>
  </si>
  <si>
    <t>LHDEBT-E</t>
  </si>
  <si>
    <t xml:space="preserve">กองทุนเปิด แอล เอช ตราสารหนี้ ชนิดผู้ถือหน่วยลงทุนกองทุนภายใต้การบริหารจัดการ </t>
  </si>
  <si>
    <t>LH DEBT INSTRUMENT FUND - L</t>
  </si>
  <si>
    <t>LHDEBT-L</t>
  </si>
  <si>
    <t xml:space="preserve">กองทุนเปิด แอล เอช ตราสารหนี้ สำหรับกองทุนสำรองเลี้ยงชีพ </t>
  </si>
  <si>
    <t>LH DEBT INSTRUMENT FUND FOR PVD</t>
  </si>
  <si>
    <t>LHDEBTPVD</t>
  </si>
  <si>
    <t>จดกองทุนเมื่อ16/08/62</t>
  </si>
  <si>
    <t>MF0397|2562</t>
  </si>
  <si>
    <t xml:space="preserve">กองทุนเปิด แอล เอช ตราสารหนี้ ชนิดขายคืนหน่วยลงทุนอัตโนมัติ </t>
  </si>
  <si>
    <t>LH DEBT INSTRUMENT FUND - R</t>
  </si>
  <si>
    <t>LHDEBT-R</t>
  </si>
  <si>
    <t xml:space="preserve">กองทุนเปิด แอล เอช หุ้นปันผล ชนิดสะสมมูลค่า </t>
  </si>
  <si>
    <t>LH EQUITY DIVIDEND FUND - A</t>
  </si>
  <si>
    <t>LHEQD-A</t>
  </si>
  <si>
    <t>จดกองทุนเมื่อ27/09/55</t>
  </si>
  <si>
    <t>MF0626|2555</t>
  </si>
  <si>
    <t xml:space="preserve">กองทุนเปิด แอล เอช หุ้นปันผล ชนิดจ่ายเงินปันผล </t>
  </si>
  <si>
    <t>LH EQUITY DIVIDEND FUND - D</t>
  </si>
  <si>
    <t>LHEQD-D</t>
  </si>
  <si>
    <t xml:space="preserve">กองทุนเปิด แอล เอช หุ้นปันผล ชนิดช่องทางอิเล็กทรอนิกส์ </t>
  </si>
  <si>
    <t>LH EQUITY DIVIDEND FUND - E</t>
  </si>
  <si>
    <t>LHEQD-E</t>
  </si>
  <si>
    <t xml:space="preserve">กองทุนเปิด แอล เอช หุ้นปันผล พลัส ชนิดสะสมมูลค่า </t>
  </si>
  <si>
    <t>LH EQUITY DIVIDEND PLUS FUND - A</t>
  </si>
  <si>
    <t>LHEQDPLUS-A</t>
  </si>
  <si>
    <t>จดกองทุนเมื่อ30/01/62</t>
  </si>
  <si>
    <t>MF0029|2562</t>
  </si>
  <si>
    <t xml:space="preserve">กองทุนเปิด แอล เอช หุ้นปันผล พลัส ชนิดจ่ายเงินปันผล </t>
  </si>
  <si>
    <t>LH EQUITY DIVIDEND PLUS FUND - D</t>
  </si>
  <si>
    <t>LHEQDPLUS-D</t>
  </si>
  <si>
    <t xml:space="preserve">กองทุนเปิด แอล เอช หุ้นปันผล ชนิดขายคืนอัตโนมัติ </t>
  </si>
  <si>
    <t>LH EQUITY DIVIDEND FUND - R</t>
  </si>
  <si>
    <t>LHEQD-R</t>
  </si>
  <si>
    <t xml:space="preserve">กองทุนเปิด แอล เอช เฟล็กซิเบิ้ล </t>
  </si>
  <si>
    <t>LH FLEXIBLE FUND</t>
  </si>
  <si>
    <t>LHFL</t>
  </si>
  <si>
    <t>จดกองทุนเมื่อ06/03/56</t>
  </si>
  <si>
    <t>MF0156|2556</t>
  </si>
  <si>
    <t xml:space="preserve">กองทุนเปิด แอล เอช เฟล็กซิเบิ้ลเพื่อการเลี้ยงชีพ </t>
  </si>
  <si>
    <t>LH FLEXIBLE RMF</t>
  </si>
  <si>
    <t>LHFLRMF</t>
  </si>
  <si>
    <t>จดกองทุนเมื่อ28/11/55</t>
  </si>
  <si>
    <t>MF0775|2555</t>
  </si>
  <si>
    <t xml:space="preserve">กองทุนเปิด แอล เอช พันธบัตรเพื่อการเลี้ยงชีพ </t>
  </si>
  <si>
    <t>LH GOVERNMENT BOND RMF</t>
  </si>
  <si>
    <t>LHGOVRMF</t>
  </si>
  <si>
    <t>MF0776|2555</t>
  </si>
  <si>
    <t xml:space="preserve">กองทุนเปิด แอล เอช โกรท ชนิดสะสมมูลค่า </t>
  </si>
  <si>
    <t>LHGROWTH FUND - A</t>
  </si>
  <si>
    <t>LHGROWTH-A</t>
  </si>
  <si>
    <t>จดกองทุนเมื่อ05/06/56</t>
  </si>
  <si>
    <t>MF0348|2556</t>
  </si>
  <si>
    <t xml:space="preserve">กองทุนเปิด แอล เอช โกรท ชนิดจ่ายเงินปันผล </t>
  </si>
  <si>
    <t>LHGROWTH FUND - D</t>
  </si>
  <si>
    <t>LHGROWTH-D</t>
  </si>
  <si>
    <t xml:space="preserve">กองทุนเปิด แอล เอช โกรท ชนิดช่องทางอิเล็กทรอนิกส์ </t>
  </si>
  <si>
    <t>LHGROWTH FUND - E</t>
  </si>
  <si>
    <t>LHGROWTH-E</t>
  </si>
  <si>
    <t xml:space="preserve">กองทุนเปิด แอล เอช โกรท ชนิดขายคืนหน่วยลงทุนอัตโนมัติ </t>
  </si>
  <si>
    <t>LHGROWTH FUND - R</t>
  </si>
  <si>
    <t>LHGROWTH-R</t>
  </si>
  <si>
    <t xml:space="preserve">กองทุนเปิด แอล เอช มั่นคง ชนิดจ่ายเงินปันผล </t>
  </si>
  <si>
    <t>LH INCOME PLUS FUND - D</t>
  </si>
  <si>
    <t>LHIP-D</t>
  </si>
  <si>
    <t>จดกองทุนเมื่อ11/05/59</t>
  </si>
  <si>
    <t>MF0191|2559</t>
  </si>
  <si>
    <t xml:space="preserve">กองทุนเปิด แอล เอช ตลาดเงิน ชนิดสะสมมูลค่า </t>
  </si>
  <si>
    <t>LH MONEY MARKET FUND - A</t>
  </si>
  <si>
    <t>LHMM-A</t>
  </si>
  <si>
    <t>จดกองทุนเมื่อ01/12/54</t>
  </si>
  <si>
    <t>MF0641|2554</t>
  </si>
  <si>
    <t xml:space="preserve">กองทุนเปิด แอล เอช ตลาดเงิน ชนิดเพื่อการออมและสะสมมูลค่า </t>
  </si>
  <si>
    <t>LH MONEY MARKET FUND - ASSF</t>
  </si>
  <si>
    <t>LHMM-ASSF</t>
  </si>
  <si>
    <t xml:space="preserve">กองทุนเปิด แอล เอช ตลาดเงิน ชนิดผู้ถือหน่วยลงทุนภายใต้การบริหารจัดการ </t>
  </si>
  <si>
    <t>LH MONEY MARKET FUND - L</t>
  </si>
  <si>
    <t>LHMM-L</t>
  </si>
  <si>
    <t xml:space="preserve">กองทุนเปิด แอล เอช ตลาดเงิน สำหรับกองทุนสำรองเลี้ยงชีพ </t>
  </si>
  <si>
    <t>LH MONEY MARKET FUND FOR PVD</t>
  </si>
  <si>
    <t>LHMMPVD</t>
  </si>
  <si>
    <t>MF0398|2562</t>
  </si>
  <si>
    <t xml:space="preserve">กองทุนเปิด แอล เอช ตลาดเงิน เพื่อการเลี้ยงชีพ </t>
  </si>
  <si>
    <t>LH MONEY MARKET RMF FUND</t>
  </si>
  <si>
    <t>LHMMRMF</t>
  </si>
  <si>
    <t>จดกองทุนเมื่อ21/12/65</t>
  </si>
  <si>
    <t>MF0421|2565</t>
  </si>
  <si>
    <t xml:space="preserve">กองทุนเปิด แอล เอช เอ็ม เอส เฟล็กซิเบิ้ล ชนิดสะสมมูลค่า </t>
  </si>
  <si>
    <t>LH MS FLEXIBLE FUND - A</t>
  </si>
  <si>
    <t>LHMSFL-A</t>
  </si>
  <si>
    <t>จดกองทุนเมื่อ22/07/58</t>
  </si>
  <si>
    <t>MF0388|2558</t>
  </si>
  <si>
    <t xml:space="preserve">กองทุนเปิด แอล เอช เอ็ม เอส เฟล็กซิเบิ้ล ชนิดจ่ายเงินปันผล </t>
  </si>
  <si>
    <t>LH MS FLEXIBLE FUND - D</t>
  </si>
  <si>
    <t>LHMSFL-D</t>
  </si>
  <si>
    <t xml:space="preserve">กองทุนเปิด แอล เอช เอ็ม เอส เฟล็กซิเบิ้ล ชนิดขายคืนหน่วยลงทุนอัตโนมัติ </t>
  </si>
  <si>
    <t>LH MS FLEXIBLE FUND - R</t>
  </si>
  <si>
    <t>LHMSFL-R</t>
  </si>
  <si>
    <t xml:space="preserve">กองทุนเปิด แอล เอช พร็อพเพอร์ตี้ พลัส I </t>
  </si>
  <si>
    <t>LH PROPERTY PLUS I  FUND</t>
  </si>
  <si>
    <t>LHPROP-I</t>
  </si>
  <si>
    <t>จดกองทุนเมื่อ18/11/58</t>
  </si>
  <si>
    <t>MF0584|2558</t>
  </si>
  <si>
    <t xml:space="preserve">กองทุนเปิด แอล เอช พร็อพเพอร์ตี้ อินฟรา เฟล็กซิเบิล A ชนิดสะสมมูลค่า </t>
  </si>
  <si>
    <t>LH PROPERTY INFRA FLEXIBLE A FUND - A</t>
  </si>
  <si>
    <t>LHPROPIA-A</t>
  </si>
  <si>
    <t>จดกองทุนเมื่อ23/11/59</t>
  </si>
  <si>
    <t>MF0524|2559</t>
  </si>
  <si>
    <t xml:space="preserve">กองทุนเปิด แอล เอช พร็อพเพอร์ตี้ อินฟรา เฟล็กซิเบิล A ชนิดเพื่อการออมและสะสมมูลค่า </t>
  </si>
  <si>
    <t>LH PROPERTY INFRA FLEXIBLE A FUND - ASSF</t>
  </si>
  <si>
    <t>LHPROPIA-ASSF</t>
  </si>
  <si>
    <t xml:space="preserve">กองทุนเปิด แอล เอช พร็อพเพอร์ตี้ อินฟรา เฟล็กซิเบิล A ชนิดจ่ายเงินปันผล </t>
  </si>
  <si>
    <t>LH PROPERTY INFRA FLEXIBLE A FUND - D</t>
  </si>
  <si>
    <t>LHPROPIA-D</t>
  </si>
  <si>
    <t xml:space="preserve">กองทุนเปิด แอล เอช พร็อพเพอร์ตี้ อินฟรา เฟล็กซิเบิล A ชนิดเพื่อการออมและจ่ายเงินปันผล </t>
  </si>
  <si>
    <t>LH PROPERTY INFRA FLEXIBLE A FUND - DSSF</t>
  </si>
  <si>
    <t>LHPROPIA-DSSF</t>
  </si>
  <si>
    <t xml:space="preserve">กองทุนเปิด แอล เอช พร็อพเพอร์ตี้ อินฟรา เฟล็กซิเบิล A ชนิดช่องทางอิเล็กทรอนิกส์ </t>
  </si>
  <si>
    <t>LH PROPERTY INFRA FLEXIBLE A FUND - E</t>
  </si>
  <si>
    <t>LHPROPIA-E</t>
  </si>
  <si>
    <t xml:space="preserve">กองทุนเปิด แอล เอช ไทย พร็อพเพอร์ตี้ แอนด์ อินฟราสตรัคเจอร์ เฟล็กซิเบิ้ล ชนิดจ่ายเงินปันผล </t>
  </si>
  <si>
    <t>LH THAI PROPERTY AND INFRASTRUCTURE FLEXIBLE FUND - D</t>
  </si>
  <si>
    <t>LHPROPINFRA-D</t>
  </si>
  <si>
    <t>จดกองทุนเมื่อ27/10/59</t>
  </si>
  <si>
    <t>MF0469|2559</t>
  </si>
  <si>
    <t xml:space="preserve">กองทุนเปิด แอล เอช ไทย พร็อพเพอร์ตี้ แอนด์ อินฟราสตรัคเจอร์ เฟล็กซิเบิ้ล ชนิดช่องทางอิเล็กทรอนิกส์ </t>
  </si>
  <si>
    <t>LH THAI PROPERTY AND INFRASTRUCTURE FLEXIBLE FUND - E</t>
  </si>
  <si>
    <t>LHPROPINFRA-E</t>
  </si>
  <si>
    <t xml:space="preserve">กองทุนเปิด แอล เอช มั่งคั่ง ชนิดจ่ายเงินปันผล </t>
  </si>
  <si>
    <t>LH SELECT FUND - D</t>
  </si>
  <si>
    <t>LHSELECT-D</t>
  </si>
  <si>
    <t>จดกองทุนเมื่อ29/06/60</t>
  </si>
  <si>
    <t>MF0276|2560</t>
  </si>
  <si>
    <t xml:space="preserve">กองทุนเปิด แอล เอช ตราสารภาครัฐ ESG ไทยเพื่อความยั่งยืน </t>
  </si>
  <si>
    <t>LH SOVEREIGN INSTRUMENTS THAILAND ESG FUND</t>
  </si>
  <si>
    <t>LHSITHAIESG</t>
  </si>
  <si>
    <t>SRI,จดกองทุนเมื่อ29/11/67, SRI</t>
  </si>
  <si>
    <t>MF0687|2567</t>
  </si>
  <si>
    <t>THAIESG</t>
  </si>
  <si>
    <t xml:space="preserve">กองทุนเปิด แอล เอช ยั่งยืน ชนิดจ่ายเงินปันผล </t>
  </si>
  <si>
    <t>LH SMART INCOME FUND - D</t>
  </si>
  <si>
    <t>LHSMART-D</t>
  </si>
  <si>
    <t>MF0190|2559</t>
  </si>
  <si>
    <t xml:space="preserve">กองทุนเปิด แอล เอช สมาร์ท เพื่อการออม ชนิดเพื่อการออมและจ่ายเงินปันผล </t>
  </si>
  <si>
    <t>LH SMART SUPER SAVINGS FUND-SSF</t>
  </si>
  <si>
    <t>LHSMARTDSSF-SSF</t>
  </si>
  <si>
    <t>จดกองทุนเมื่อ16/04/63</t>
  </si>
  <si>
    <t>MF0097|2563</t>
  </si>
  <si>
    <t xml:space="preserve">กองทุนเปิด แอล เอช สมาร์ท เพื่อการออม ชนิดเพื่อการออมพิเศษและจ่ายเงินปันผล </t>
  </si>
  <si>
    <t>LH SMART SUPER SAVINGS FUND-SSFX</t>
  </si>
  <si>
    <t>LHSMARTDSSF-SSFX</t>
  </si>
  <si>
    <t xml:space="preserve">กองทุนเปิด แอล เอช สมาร์ท มิกซ์ ฟันด์ </t>
  </si>
  <si>
    <t>LH SMART MIXED FUND</t>
  </si>
  <si>
    <t>LHSMARTMIX</t>
  </si>
  <si>
    <t>จดกองทุนเมื่อ22/09/59</t>
  </si>
  <si>
    <t>MF0411|2559</t>
  </si>
  <si>
    <t xml:space="preserve">กองทุนเปิด แอล เอช ตราสารหนี้ระยะสั้น พลัส ชนิดสะสมมูลค่า </t>
  </si>
  <si>
    <t>LH SHORT TERM FIXED INCOME PLUS FUND - A</t>
  </si>
  <si>
    <t>LHSTPLUS-A</t>
  </si>
  <si>
    <t>จดกองทุนเมื่อ29/03/60</t>
  </si>
  <si>
    <t>MF0138|2560</t>
  </si>
  <si>
    <t xml:space="preserve">กองทุนเปิด แอล เอช ตราสารหนี้ระยะสั้น พลัส ชนิดเพื่อการออมและสะสมมูลค่า </t>
  </si>
  <si>
    <t>LH SHORT TERM FIXED INCOME PLUS FUND - ASSF</t>
  </si>
  <si>
    <t>LHSTPLUS-ASSF</t>
  </si>
  <si>
    <t xml:space="preserve">กองทุนเปิด แอล เอช สแทรทิจี อิควิตี้ ชนิดสะสมมูลค่า </t>
  </si>
  <si>
    <t>LH STRATEGY EQUITY FUND - A</t>
  </si>
  <si>
    <t>LHSTRATEGY-A</t>
  </si>
  <si>
    <t>จดกองทุนเมื่อ08/03/60</t>
  </si>
  <si>
    <t>MF0098|2560</t>
  </si>
  <si>
    <t xml:space="preserve">กองทุนเปิด แอล เอช สแทรทิจี อิควิตี้ ชนิดเพื่อการออมและสะสมมูลค่า </t>
  </si>
  <si>
    <t>LH STRATEGY EQUITY FUND - ASSF</t>
  </si>
  <si>
    <t>LHSTRATEGY-ASSF</t>
  </si>
  <si>
    <t xml:space="preserve">กองทุนเปิด แอล เอช สแทรทิจี อิควิตี้ ชนิดจ่ายเงินปันผล </t>
  </si>
  <si>
    <t>LH STRATEGY EQUITY FUND - D</t>
  </si>
  <si>
    <t>LHSTRATEGY-D</t>
  </si>
  <si>
    <t xml:space="preserve">กองทุนเปิด แอล เอช สแทรทิจี อิควิตี้ ชนิดเพื่อการออมและจ่ายเงินปันผล </t>
  </si>
  <si>
    <t>LH STRATEGY EQUITY FUND - DSSF</t>
  </si>
  <si>
    <t>LHSTRATEGY-DSSF</t>
  </si>
  <si>
    <t xml:space="preserve">กองทุนเปิด แอล เอช สแทรทิจี อิควิตี้ ชนิดช่องทางอิเล็กทรอนิกส์ </t>
  </si>
  <si>
    <t>LH STRATEGY EQUITY FUND - E</t>
  </si>
  <si>
    <t>LHSTRATEGY-E</t>
  </si>
  <si>
    <t xml:space="preserve">กองทุนเปิด แอล เอช สแทรทิจี อิควิตี้ ชนิดบัญชีแบบไม่เปิดเผยชื่อ </t>
  </si>
  <si>
    <t>LH STRATEGY EQUITY FUND - O</t>
  </si>
  <si>
    <t>LHSTRATEGY-O</t>
  </si>
  <si>
    <t xml:space="preserve">กองทุนเปิด แอล เอช สแทรทิจี อิควิตี้ ชนิดขายคืนหน่วยลงทุนอัตโนมัติ </t>
  </si>
  <si>
    <t>LH STRATEGY EQUITY FUND - R</t>
  </si>
  <si>
    <t>LHSTRATEGY-R</t>
  </si>
  <si>
    <t xml:space="preserve">กองทุนเปิด แอล เอช ไทย อิควิตี้ ชนิดสะสมมูลค่า </t>
  </si>
  <si>
    <t>LH THAI EQUITY FUND - A</t>
  </si>
  <si>
    <t>LHTHAIEQ-A</t>
  </si>
  <si>
    <t>จดกองทุนเมื่อ23/11/60</t>
  </si>
  <si>
    <t>MF0476|2560</t>
  </si>
  <si>
    <t xml:space="preserve">กองทุนเปิด แอล เอช ไทย อิควิตี้ ชนิดจ่ายเงินปันผล </t>
  </si>
  <si>
    <t>LH THAI EQUITY FUND - D</t>
  </si>
  <si>
    <t>LHTHAIEQ-D</t>
  </si>
  <si>
    <t xml:space="preserve">กองทุนเปิด แอล เอช หุ้นไทยเพื่อความยั่งยืน - ชนิดไทยเพื่อความยั่งยืนสะสมมูลค่า </t>
  </si>
  <si>
    <t>LH THAILAND ESG FUND - A</t>
  </si>
  <si>
    <t>LHTHAIESG-A</t>
  </si>
  <si>
    <t>SRI,จดกองทุนเมื่อ21/12/66, SRI</t>
  </si>
  <si>
    <t>MF0561|2566</t>
  </si>
  <si>
    <t xml:space="preserve">กองทุนเปิด แอล เอช หุ้นไทยเพื่อความยั่งยืน - ชนิดไทยเพื่อความยั่งยืนจ่ายเงินปันผล </t>
  </si>
  <si>
    <t>LH THAILAND ESG FUND - D</t>
  </si>
  <si>
    <t>LHTHAIESG-D</t>
  </si>
  <si>
    <t xml:space="preserve">กองทุนเปิด แอล เอช เฟล็กซิเบิลไทยเพื่อความยั่งยืนแบบพิเศษ-ชนิดเงินลงทุนเดิม </t>
  </si>
  <si>
    <t>LH FLEXIBLE THAILAND ESG EXTRA FUND - LT</t>
  </si>
  <si>
    <t>LHTHAIESGX-LT</t>
  </si>
  <si>
    <t>SRI, จดกองทุนเมื่อ09/05/68</t>
  </si>
  <si>
    <t>MF0247|2568</t>
  </si>
  <si>
    <t xml:space="preserve">กองทุนเปิด แอล เอช เฟล็กซิเบิลไทยเพื่อความยั่งยืนแบบพิเศษ-ชนิดเงินลงทุนใหม่ </t>
  </si>
  <si>
    <t>LH FLEXIBLE THAILAND ESG EXTRA FUND - X</t>
  </si>
  <si>
    <t>LHTHAIESGX-X</t>
  </si>
  <si>
    <t>SRIจดกองทุนเมื่อ09/05/68</t>
  </si>
  <si>
    <t xml:space="preserve">กองทุนเปิด แอล เอช ฟันด์ ไทย ไพรเวทอิควิตี้ 1 ห้ามขายผู้ลงทุนรายย่อย </t>
  </si>
  <si>
    <t>LH FUND THAI PRIVATE EQUITY 1 NOT FOR RETAIL INVESTOR</t>
  </si>
  <si>
    <t>LH-THAPE1UI</t>
  </si>
  <si>
    <t>จดกองทุนเมื่อ27/12/64</t>
  </si>
  <si>
    <t>MF0444|2564</t>
  </si>
  <si>
    <t xml:space="preserve">กองทุนเปิด แอล เอช ท็อปพิค ชนิดสะสมมูลค่า </t>
  </si>
  <si>
    <t>LH TOP PICK FUND - A</t>
  </si>
  <si>
    <t>LHTOPPICK-A</t>
  </si>
  <si>
    <t>จดกองทุนเมื่อ05/10/60</t>
  </si>
  <si>
    <t>MF0420|2560</t>
  </si>
  <si>
    <t xml:space="preserve">กองทุนเปิด แอล เอช ท็อปพิค ชนิดจ่ายเงินปันผล </t>
  </si>
  <si>
    <t>LH TOP PICK FUND - D</t>
  </si>
  <si>
    <t>LHTOPPICK-D</t>
  </si>
  <si>
    <t xml:space="preserve">กองทุนเปิด แอล เอช ท็อปพิค ชนิดขายคืนหน่วยลงทุนอัตโนมัติ </t>
  </si>
  <si>
    <t>LH TOP PICK FUND - R</t>
  </si>
  <si>
    <t>LHTOPPICK-R</t>
  </si>
  <si>
    <t xml:space="preserve">กองทุนเปิด แอล เอช ไทย พร็อพเพอร์ตี้ </t>
  </si>
  <si>
    <t>LH THAI PROPERTY FUND</t>
  </si>
  <si>
    <t>LHTPROP</t>
  </si>
  <si>
    <t>จดกองทุนเมื่อ04/09/56</t>
  </si>
  <si>
    <t>MF0544|2556</t>
  </si>
  <si>
    <t xml:space="preserve">กองทุนเปิด แอล เอช ไทย พร็อพเพอร์ตี้ เพื่อการเลี้ยงชีพ </t>
  </si>
  <si>
    <t>LH THAI PROPERTY RMF FUND</t>
  </si>
  <si>
    <t>LHTPROPRMF</t>
  </si>
  <si>
    <t>จดกองทุนเมื่อ24/11/58</t>
  </si>
  <si>
    <t>MF0591|2558</t>
  </si>
  <si>
    <t xml:space="preserve">กองทุนเปิด แอล เอช พันธบัตรรัฐบาล ระยะสั้น ชนิดสะสมมูลค่า </t>
  </si>
  <si>
    <t>LH TREASURY FUND - A</t>
  </si>
  <si>
    <t>LHTREASURY-A</t>
  </si>
  <si>
    <t>จดกองทุนเมื่อ15/03/65</t>
  </si>
  <si>
    <t>MF0072|2565</t>
  </si>
  <si>
    <t xml:space="preserve">กองทุนเปิด แอล เอช พันธบัตรรัฐบาล ระยะสั้น ชนิดผู้ถือหน่วยลงทุนกองทุนภายใต้การบริหารจัดการ </t>
  </si>
  <si>
    <t>LH TREASURY FUND - L</t>
  </si>
  <si>
    <t>LHTREASURY-L</t>
  </si>
  <si>
    <t xml:space="preserve">กองทุนเปิด แอล เอช ทริกเกอร์ 7M ฟันด์ </t>
  </si>
  <si>
    <t>LH TRIGGER 7M FUND</t>
  </si>
  <si>
    <t>LHTRIG7M</t>
  </si>
  <si>
    <t>จดกองทุนเมื่อ24/03/66</t>
  </si>
  <si>
    <t>MF0109|2566</t>
  </si>
  <si>
    <t xml:space="preserve">กองทุนเปิด แอล เอช ไต้หวัน โกรท แอนด์ ไฮ ดิวิเดนด์ ชนิดสะสมมูลค่า </t>
  </si>
  <si>
    <t>LH TAIWAN GROWTH AND HIGH DIVIDEND FUND - A</t>
  </si>
  <si>
    <t>LHTWGHD-A</t>
  </si>
  <si>
    <t>จดกองทุนเมื่อ21/01/68</t>
  </si>
  <si>
    <t>MF0024|2568</t>
  </si>
  <si>
    <t xml:space="preserve">กองทุนเปิด แอล เอช ไต้หวัน โกรท แอนด์ ไฮ ดิวิเดนด์ ชนิดขายคืนหน่วยลงทุนอัตโนมัติ </t>
  </si>
  <si>
    <t>LH TAIWAN GROWTH AND HIGH DIVIDEND FUND - R</t>
  </si>
  <si>
    <t>LHTWGHD-R</t>
  </si>
  <si>
    <t xml:space="preserve">กองทุนเปิด แอล เอช เวลท์ พลัส ชนิดสะสมมูลค่า </t>
  </si>
  <si>
    <t>LH WEALTH PLUS FUND - A</t>
  </si>
  <si>
    <t>LHWPLUS-A</t>
  </si>
  <si>
    <t>จดกองทุนเมื่อ25/03/63</t>
  </si>
  <si>
    <t>MF0067|2563</t>
  </si>
  <si>
    <t xml:space="preserve">กองทุนเปิด แอล เอช เวลท์ พลัส ชนิดจ่ายเงินปันผล </t>
  </si>
  <si>
    <t>LH WEALTH PLUS FUND - D</t>
  </si>
  <si>
    <t>LHWPLUS-D</t>
  </si>
  <si>
    <t xml:space="preserve">กองทุนเปิด แอล เอช เวลท์ พลัส ชนิดช่องทางอิเล็กทรอนิกส์ </t>
  </si>
  <si>
    <t>LH WEALTH PLUS FUND - E</t>
  </si>
  <si>
    <t>LHWPLUS-E</t>
  </si>
  <si>
    <t xml:space="preserve">กองทุนเปิด แอล เอช บลู สกาย อินคัม ฟันด์ ชนิดสะสมมูลค่า </t>
  </si>
  <si>
    <t>LH BLUE SKY INCOME FUND - A</t>
  </si>
  <si>
    <t>LHBLUESKY-A</t>
  </si>
  <si>
    <t>จดกองทุนเมื่อ28/03/67</t>
  </si>
  <si>
    <t>MF0159|2567</t>
  </si>
  <si>
    <t xml:space="preserve">กองทุนเปิด แอล เอช บลู สกาย อินคัม ฟันด์ ชนิดจ่ายเงินปันผล </t>
  </si>
  <si>
    <t>LH BLUE SKY INCOME FUND - D</t>
  </si>
  <si>
    <t>LHBLUESKY-D</t>
  </si>
  <si>
    <t xml:space="preserve">กองทุนเปิด แอล เอช อิควิตี้ ไชน่า ออพพอร์ทูนิตี้ ชนิดสะสมมูลค่า </t>
  </si>
  <si>
    <t>LH EQUITY CHINA OPPORTUNITY FUND - A</t>
  </si>
  <si>
    <t>LHCHINA-A</t>
  </si>
  <si>
    <t>จดกองทุนเมื่อ17/06/63</t>
  </si>
  <si>
    <t>MF0159|2563</t>
  </si>
  <si>
    <t xml:space="preserve">กองทุนเปิด แอล เอช อิควิตี้ ไชน่า ออพพอร์ทูนิตี้ ชนิดเพื่อการออมและสะสมมูลค่า </t>
  </si>
  <si>
    <t>LH EQUITY CHINA OPPORTUNITY FUND - ASSF</t>
  </si>
  <si>
    <t>LHCHINA-ASSF</t>
  </si>
  <si>
    <t xml:space="preserve">กองทุนเปิด แอล เอช อิควิตี้ ไชน่า ออพพอร์ทูนิตี้ ชนิดจ่ายเงินปันผล </t>
  </si>
  <si>
    <t>LH EQUITY CHINA OPPORTUNITY FUND - D</t>
  </si>
  <si>
    <t>LHCHINA-D</t>
  </si>
  <si>
    <t xml:space="preserve">กองทุนเปิด แอล เอช อิควิตี้ ไชน่า ออพพอร์ทูนิตี้ ชนิดเพื่อการออมและจ่ายเงินปันผล </t>
  </si>
  <si>
    <t>LH EQUITY CHINA OPPORTUNITY FUND - DSSF</t>
  </si>
  <si>
    <t>LHCHINA-DSSF</t>
  </si>
  <si>
    <t xml:space="preserve">กองทุนเปิด แอล เอช อิควิตี้ ไชน่า ออพพอร์ทูนิตี้ ชนิดช่องทางอิเล็กทรอนิกส์ </t>
  </si>
  <si>
    <t>LH EQUITY CHINA OPPORTUNITY FUND - E</t>
  </si>
  <si>
    <t>LHCHINA-E</t>
  </si>
  <si>
    <t xml:space="preserve">กองทุนเปิด แอล เอช อิควิตี้ ไชน่า ออพพอร์ทูนิตี้ เพื่อการเลี้ยงชีพ </t>
  </si>
  <si>
    <t>LH EQUITY CHINA OPPORTUNITY RMF FUND</t>
  </si>
  <si>
    <t>LHCHINARMF</t>
  </si>
  <si>
    <t>จดกองทุนเมื่อ27/05/64</t>
  </si>
  <si>
    <t>MF0178|2564</t>
  </si>
  <si>
    <t xml:space="preserve">กองทุนเปิด แอล เอช โกลบอล ไซเบอร์ ซีเคียวริตี้ - ชนิดสะสมมูลค่า </t>
  </si>
  <si>
    <t>LH GLOBAL CYBERSECURITY FUND - A</t>
  </si>
  <si>
    <t>LHCYBER-A</t>
  </si>
  <si>
    <t>จดกองทุนเมื่อ06/08/64</t>
  </si>
  <si>
    <t>MF0254|2564</t>
  </si>
  <si>
    <t xml:space="preserve">กองทุนเปิด แอล เอช โกลบอล ไซเบอร์ ซีเคียวริตี้ ชนิดเพื่อการออมและสะสมมูลค่า </t>
  </si>
  <si>
    <t>LH GLOBAL CYBERSECURITY FUND - ASSF</t>
  </si>
  <si>
    <t>LHCYBER-ASSF</t>
  </si>
  <si>
    <t xml:space="preserve">กองทุนเปิด แอล เอช โกลบอล ไซเบอร์ ซีเคียวริตี้ - ชนิดจ่ายเงินปันผล </t>
  </si>
  <si>
    <t>LH GLOBAL CYBERSECURITY FUND - D</t>
  </si>
  <si>
    <t>LHCYBER-D</t>
  </si>
  <si>
    <t xml:space="preserve">กองทุนเปิด แอล เอช โกลบอล ไซเบอร์ ซีเคียวริตี้ ชนิดเพื่อการออมและจ่ายเงินปันผล </t>
  </si>
  <si>
    <t>LH GLOBAL CYBERSECURITY FUND - DSSF</t>
  </si>
  <si>
    <t>LHCYBER-DSSF</t>
  </si>
  <si>
    <t xml:space="preserve">กองทุนเปิด แอล เอช โกลบอล ไซเบอร์ ซีเคียวริตี้ - ชนิดช่องทางอิเล็กทรอนิกส์ </t>
  </si>
  <si>
    <t>LH GLOBAL CYBERSECURITY FUND - E</t>
  </si>
  <si>
    <t>LHCYBER-E</t>
  </si>
  <si>
    <t xml:space="preserve">กองทุนเปิด แอล เอช โกลบอล ไซเบอร์ ซีเคียวริตี้ เพื่อการเลี้ยงชีพ </t>
  </si>
  <si>
    <t>LH GLOBAL CYBERSECURITY RMF FUND</t>
  </si>
  <si>
    <t>LHCYBERRMF</t>
  </si>
  <si>
    <t>จดกองทุนเมื่อ26/11/68</t>
  </si>
  <si>
    <t>MF0629|2568</t>
  </si>
  <si>
    <t xml:space="preserve">กองทุนเปิด แอล เอช ดิจิตอล อีโคโนมี ชนิดสะสมมูลค่า </t>
  </si>
  <si>
    <t>LH DIGITAL ECONOMY FUND - A</t>
  </si>
  <si>
    <t>LHDIGITAL-A</t>
  </si>
  <si>
    <t>จดกองทุนเมื่อ29/03/61</t>
  </si>
  <si>
    <t>MF0079|2561</t>
  </si>
  <si>
    <t xml:space="preserve">กองทุนเปิด แอล เอช ดิจิตอล อีโคโนมี ชนิดจ่ายเงินปันผล </t>
  </si>
  <si>
    <t>LH DIGITAL ECONOMY FUND - D</t>
  </si>
  <si>
    <t>LHDIGITAL-D</t>
  </si>
  <si>
    <t xml:space="preserve">กองทุนเปิด แอล เอช ดิจิตอล อีโคโนมี ชนิดช่องทางอิเล็กทรอนิกส์ </t>
  </si>
  <si>
    <t>LH DIGITAL ECONOMY FUND - E</t>
  </si>
  <si>
    <t>LHDIGITAL-E</t>
  </si>
  <si>
    <t xml:space="preserve">กองทุนเปิด แอล เอช ดิจิตอล อีโคโนมี ชนิดขายคืนหน่วยลงทุนอัตโนมัติ </t>
  </si>
  <si>
    <t>LH DIGITAL ECONOMY FUND - R</t>
  </si>
  <si>
    <t>LHDIGITAL-R</t>
  </si>
  <si>
    <t xml:space="preserve">กองทุนเปิด แอล เอช ดิวิเดนด์ แอนด์ บายแบ็ค ชนิดสะสมมูลค่า </t>
  </si>
  <si>
    <t>LH DIVIDEND AND BUYBACK FUND - A</t>
  </si>
  <si>
    <t>LHDIVB-A</t>
  </si>
  <si>
    <t>จดกองทุนเมื่อ30/05/65</t>
  </si>
  <si>
    <t>MF0163|2565</t>
  </si>
  <si>
    <t xml:space="preserve">กองทุนเปิด แอล เอช ดิวิเดนด์ แอนด์ บายแบ็ค ชนิดเพื่อการออมและสะสมมูลค่า </t>
  </si>
  <si>
    <t>LH DIVIDEND AND BUYBACK FUND - ASSF</t>
  </si>
  <si>
    <t>LHDIVB-ASSF</t>
  </si>
  <si>
    <t xml:space="preserve">กองทุนเปิด แอล เอช ดิวิเดนด์ แอนด์ บายแบ็ค ชนิดจ่ายเงินปันผล </t>
  </si>
  <si>
    <t>LH DIVIDEND AND BUYBACK FUND - D</t>
  </si>
  <si>
    <t>LHDIVB-D</t>
  </si>
  <si>
    <t xml:space="preserve">กองทุนเปิด แอล เอช ดิวิเดนด์ แอนด์ บายแบ็ค ชนิดเพื่อการออมและจ่ายเงินปันผล </t>
  </si>
  <si>
    <t>LH DIVIDEND AND BUYBACK FUND - DSSF</t>
  </si>
  <si>
    <t>LHDIVB-DSSF</t>
  </si>
  <si>
    <t xml:space="preserve">กองทุนเปิด แอล เอช ดิวิเดนด์ แอนด์ บายแบ็ค ชนิดช่องทางอิเล็กทรอนิกส์ </t>
  </si>
  <si>
    <t>LH DIVIDEND AND BUYBACK FUND - E</t>
  </si>
  <si>
    <t>LHDIVB-E</t>
  </si>
  <si>
    <t xml:space="preserve">กองทุนเปิด แอล เอช อีเมอร์จิ้ง มาร์เก็ต-E ชนิดสะสมมูลค่า </t>
  </si>
  <si>
    <t>LH EMERGING MARKETS - A</t>
  </si>
  <si>
    <t>LHEME-A</t>
  </si>
  <si>
    <t>จดกองทุนเมื่อ28/02/61</t>
  </si>
  <si>
    <t>MF0049|2561</t>
  </si>
  <si>
    <t xml:space="preserve">กองทุนเปิด แอล เอช อีเมอร์จิ้ง มาร์เก็ต-E ชนิดจ่ายเงินปันผล </t>
  </si>
  <si>
    <t>LH EMERGING MARKETS - D</t>
  </si>
  <si>
    <t>LHEME-D</t>
  </si>
  <si>
    <t xml:space="preserve">กองทุนเปิด แอล เอช อีเมอร์จิ้ง มาร์เก็ต-E ชนิดช่องทางอิเล็กทรอนิกส์ </t>
  </si>
  <si>
    <t>LH EMERGING MARKETS - E</t>
  </si>
  <si>
    <t>LHEME-E</t>
  </si>
  <si>
    <t xml:space="preserve">กองทุนเปิด แอล เอช อีสปอร์ต - ชนิดสะสมมูลค่า </t>
  </si>
  <si>
    <t>LH ESPORTS FUND - A</t>
  </si>
  <si>
    <t>LHESPORT-A</t>
  </si>
  <si>
    <t>จดกองทุนเมื่อ29/10/63</t>
  </si>
  <si>
    <t>MF0319|2563</t>
  </si>
  <si>
    <t xml:space="preserve">กองทุนเปิด แอล เอช อีสปอร์ต - ชนิดจ่ายเงินปันผล </t>
  </si>
  <si>
    <t>LH ESPORTS FUND - D</t>
  </si>
  <si>
    <t>LHESPORT-D</t>
  </si>
  <si>
    <t xml:space="preserve">กองทุนเปิด แอล เอช อีสปอร์ต - ชนิดช่องทางอิเล็กทรอนิกส์ </t>
  </si>
  <si>
    <t>LH ESPORTS FUND - E</t>
  </si>
  <si>
    <t>LHESPORT-E</t>
  </si>
  <si>
    <t xml:space="preserve">กองทุนเปิด แอล เอช ยุโรป ชนิดสะสมมูลค่า </t>
  </si>
  <si>
    <t>LH EUROPE FUND - A</t>
  </si>
  <si>
    <t>LHEUROPE-A</t>
  </si>
  <si>
    <t>จดกองทุนเมื่อ28/10/64</t>
  </si>
  <si>
    <t>MF0358|2564</t>
  </si>
  <si>
    <t xml:space="preserve">กองทุนเปิด แอล เอช ยุโรป ชนิดเพื่อการออมและสะสมมูลค่า </t>
  </si>
  <si>
    <t>LH EUROPE FUND - ASSF</t>
  </si>
  <si>
    <t>LHEUROPE-ASSF</t>
  </si>
  <si>
    <t xml:space="preserve">กองทุนเปิด แอล เอช ยุโรป ชนิดจ่ายเงินปันผล </t>
  </si>
  <si>
    <t>LH EUROPE FUND - D</t>
  </si>
  <si>
    <t>LHEUROPE-D</t>
  </si>
  <si>
    <t xml:space="preserve">กองทุนเปิด แอล เอช ยุโรป ชนิดเพื่อการออมและจ่ายเงินปันผล </t>
  </si>
  <si>
    <t>LH EUROPE FUND - DSSF</t>
  </si>
  <si>
    <t>LHEUROPE-DSSF</t>
  </si>
  <si>
    <t xml:space="preserve">กองทุนเปิด แอล เอช ยุโรป ชนิดช่องทางอิเล็กทรอนิกส์ </t>
  </si>
  <si>
    <t>LH EUROPE FUND - E</t>
  </si>
  <si>
    <t>LHEUROPE-E</t>
  </si>
  <si>
    <t xml:space="preserve">กองทุนเปิด แอล เอช โกลบอล บล็อกเชน ชนิดสะสมมูลค่า </t>
  </si>
  <si>
    <t>LH GLOBAL BLOCKCHAIN FUND - A</t>
  </si>
  <si>
    <t>LHGBLOCK-A</t>
  </si>
  <si>
    <t>จดกองทุนเมื่อ21/06/67</t>
  </si>
  <si>
    <t>MF0322|2567</t>
  </si>
  <si>
    <t xml:space="preserve">กองทุนเปิด แอล เอช โกลบอล บล็อกเชน ชนิดเพื่อการออมและสะสมมูลค่า </t>
  </si>
  <si>
    <t>LH GLOBAL BLOCKCHAIN FUND - ASSF</t>
  </si>
  <si>
    <t>LHGBLOCK-ASSF</t>
  </si>
  <si>
    <t xml:space="preserve">กองทุนเปิด แอล เอช โกลบอล บล็อกเชน ชนิดจ่ายเงินปันผล </t>
  </si>
  <si>
    <t>LH GLOBAL BLOCKCHAIN FUND - D</t>
  </si>
  <si>
    <t>LHGBLOCK-D</t>
  </si>
  <si>
    <t xml:space="preserve">กองทุนเปิด แอล เอช โกลบอล บล็อกเชน ชนิดเพื่อการออมและจ่ายเงินปันผล </t>
  </si>
  <si>
    <t>LH GLOBAL BLOCKCHAIN FUND - DSSF</t>
  </si>
  <si>
    <t>LHGBLOCK-DSSF</t>
  </si>
  <si>
    <t xml:space="preserve">กองทุนเปิด แอล เอช โกลบอล บล็อกเชน ชนิดช่องทางอิเล็กทรอนิกส์ </t>
  </si>
  <si>
    <t>LH GLOBAL BLOCKCHAIN FUND - E</t>
  </si>
  <si>
    <t>LHGBLOCK-E</t>
  </si>
  <si>
    <t xml:space="preserve">กองทุนเปิด แอล เอช โกลบอล ไดนามิกส์ มัลติ แอสเซ็ท - ชนิดสะสมมูลค่า </t>
  </si>
  <si>
    <t>LH GLOBAL DYNAMIC MULTI ASSET FUND - A</t>
  </si>
  <si>
    <t>LHGDYNAMIC-A</t>
  </si>
  <si>
    <t>จดกองทุนเมื่อ04/12/63</t>
  </si>
  <si>
    <t>MF0374|2563</t>
  </si>
  <si>
    <t xml:space="preserve">กองทุนเปิด แอล เอช โกลบอล ไดนามิกส์ มัลติ แอสเซ็ท - ชนิดจ่ายเงินปันผล </t>
  </si>
  <si>
    <t>LH GLOBAL DYNAMIC MULTI ASSET FUND - D</t>
  </si>
  <si>
    <t>LHGDYNAMIC-D</t>
  </si>
  <si>
    <t xml:space="preserve">กองทุนเปิด แอล เอช โกลบอล ไดนามิกส์ มัลติ แอสเซ็ท - ชนิดช่องทางอิเล็กทรอนิกส์ </t>
  </si>
  <si>
    <t>LH GLOBAL DYNAMIC MULTI ASSET FUND - E</t>
  </si>
  <si>
    <t>LHGDYNAMIC-E</t>
  </si>
  <si>
    <t xml:space="preserve">กองทุนเปิด แอล เอช โกลบอล เอ็นแฮนซ์ ชนิดสะสมมูลค่า </t>
  </si>
  <si>
    <t>LH GLOBAL ENHANCED FUND - A</t>
  </si>
  <si>
    <t>LHGENHANCED-A</t>
  </si>
  <si>
    <t>จดกองทุนเมื่อ06/11/68</t>
  </si>
  <si>
    <t>MF0589|2568</t>
  </si>
  <si>
    <t xml:space="preserve">กองทุนเปิด แอล เอช โกลบอล อิควิตี้ ชนิดสะสมมูลค่า </t>
  </si>
  <si>
    <t>LH GLOBAL EQUITY FUND - A</t>
  </si>
  <si>
    <t>LHGEQ-A</t>
  </si>
  <si>
    <t>จดกองทุนเมื่อ25/07/61</t>
  </si>
  <si>
    <t>MF0208|2561</t>
  </si>
  <si>
    <t xml:space="preserve">กองทุนเปิด แอล เอช โกลบอล อิควิตี้ ชนิดเพื่อการออมและสะสมมูลค่า </t>
  </si>
  <si>
    <t>LH GLOBAL EQUITY FUND - ASSF</t>
  </si>
  <si>
    <t>LHGEQ-ASSF</t>
  </si>
  <si>
    <t xml:space="preserve">กองทุนเปิด แอล เอช โกลบอล อิควิตี้ ชนิดจ่ายเงินปันผล </t>
  </si>
  <si>
    <t>LH GLOBAL EQUITY FUND - D</t>
  </si>
  <si>
    <t>LHGEQ-D</t>
  </si>
  <si>
    <t xml:space="preserve">กองทุนเปิด แอล เอช โกลบอล อิควิตี้ ชนิดเพื่อการออมและจ่ายเงินปันผล </t>
  </si>
  <si>
    <t>LH GLOBAL EQUITY FUND - DSSF</t>
  </si>
  <si>
    <t>LHGEQ-DSSF</t>
  </si>
  <si>
    <t xml:space="preserve">กองทุนเปิด แอล เอช โกลบอล อิควิตี้ ชนิดช่องทางอิเล็กทรอนิกส์ </t>
  </si>
  <si>
    <t>LH GLOBAL EQUITY FUND - E</t>
  </si>
  <si>
    <t>LHGEQ-E</t>
  </si>
  <si>
    <t xml:space="preserve">กองทุนเปิด แอล เอช โกลบอล อิควิตี้ พาสซีฟ ชนิดสะสมมูลค่า </t>
  </si>
  <si>
    <t>LH GLOBAL EQUITY PASSIVE FUND - A</t>
  </si>
  <si>
    <t>LHGEQP-A</t>
  </si>
  <si>
    <t>จดกองทุนเมื่อ22/06/65</t>
  </si>
  <si>
    <t>MF0188|2565</t>
  </si>
  <si>
    <t xml:space="preserve">กองทุนเปิด แอล เอช โกลบอล อิควิตี้ พาสซีฟ ชนิดเพื่อการออมและสะสมมูลค่า </t>
  </si>
  <si>
    <t>LH GLOBAL EQUITY PASSIVE FUND - ASSF</t>
  </si>
  <si>
    <t>LHGEQP-ASSF</t>
  </si>
  <si>
    <t xml:space="preserve">กองทุนเปิด แอล เอช โกลบอล อิควิตี้ พาสซีฟ ชนิดจ่ายปันผล </t>
  </si>
  <si>
    <t>LH GLOBAL EQUITY PASSIVE FUND - D</t>
  </si>
  <si>
    <t>LHGEQP-D</t>
  </si>
  <si>
    <t xml:space="preserve">กองทุนเปิด แอล เอช โกลบอล อิควิตี้ พาสซีฟ ชนิดเพื่อการออมและจ่ายเงินปันผล </t>
  </si>
  <si>
    <t>LH GLOBAL EQUITY PASSIVE FUND - DSSF</t>
  </si>
  <si>
    <t>LHGEQP-DSSF</t>
  </si>
  <si>
    <t xml:space="preserve">กองทุนเปิด แอล เอช โกลบอล อิควิตี้ พาสซีฟ ชนิดช่องทางอิเล็กทรอนิกส์ </t>
  </si>
  <si>
    <t>LH GLOBAL EQUITY PASSIVE FUND - E</t>
  </si>
  <si>
    <t>LHGEQP-E</t>
  </si>
  <si>
    <t xml:space="preserve">กองทุนเปิด แอล เอช โกลบอล อิควิตี้  ชนิดขายคืนหน่วยลงทุนอัตโนมัติ </t>
  </si>
  <si>
    <t>LH GLOBAL EQUITY FUND - R</t>
  </si>
  <si>
    <t>LHGEQ-R</t>
  </si>
  <si>
    <t xml:space="preserve">กองทุนเปิด แอล เอช โกลบอล อิควิตี้ เพื่อการเลี้ยงชีพ </t>
  </si>
  <si>
    <t>LH GLOBAL EQUITY RMF FUND</t>
  </si>
  <si>
    <t>LHGEQRMF</t>
  </si>
  <si>
    <t>จดกองทุนเมื่อ23/09/63</t>
  </si>
  <si>
    <t>MF0268|2563</t>
  </si>
  <si>
    <t xml:space="preserve">กองทุนเปิด แอล เอช โกลบอล อินเวสต์เมนต์ เกรด ออพพอร์ทูนิตี้ ชนิดสะสมมูลค่า </t>
  </si>
  <si>
    <t>LH GLOBAL INVESTMENT GRADE OPPORTUNITIES FUND - A</t>
  </si>
  <si>
    <t>LHGIGO-A</t>
  </si>
  <si>
    <t>จดกองทุนเมื่อ30/04/68</t>
  </si>
  <si>
    <t>MF0233|2568</t>
  </si>
  <si>
    <t xml:space="preserve">กองทุนเปิด แอล เอช โกลบอล อินเวสต์เมนต์ เกรด ออพพอร์ทูนิตี้ ชนิดจ่ายเงินปันผล </t>
  </si>
  <si>
    <t>LH GLOBAL INVESTMENT GRADE OPPORTUNITIES FUND - D</t>
  </si>
  <si>
    <t>LHGIGO-D</t>
  </si>
  <si>
    <t xml:space="preserve">กองทุนเปิด แอล เอช โกลบอล อินเวสต์เมนต์ เกรด ออพพอร์ทูนิตี้ ชนิดช่องทางอิเล็กทรอนิกส์ </t>
  </si>
  <si>
    <t>LH GLOBAL INVESTMENT GRADE OPPORTUNITIES FUND - E</t>
  </si>
  <si>
    <t>LHGIGO-E</t>
  </si>
  <si>
    <t xml:space="preserve">กองทุนเปิด แอล เอช โกลบอล อินเวสต์เมนต์ เกรด ออพพอร์ทูนิตี้ เพื่อการเลี้ยงชีพ </t>
  </si>
  <si>
    <t>LH GLOBAL INVESTMENT GRADE OPPORTUNITIES RMF FUND</t>
  </si>
  <si>
    <t>LHGIGORMF</t>
  </si>
  <si>
    <t>จดกองทุนเมื่อ26/09/68</t>
  </si>
  <si>
    <t>MF0522|2568</t>
  </si>
  <si>
    <t xml:space="preserve">กองทุนเปิด แอล เอช โกลบอล อินคัม ชนิดสะสมมูลค่า </t>
  </si>
  <si>
    <t>LH GLOBAL INCOME FUND - A</t>
  </si>
  <si>
    <t>LHGINCOME-A</t>
  </si>
  <si>
    <t>จดกองทุนเมื่อ26/07/60</t>
  </si>
  <si>
    <t>MF0308|2560</t>
  </si>
  <si>
    <t xml:space="preserve">กองทุนเปิด แอล เอช โกลบอล อินคัม ชนิดจ่ายเงินปันผล </t>
  </si>
  <si>
    <t>LH GLOBAL INCOME FUND - D</t>
  </si>
  <si>
    <t>LHGINCOME-D</t>
  </si>
  <si>
    <t xml:space="preserve">กองทุนเปิด แอล เอช โกลบอล อินคัม ชนิดช่องทางอิเล็กทรอนิกส์ </t>
  </si>
  <si>
    <t>LH GLOBAL INCOME FUND - E</t>
  </si>
  <si>
    <t>LHGINCOME-E</t>
  </si>
  <si>
    <t xml:space="preserve">กองทุนเปิด แอล เอช โกลบอล อินคัม ชนิดขายคืนหน่วยลงทุนอัตโนมัติ </t>
  </si>
  <si>
    <t>LH GLOBAL INCOME FUND - R</t>
  </si>
  <si>
    <t>LHGINCOME-R</t>
  </si>
  <si>
    <t xml:space="preserve">กองทุนเปิด แอล เอช โกลบอล อินคัม เพื่อการเลี้ยงชีพ </t>
  </si>
  <si>
    <t>LH GLOBAL INCOME RETIREMENT MUTUAL FUND</t>
  </si>
  <si>
    <t>LHGINCOMERMF</t>
  </si>
  <si>
    <t>MF0477|2560</t>
  </si>
  <si>
    <t xml:space="preserve">กองทุนเปิด แอล เอช โกลบอล ไลฟ์สไตล์ อิควิตี้ ชนิดสะสมมูลค่า </t>
  </si>
  <si>
    <t>LH GLOBAL LIFESTYLE EQUITY FUND - A</t>
  </si>
  <si>
    <t>LHGLIFEE-A</t>
  </si>
  <si>
    <t>จดกองทุนเมื่อ30/08/60</t>
  </si>
  <si>
    <t>MF0362|2560</t>
  </si>
  <si>
    <t xml:space="preserve">กองทุนเปิด แอล เอช โกลบอล ไลฟ์สไตล์ อิควิตี้ ชนิดจ่ายเงินปันผล </t>
  </si>
  <si>
    <t>LH GLOBAL LIFESTYLE EQUITY FUND - D</t>
  </si>
  <si>
    <t>LHGLIFEE-D</t>
  </si>
  <si>
    <t xml:space="preserve">กองทุนเปิด แอล เอช โกลบอล ไลฟ์สไตล์ อิควิตี้ ชนิดช่องทางอิเล็กทรอนิกส์ </t>
  </si>
  <si>
    <t>LH GLOBAL LIFESTYLE EQUITY FUND - E</t>
  </si>
  <si>
    <t>LHGLIFEE-E</t>
  </si>
  <si>
    <t xml:space="preserve">กองทุนเปิด แอล เอช โกลด์ - ชนิดสะสมมูลค่า </t>
  </si>
  <si>
    <t>LH GOLD FUND - A</t>
  </si>
  <si>
    <t>LHGOLD-A</t>
  </si>
  <si>
    <t>จดกองทุนเมื่อ17/08/63</t>
  </si>
  <si>
    <t>MF0225|2563</t>
  </si>
  <si>
    <t xml:space="preserve">กองทุนเปิด แอล เอช โกลด์ - ชนิดจ่ายเงินปันผล </t>
  </si>
  <si>
    <t>LH GOLD FUND - D</t>
  </si>
  <si>
    <t>LHGOLD-D</t>
  </si>
  <si>
    <t xml:space="preserve">กองทุนเปิด แอล เอช โกลด์ - ชนิดช่องทางอิเล็กทรอนิกส์ </t>
  </si>
  <si>
    <t>LH GOLD FUND - E</t>
  </si>
  <si>
    <t>LHGOLD-E</t>
  </si>
  <si>
    <t xml:space="preserve">กองทุนเปิด แอล เอช โกลบอล ไพรเวท แอสเซท ห้ามขายผู้ลงทุนรายย่อย ชนิดสะสมมูลค่า </t>
  </si>
  <si>
    <t>LH GLOBAL PRIVATE ASSETS FUND NOT FOR RETAIL INVESTORS - A</t>
  </si>
  <si>
    <t>LHGPAFUI-A</t>
  </si>
  <si>
    <t>จดกองทุนเมื่อ21/08/67</t>
  </si>
  <si>
    <t>MF0450|2567</t>
  </si>
  <si>
    <t xml:space="preserve">กองทุนเปิด แอล เอช กรีน เทคโนโลยี ชนิดสะสมมูลค่า </t>
  </si>
  <si>
    <t>LH GREEN TECHNOLOGY FUND - A</t>
  </si>
  <si>
    <t>LHGREEN-A</t>
  </si>
  <si>
    <t>จดกองทุนเมื่อ24/03/64</t>
  </si>
  <si>
    <t>MF0103|2564</t>
  </si>
  <si>
    <t xml:space="preserve">กองทุนเปิด แอล เอช กรีน เทคโนโลยี ชนิดจ่ายเงินปันผล </t>
  </si>
  <si>
    <t>LH GREEN TECHNOLOGY FUND - D</t>
  </si>
  <si>
    <t>LHGREEN-D</t>
  </si>
  <si>
    <t xml:space="preserve">กองทุนเปิด แอล เอช กรีน เทคโนโลยี ชนิดช่องทางอิเล็กทรอนิกส์ </t>
  </si>
  <si>
    <t>LH GREEN TECHNOLOGY FUND - E</t>
  </si>
  <si>
    <t>LHGREEN-E</t>
  </si>
  <si>
    <t xml:space="preserve">กองทุนเปิด แอล เอช กรีน เทคโนโลยี ชนิดผู้ลงทุนสถาบันและสะสมมูลค่า </t>
  </si>
  <si>
    <t>LH GREEN TECHNOLOGY FUND - IA</t>
  </si>
  <si>
    <t>LHGREEN-IA</t>
  </si>
  <si>
    <t xml:space="preserve">กองทุนเปิด แอล เอช โกลบอล อิควิตี้ ซีเล็ค ชนิดสะสมมูลค่า </t>
  </si>
  <si>
    <t>LH GLOBAL EQUITY SELECT FUND - A</t>
  </si>
  <si>
    <t>LHGSELECT-A</t>
  </si>
  <si>
    <t>จดกองทุนเมื่อ22/07/68</t>
  </si>
  <si>
    <t>MF0393|2568</t>
  </si>
  <si>
    <t xml:space="preserve">กองทุนเปิด แอล เอช โกลบอล อิควิตี้ ซีเล็ค ชนิดจ่ายเงินปันผล </t>
  </si>
  <si>
    <t>LH GLOBAL EQUITY SELECT FUND - D</t>
  </si>
  <si>
    <t>LHGSELECT-D</t>
  </si>
  <si>
    <t xml:space="preserve">กองทุนเปิด แอล เอช โกลบอล อิควิตี้ ซีเล็ค ชนิดช่องทางอิเล็กทรอนิกส์ </t>
  </si>
  <si>
    <t>LH GLOBAL EQUITY SELECT FUND - E</t>
  </si>
  <si>
    <t>LHGSELECT-E</t>
  </si>
  <si>
    <t xml:space="preserve">กองทุนเปิด แอล เอช เฮลธ์ อินโนเวชั่น ชนิดสะสมมูลค่า </t>
  </si>
  <si>
    <t>LH HEALTH INNOVATION FUND - A</t>
  </si>
  <si>
    <t>LHHEALTH-A</t>
  </si>
  <si>
    <t>จดกองทุนเมื่อ29/09/64</t>
  </si>
  <si>
    <t>MF0322|2564</t>
  </si>
  <si>
    <t xml:space="preserve">กองทุนเปิด แอล เอช เฮลธ์ อินโนเวชั่น ชนิดเพื่อการออมและสะสมมูลค่า </t>
  </si>
  <si>
    <t>LH HEALTH INNOVATION FUND - ASSF</t>
  </si>
  <si>
    <t>LHHEALTH-ASSF</t>
  </si>
  <si>
    <t xml:space="preserve">กองทุนเปิด แอล เอช เฮลธ์ อินโนเวชั่น ชนิดจ่ายเงินปันผล </t>
  </si>
  <si>
    <t>LH HEALTH INNOVATION FUND - D</t>
  </si>
  <si>
    <t>LHHEALTH-D</t>
  </si>
  <si>
    <t xml:space="preserve">กองทุนเปิด แอล เอช เฮลธ์ อินโนเวชั่น ชนิดเพื่อการออมและจ่ายเงินปันผล </t>
  </si>
  <si>
    <t>LH HEALTH INNOVATION FUND - DSSF</t>
  </si>
  <si>
    <t>LHHEALTH-DSSF</t>
  </si>
  <si>
    <t xml:space="preserve">กองทุนเปิด แอล เอช เฮลธ์ อินโนเวชั่น ชนิดช่องทางอิเล็กทรอนิกส์ </t>
  </si>
  <si>
    <t>LH HEALTH INNOVATION FUND - E</t>
  </si>
  <si>
    <t>LHHEALTH-E</t>
  </si>
  <si>
    <t xml:space="preserve">กองทุนเปิด แอล เอช อินเดีย-E ชนิดสะสมมูลค่า </t>
  </si>
  <si>
    <t>LH INDIA - E FUND - A</t>
  </si>
  <si>
    <t>LHINDIAE-A</t>
  </si>
  <si>
    <t>จดกองทุนเมื่อ14/12/60</t>
  </si>
  <si>
    <t>MF0500|2560</t>
  </si>
  <si>
    <t xml:space="preserve">กองทุนเปิด แอล เอช อินเดีย-E ชนิดจ่ายเงินปันผล </t>
  </si>
  <si>
    <t>LH INDIA - E FUND - D</t>
  </si>
  <si>
    <t>LHINDIAE-D</t>
  </si>
  <si>
    <t xml:space="preserve">กองทุนเปิด แอล เอช อินเดีย-E ชนิดช่องทางอิเล็กทรอนิกส์ </t>
  </si>
  <si>
    <t>LH INDIA - E FUND - E</t>
  </si>
  <si>
    <t>LHINDIAE-E</t>
  </si>
  <si>
    <t xml:space="preserve">กองทุนเปิด แอล เอช อินโนเวชั่น ชนิดสะสมมูลค่า </t>
  </si>
  <si>
    <t>LH INNOVATION FUND - A</t>
  </si>
  <si>
    <t>LHINNO-A</t>
  </si>
  <si>
    <t>จดกองทุนเมื่อ21/01/64</t>
  </si>
  <si>
    <t>MF0017|2564</t>
  </si>
  <si>
    <t xml:space="preserve">กองทุนเปิด แอล เอช อินโนเวชั่น ชนิดจ่ายเงินปันผล </t>
  </si>
  <si>
    <t>LH INNOVATION FUND - D</t>
  </si>
  <si>
    <t>LHINNO-D</t>
  </si>
  <si>
    <t xml:space="preserve">กองทุนเปิด แอล เอช อินโนเวชั่น ชนิดช่องทางอิเล็กทรอนิกส์ </t>
  </si>
  <si>
    <t>LH INNOVATION FUND - E</t>
  </si>
  <si>
    <t>LHINNO-E</t>
  </si>
  <si>
    <t xml:space="preserve">กองทุนเปิด แอล เอช เจแปน - E ชนิดสะสมมูลค่า </t>
  </si>
  <si>
    <t>LH JAPAN - E FUND - A</t>
  </si>
  <si>
    <t>LHJAPE-A</t>
  </si>
  <si>
    <t>จดกองทุนเมื่อ10/08/59</t>
  </si>
  <si>
    <t>MF0344|2559</t>
  </si>
  <si>
    <t xml:space="preserve">กองทุนเปิด แอล เอช เจแปน - E ชนิดจ่ายเงินปันผล </t>
  </si>
  <si>
    <t>LH JAPAN - E FUND - D</t>
  </si>
  <si>
    <t>LHJAPE-D</t>
  </si>
  <si>
    <t xml:space="preserve">กองทุนเปิด แอล เอช เจแปน - E ชนิดช่องทางอิเล็กทรอนิกส์ </t>
  </si>
  <si>
    <t>LH JAPAN - E FUND - E</t>
  </si>
  <si>
    <t>LHJAPE-E</t>
  </si>
  <si>
    <t xml:space="preserve">กองทุนเปิด แอล เอช เมกะ เทรนด์-ชนิดสะสมมูลค่า </t>
  </si>
  <si>
    <t>LH MEGA TRENDS FUND - A</t>
  </si>
  <si>
    <t>LHMEGA-A</t>
  </si>
  <si>
    <t>จดกองทุนเมื่อ07/08/63</t>
  </si>
  <si>
    <t>MF0211|2563</t>
  </si>
  <si>
    <t xml:space="preserve">กองทุนเปิด แอล เอช เมกะ เทรนด์-ชนิดจ่ายปันผล </t>
  </si>
  <si>
    <t>LH MEGA TRENDS FUND - D</t>
  </si>
  <si>
    <t>LHMEGA-D</t>
  </si>
  <si>
    <t xml:space="preserve">กองทุนเปิด แอล เอช เมกะ เทรนด์-ชนิดช่องทางอิเล็กทรอนิกส์ </t>
  </si>
  <si>
    <t>LH MEGA TRENDS FUND - E</t>
  </si>
  <si>
    <t>LHMEGA-E</t>
  </si>
  <si>
    <t xml:space="preserve">กองทุนเปิด แอล เอช สมาร์ท โมบิลิตี้ ชนิดสะสมมูลค่า </t>
  </si>
  <si>
    <t>LH SMART MOBILITY FUND - A</t>
  </si>
  <si>
    <t>LHMOBILITY-A</t>
  </si>
  <si>
    <t>จดกองทุนเมื่อ18/05/64</t>
  </si>
  <si>
    <t>MF0163|2564</t>
  </si>
  <si>
    <t xml:space="preserve">กองทุนเปิด แอล เอช สมาร์ท โมบิลิตี้ ชนิดจ่ายเงินปันผล </t>
  </si>
  <si>
    <t>LH SMART MOBILITY FUND - D</t>
  </si>
  <si>
    <t>LHMOBILITY-D</t>
  </si>
  <si>
    <t xml:space="preserve">กองทุนเปิด แอล เอช สมาร์ท โมบิลิตี้ ชนิดช่องทางอิเล็กทรอนิกส์ </t>
  </si>
  <si>
    <t>LH SMART MOBILITY FUND - E</t>
  </si>
  <si>
    <t>LHMOBILITY-E</t>
  </si>
  <si>
    <t xml:space="preserve">กองทุนเปิด แอล เอช นิวเคลียร์ เอนเนอร์จี ชนิดสะสมมูลค่า </t>
  </si>
  <si>
    <t>LH NUCLEAR ENERGY FUND - A</t>
  </si>
  <si>
    <t>LHNUKZ-A</t>
  </si>
  <si>
    <t>จดกองทุนเมื่อ30/09/68</t>
  </si>
  <si>
    <t>MF0526|2568</t>
  </si>
  <si>
    <t xml:space="preserve">กองทุนเปิด แอล เอช นิวเคลียร์ เอนเนอร์จี ชนิดช่องทางอิเล็กทรอนิกส์ </t>
  </si>
  <si>
    <t>LH NUCLEAR ENERGY FUND - E</t>
  </si>
  <si>
    <t>LHNUKZ-E</t>
  </si>
  <si>
    <t xml:space="preserve">กองทุนเปิด แอล เอช โกลบอล พร็อพเพอร์ตี้ ชนิดสะสมมูลค่า </t>
  </si>
  <si>
    <t>LH GLOBAL PROPERTY FUND - A</t>
  </si>
  <si>
    <t>LHPROPG-A</t>
  </si>
  <si>
    <t>จดกองทุนเมื่อ30/10/62</t>
  </si>
  <si>
    <t>MF0501|2562</t>
  </si>
  <si>
    <t xml:space="preserve">กองทุนเปิด แอล เอช โกลบอล พร็อพเพอร์ตี้ - ชนิดจ่ายเงินปันผล </t>
  </si>
  <si>
    <t>LH GLOBAL PROPERTY FUND - D</t>
  </si>
  <si>
    <t>LHPROPG-D</t>
  </si>
  <si>
    <t xml:space="preserve">กองทุนเปิด แอล เอช โกลบอล พร็อพเพอร์ตี้ ชนิดช่องทางอิเล็กทรอนิกส์ </t>
  </si>
  <si>
    <t>LH GLOBAL PROPERTY FUND - E</t>
  </si>
  <si>
    <t>LHPROPG-E</t>
  </si>
  <si>
    <t xml:space="preserve">กองทุนเปิด แอล เอช ควอนตัม เทคโนโลยี ชนิดสะสมมูลค่า </t>
  </si>
  <si>
    <t>LH QUANTUM TECHNOLOGY FUND - A</t>
  </si>
  <si>
    <t>LHQTUM-A</t>
  </si>
  <si>
    <t>จดกองทุนเมื่อ30/07/68</t>
  </si>
  <si>
    <t>MF0412|2568</t>
  </si>
  <si>
    <t xml:space="preserve">กองทุนเปิด แอล เอช ควอนตัม เทคโนโลยี ชนิดช่องทางอิเล็กทรอนิกส์ </t>
  </si>
  <si>
    <t>LH QUANTUM TECHNOLOGY FUND - E</t>
  </si>
  <si>
    <t>LHQTUM-E</t>
  </si>
  <si>
    <t xml:space="preserve">กองทุนเปิด แอล เอช โรโบติกส์-E -ชนิดสะสมมูลค่า </t>
  </si>
  <si>
    <t>LH ROBOTICS-E FUND - A</t>
  </si>
  <si>
    <t>LHROBOTE-A</t>
  </si>
  <si>
    <t>จดกองทุนเมื่อ23/01/61</t>
  </si>
  <si>
    <t>MF0011|2561</t>
  </si>
  <si>
    <t xml:space="preserve">กองทุนเปิด แอล เอช โรโบติกส์-E - ชนิดจ่ายเงินปันผล </t>
  </si>
  <si>
    <t>LH ROBOTICS-E FUND - D</t>
  </si>
  <si>
    <t>LHROBOTE-D</t>
  </si>
  <si>
    <t xml:space="preserve">กองทุนเปิด แอล เอช โรโบติกส์-E -ชนิดช่องทางอิเล็กทรอนิกส์ </t>
  </si>
  <si>
    <t>LH ROBOTICS-E FUND - E</t>
  </si>
  <si>
    <t>LHROBOTE-E</t>
  </si>
  <si>
    <t xml:space="preserve">กองทุนเปิด แอล เอช เซมิคอนดักเตอร์  ชนิดสะสมมูลค่า </t>
  </si>
  <si>
    <t>LH SEMICONDUCTOR FUND - A</t>
  </si>
  <si>
    <t>LHSEMICON-A</t>
  </si>
  <si>
    <t>จดกองทุนเมื่อ29/06/64</t>
  </si>
  <si>
    <t>MF0217|2564</t>
  </si>
  <si>
    <t xml:space="preserve">กองทุนเปิด แอล เอช เซมิคอนดักเตอร์  ชนิดจ่ายเงินปันผล </t>
  </si>
  <si>
    <t>LH SEMICONDUCTOR FUND - D</t>
  </si>
  <si>
    <t>LHSEMICON-D</t>
  </si>
  <si>
    <t xml:space="preserve">กองทุนเปิด แอล เอช เซมิคอนดักเตอร์  ชนิดช่องทางอิเล็กทรอนิกส์ </t>
  </si>
  <si>
    <t>LH SEMICONDUCTOR FUND - E</t>
  </si>
  <si>
    <t>LHSEMICON-E</t>
  </si>
  <si>
    <t xml:space="preserve">กองทุนเปิด แอล เอช สเปซ อีโคโนมี ชนิดสะสมมูลค่า </t>
  </si>
  <si>
    <t>LH SPACE ECONOMY FUND - A</t>
  </si>
  <si>
    <t>LHSPACE-A</t>
  </si>
  <si>
    <t>จดกองทุนเมื่อ18/09/67</t>
  </si>
  <si>
    <t>MF0518|2567</t>
  </si>
  <si>
    <t xml:space="preserve">กองทุนเปิด แอล เอช สเปซ อีโคโนมี ชนิดเพื่อการออมและสะสมมูลค่า </t>
  </si>
  <si>
    <t>LH SPACE ECONOMY FUND - ASSF</t>
  </si>
  <si>
    <t>LHSPACE-ASSF</t>
  </si>
  <si>
    <t xml:space="preserve">กองทุนเปิด แอล เอช สเปซ อีโคโนมี ชนิดจ่ายเงินปันผล </t>
  </si>
  <si>
    <t>LH SPACE ECONOMY FUND - D</t>
  </si>
  <si>
    <t>LHSPACE-D</t>
  </si>
  <si>
    <t xml:space="preserve">กองทุนเปิด แอล เอช สเปซ อีโคโนมี ชนิดเพื่อการออมและจ่ายเงินปันผล </t>
  </si>
  <si>
    <t>LH SPACE ECONOMY FUND - DSSF</t>
  </si>
  <si>
    <t>LHSPACE-DSSF</t>
  </si>
  <si>
    <t xml:space="preserve">กองทุนเปิด แอล เอช สเปซ อีโคโนมี ชนิดช่องทางอิเล็กทรอนิกส์ </t>
  </si>
  <si>
    <t>LH SPACE ECONOMY FUND - E</t>
  </si>
  <si>
    <t>LHSPACE-E</t>
  </si>
  <si>
    <t xml:space="preserve">กองทุนเปิด แอล เอช ยูเอส อิควิตี้ ชนิดสะสมมูลค่า </t>
  </si>
  <si>
    <t>LH US EQUITY FUND - A</t>
  </si>
  <si>
    <t>LHUS-A</t>
  </si>
  <si>
    <t>จดกองทุนเมื่อ28/02/67</t>
  </si>
  <si>
    <t>MF0095|2567</t>
  </si>
  <si>
    <t xml:space="preserve">กองทุนเปิด แอล เอช ยูเอส อิควิตี้ ชนิดเพื่อการออมและสะสมมูลค่า </t>
  </si>
  <si>
    <t>LH US EQUITY FUND - ASSF</t>
  </si>
  <si>
    <t>LHUS-ASSF</t>
  </si>
  <si>
    <t xml:space="preserve">กองทุนเปิด แอล เอช ยูเอส อิควิตี้ ชนิดจ่ายเงินปันผล </t>
  </si>
  <si>
    <t>LH US EQUITY FUND - D</t>
  </si>
  <si>
    <t>LHUS-D</t>
  </si>
  <si>
    <t xml:space="preserve">กองทุนเปิด แอล เอช ยูเอส อิควิตี้ ชนิดเพื่อการออมและจ่ายเงินปันผล </t>
  </si>
  <si>
    <t>LH US EQUITY FUND - DSSF</t>
  </si>
  <si>
    <t>LHUS-DSSF</t>
  </si>
  <si>
    <t xml:space="preserve">กองทุนเปิด แอล เอช ยูเอส ไฟแนนเชียล ชนิดสะสมมูลค่า </t>
  </si>
  <si>
    <t>LH US FINANCIAL FUND - A</t>
  </si>
  <si>
    <t>LHUSFIN-A</t>
  </si>
  <si>
    <t>จดกองทุนเมื่อ29/03/65</t>
  </si>
  <si>
    <t>MF0089|2565</t>
  </si>
  <si>
    <t xml:space="preserve">กองทุนเปิด แอล เอช ยูเอส ไฟแนนเชียล ชนิดเพื่อการออมและสะสมมูลค่า </t>
  </si>
  <si>
    <t>LH US FINANCIAL FUND - ASSF</t>
  </si>
  <si>
    <t>LHUSFIN-ASSF</t>
  </si>
  <si>
    <t xml:space="preserve">กองทุนเปิด แอล เอช ยูเอส ไฟแนนเชียล ชนิดจ่ายเงินปันผล </t>
  </si>
  <si>
    <t>LH US FINANCIAL FUND - D</t>
  </si>
  <si>
    <t>LHUSFIN-D</t>
  </si>
  <si>
    <t xml:space="preserve">กองทุนเปิด แอล เอช ยูเอส ไฟแนนเชียล ชนิดเพื่อการออมและจ่ายเงินปันผล </t>
  </si>
  <si>
    <t>LH US FINANCIAL FUND - DSSF</t>
  </si>
  <si>
    <t>LHUSFIN-DSSF</t>
  </si>
  <si>
    <t xml:space="preserve">กองทุนเปิด แอล เอช ยูเอส ไฟแนนเชียล ชนิดช่องทางอิเล็กทรอนิกส์ </t>
  </si>
  <si>
    <t>LH US FINANCIAL FUND - E</t>
  </si>
  <si>
    <t>LHUSFIN-E</t>
  </si>
  <si>
    <t xml:space="preserve">กองทุนเปิด แอล เอช เวียดนาม ชนิดสะสมมูลค่า </t>
  </si>
  <si>
    <t>LH VIETNAM FUND - A</t>
  </si>
  <si>
    <t>LHVN-A</t>
  </si>
  <si>
    <t>จดกองทุนเมื่อ29/11/64</t>
  </si>
  <si>
    <t>MF0411|2564</t>
  </si>
  <si>
    <t xml:space="preserve">กองทุนเปิด แอล เอช เวียดนาม ชนิดเพื่อการออมและสะสมมูลค่า </t>
  </si>
  <si>
    <t>LH VIETNAM FUND - ASSF</t>
  </si>
  <si>
    <t>LHVN-ASSF</t>
  </si>
  <si>
    <t xml:space="preserve">กองทุนเปิด แอล เอช เวียดนาม ชนิดจ่ายเงินปันผล </t>
  </si>
  <si>
    <t>LH VIETNAM FUND - D</t>
  </si>
  <si>
    <t>LHVN-D</t>
  </si>
  <si>
    <t xml:space="preserve">กองทุนเปิด แอล เอช เวียดนาม ชนิดเพื่อการออมและจ่ายเงินปันผล </t>
  </si>
  <si>
    <t>LH VIETNAM FUND - DSSF</t>
  </si>
  <si>
    <t>LHVN-DSSF</t>
  </si>
  <si>
    <t xml:space="preserve">กองทุนเปิด แอล เอช เวียดนาม ชนิดช่องทางอิเล็กทรอนิกส์ </t>
  </si>
  <si>
    <t>LH VIETNAM FUND - E</t>
  </si>
  <si>
    <t>LHVN-E</t>
  </si>
  <si>
    <t xml:space="preserve">ทรัสต์เพื่อการลงทุนในสิทธิการเช่าอสังหาริมทรัพย์ แอล เอช โฮเทล </t>
  </si>
  <si>
    <t xml:space="preserve">LH Hotel Leasehold Real Estate Investment Trust                                                     </t>
  </si>
  <si>
    <t xml:space="preserve">LHHOTEL             </t>
  </si>
  <si>
    <t>จดกองทุนเมื่อ11/12/58</t>
  </si>
  <si>
    <t xml:space="preserve">RT0004|2558       </t>
  </si>
  <si>
    <t xml:space="preserve">กองทุนรวมอสังหาริมทรัพย์และสิทธิเรียกร้องแลนด์แอนด์เฮ้าส์-II </t>
  </si>
  <si>
    <t xml:space="preserve">LAND AND HOUSES PROPERTY AND LOAN FUND-II                                                           </t>
  </si>
  <si>
    <t xml:space="preserve">LHPF-II             </t>
  </si>
  <si>
    <t>รับโอนกองทุนเมื่อ01/08/54</t>
  </si>
  <si>
    <t xml:space="preserve">041|2545          </t>
  </si>
  <si>
    <t xml:space="preserve">ทรัสต์เพื่อการลงทุนในอสังหาริมทรัพย์และสิทธิการเช่า แลนด์ แอนด์ เฮ้าส์ เรซิเดนซ์ </t>
  </si>
  <si>
    <t xml:space="preserve">Land and Houses Residential Freehold and Leasehold Real Estate Investment Trust                     </t>
  </si>
  <si>
    <t xml:space="preserve">LHRREIT             </t>
  </si>
  <si>
    <t>จดกองทุนเมื่อ22/10/67</t>
  </si>
  <si>
    <t xml:space="preserve">RT0006|2567       </t>
  </si>
  <si>
    <t xml:space="preserve">ทรัสต์เพื่อการลงทุนในสิทธิการเช่าอสังหาริมทรัพย์ แอล เอช ช้อปปิ้ง เซ็นเตอร์ </t>
  </si>
  <si>
    <t xml:space="preserve">LH Shopping Centers Leasehold Real Estate Investment Trust                                          </t>
  </si>
  <si>
    <t xml:space="preserve">LHSC                </t>
  </si>
  <si>
    <t>จดกองทุนเมื่อ22/12/57</t>
  </si>
  <si>
    <t xml:space="preserve">RT0004|2557       </t>
  </si>
  <si>
    <t xml:space="preserve">ทรัสต์เพื่อการลงทุนในสิทธิการเช่าอสังหาริมทรัพย์ ควอลิตี้ เฮ้าส์ บิสซิเนส คอมเพล็กซ์ </t>
  </si>
  <si>
    <t xml:space="preserve">Quality Houses Business Complex Leasehold Real Estate Investment Trust                              </t>
  </si>
  <si>
    <t xml:space="preserve">QHBREIT             </t>
  </si>
  <si>
    <t>จดกองทุนเมื่อ30/10/67</t>
  </si>
  <si>
    <t xml:space="preserve">RT0007|2567       </t>
  </si>
  <si>
    <t xml:space="preserve">ทรัสต์เพื่อการลงทุนในอสังหาริมทรัพย์และสิทธิการเช่า ควอลิตี้ เฮ้าส์ โฮเทล แอนด์ เรซิเดนซ์ </t>
  </si>
  <si>
    <t xml:space="preserve">Quality Houses Hotel and Residence Freehold and Leasehold Real Estate Investment Trust              </t>
  </si>
  <si>
    <t xml:space="preserve">QHHRREIT            </t>
  </si>
  <si>
    <t>จดกองทุนเมื่อ22/04/67</t>
  </si>
  <si>
    <t xml:space="preserve">RT0001|2567       </t>
  </si>
  <si>
    <t>กองทุนเปิด เฟิร์ส พลัส ดรากอน โกรท เอฟไอเอฟ</t>
  </si>
  <si>
    <t>First Plus Dragon Growth FIF</t>
  </si>
  <si>
    <t>KWI DRAGON</t>
  </si>
  <si>
    <t>156/2550</t>
  </si>
  <si>
    <t>กองทุนเปิด เฟิร์ส พลัส ลาร์จ แคป อิควิตี้ ชนิดเพื่อการออม</t>
  </si>
  <si>
    <t>First Plus Large Cap Equity Fund-SSF</t>
  </si>
  <si>
    <t>KWI LARGE SSF</t>
  </si>
  <si>
    <t>171/2550</t>
  </si>
  <si>
    <t>กองทุนเปิด เฟิร์ส พลัส ลาร์จ แคป อิควิตี้ ชนิดสะสมมูลค่า</t>
  </si>
  <si>
    <t>First Plus Large Cap Equity Fund-Accumulation Class</t>
  </si>
  <si>
    <t>KWI LARGEA</t>
  </si>
  <si>
    <t>กองทุนเปิด เฟิร์ส พลัส ลาร์จ แคป อิควิตี้ ชนิดหมดสิทธิประโยชน์ทางภาษี</t>
  </si>
  <si>
    <t>First Plus Large Cap Equity Fund-Tax Benefit Expired</t>
  </si>
  <si>
    <t>KWI LARGEL</t>
  </si>
  <si>
    <t>กองทุนเปิด เฟิร์ส พลัส ไทย อิควิตี้</t>
  </si>
  <si>
    <t>First Plus Thai Equity Fund</t>
  </si>
  <si>
    <t>KWI THEQ</t>
  </si>
  <si>
    <t>172/2550</t>
  </si>
  <si>
    <t>กองทุนเปิด เฟิร์ส พลัส อิเมอร์จิ้ง อีสเทอร์น ยุโรป เอฟไอเอฟ</t>
  </si>
  <si>
    <t>First Plus Emerging Eastern Europe FIF</t>
  </si>
  <si>
    <t>KWI EE EURO</t>
  </si>
  <si>
    <t>333/2550</t>
  </si>
  <si>
    <t>กองทุนเปิด เฟิร์ส พลัส มันนี่ มาร์เก็ต</t>
  </si>
  <si>
    <t>First Plus Money Market Fund</t>
  </si>
  <si>
    <t>KWI MONEY</t>
  </si>
  <si>
    <t>048/2551</t>
  </si>
  <si>
    <t>กองทุนเปิด เฟิร์ส พลัส เฟล็กซิเบิ้ลฟันด์ เพื่อการเลี้ยงชีพ</t>
  </si>
  <si>
    <t>First Plus Flexible Retirement Mutual Fund</t>
  </si>
  <si>
    <t>KWI FLEX RMF</t>
  </si>
  <si>
    <t>570/2551</t>
  </si>
  <si>
    <t>กองทุนเปิด เฟิร์ส พลัส อิควิตี้ ปันผล</t>
  </si>
  <si>
    <t>First Plus Equity Dividend Fund</t>
  </si>
  <si>
    <t>KWI EQ DIV</t>
  </si>
  <si>
    <t>356/2552</t>
  </si>
  <si>
    <t>กองทุนเปิด เฟิร์ส พลัส เอเชียน สมอลแคป อิควิตี้ เอฟไอเอฟ</t>
  </si>
  <si>
    <t>First Plus Asian Small Cap Equity FIF</t>
  </si>
  <si>
    <t>KWI ASIAN SM</t>
  </si>
  <si>
    <t>MF0038/2555</t>
  </si>
  <si>
    <t>กองทุนเปิด เฟิร์ส พลัส เอเชียน สมอลแคป อิควิตี้ เพื่อการเลี้ยงชีพ</t>
  </si>
  <si>
    <t>First Plus Asian Small Cap Equity RMF</t>
  </si>
  <si>
    <t>KWI ASM RMF</t>
  </si>
  <si>
    <t>MF0455/2557</t>
  </si>
  <si>
    <t>กองทุนเปิด เฟิร์ส พลัส เฮลธ์แคร์ เอฟไอเอฟ ชนิดสะสมมูลค่า</t>
  </si>
  <si>
    <t>First Plus Healthcare FIF-A</t>
  </si>
  <si>
    <t>KWI HCARE-A</t>
  </si>
  <si>
    <t>MF0546/2557</t>
  </si>
  <si>
    <t>กองทุนเปิด เฟิร์ส พลัส เฮลธ์แคร์ เอฟไอเอฟ ชนิดจ่ายเงินปันผล</t>
  </si>
  <si>
    <t>First Plus Healthcare FIF-D</t>
  </si>
  <si>
    <t>KWI HCARE-D</t>
  </si>
  <si>
    <t>กองทุนเปิด เฟิร์ส พลัส อินเดีย อิควิตี้ เอฟไอเอฟ ชนิดสะสมมูลค่า</t>
  </si>
  <si>
    <t>First Plus India Equity FIF-A</t>
  </si>
  <si>
    <t>KWI INDIA-A</t>
  </si>
  <si>
    <t>MF0225/2558</t>
  </si>
  <si>
    <t>กองทุนเปิด เฟิร์ส พลัส อินเดีย อิควิตี้ เอฟไอเอฟ ชนิดจ่ายเงินปันผล</t>
  </si>
  <si>
    <t>First Plus India Equity FIF-D</t>
  </si>
  <si>
    <t>KWI INDIA-D</t>
  </si>
  <si>
    <t>กองทุนเปิด เฟิร์ส พลัส เอเชีย แปซิฟิก พร็อพเพอร์ตี้ รีท ชนิดสะสมมูลค่า</t>
  </si>
  <si>
    <t>First Plus Asia Pacific Property REIT Fund-A</t>
  </si>
  <si>
    <t>KWI APREIT-A</t>
  </si>
  <si>
    <t>MF0326/2560</t>
  </si>
  <si>
    <t>กองทุนเปิด เฟิร์ส พลัส เอเชีย แปซิฟิก พร็อพเพอร์ตี้ รีท ชนิดขายคืนหน่วยลงทุนอัตโนมัติ</t>
  </si>
  <si>
    <t>First Plus Asia Pacific Property REIT Fund-R</t>
  </si>
  <si>
    <t>KWI APREIT-R</t>
  </si>
  <si>
    <t>กองทุนเปิด เฟิร์ส พลัส ยูเอส แบงค์ อิควิตี้ เอฟไอเอฟ ชนิดสะสมมูลค่า</t>
  </si>
  <si>
    <t>First Plus US Bank Equity FIF-A</t>
  </si>
  <si>
    <t>KWI USBANK-A</t>
  </si>
  <si>
    <t>MF0153/2561</t>
  </si>
  <si>
    <t>กองทุนเปิด เฟิร์ส พลัส ตราสารหนี้ สำหรับกองทุนสำรองเลี้ยงชีพ</t>
  </si>
  <si>
    <t>First Plus Fixed Income Fund for Provident Fund</t>
  </si>
  <si>
    <t>KWI FIPVD</t>
  </si>
  <si>
    <t>MF0420/2564</t>
  </si>
  <si>
    <t>กองทุนเปิด เฟิร์ส พลัส ไทย ทริกเกอร์ ฟันด์ 6M1</t>
  </si>
  <si>
    <t>First Plus Thai Trigger Fund 6M1</t>
  </si>
  <si>
    <t>KWI TTG6M1</t>
  </si>
  <si>
    <t>MF0131/2566</t>
  </si>
  <si>
    <t>กองทุนเปิด เฟิร์ส พลัส ไทยเพื่อความยั่งยืน ชนิดไทยเพื่อความยั่งยืนสะสมมูลค่า</t>
  </si>
  <si>
    <t>First Plus Thailand ESG Fund-A</t>
  </si>
  <si>
    <t>KWI ThaiESG-A</t>
  </si>
  <si>
    <t>MF0520/2566</t>
  </si>
  <si>
    <t xml:space="preserve">กองทุนเปิด เฟิร์ส พลัส ไทยเพื่อความยั่งยืน ชนิดไทยเพื่อความยั่งยืนปันผล </t>
  </si>
  <si>
    <t>First Plus Thailand ESG Fund-D</t>
  </si>
  <si>
    <t>KWI ThaiESG-D</t>
  </si>
  <si>
    <t>กองทุนเปิด เฟิร์ส พลัส ไทยเพื่อความยั่งยืนแบบพิเศษ ชนิดเงินลงทุนใหม่</t>
  </si>
  <si>
    <t>First Plus Thailand ESG Extra Fund (First Plus ThaiESGX)-N</t>
  </si>
  <si>
    <t>KWI ThaiESGX-N</t>
  </si>
  <si>
    <t>MF0260/2568</t>
  </si>
  <si>
    <t>กองทุนเปิด เฟิร์ส พลัส ไทยเพื่อความยั่งยืนแบบพิเศษ ชนิดเงินลงทุนเดิม</t>
  </si>
  <si>
    <t>First Plus Thailand ESG Extra Fund ThaiESGX)-SW</t>
  </si>
  <si>
    <t>KWI ThaiESGX-SW</t>
  </si>
  <si>
    <t>กองทุนเปิด เฟิร์ส พลัส สมาร์ท เอนเนอร์จี้ อิควิตี้ เอฟไอเอฟ ชนิดสะสมมูลค่า</t>
  </si>
  <si>
    <t xml:space="preserve">First Plus Smart Energy Equities FIF-A </t>
  </si>
  <si>
    <t>KWI SENERGY-A</t>
  </si>
  <si>
    <t>MF0096/2565</t>
  </si>
  <si>
    <t>กองทุนเปิด เฟิร์ส พลัส สมาร์ท เอนเนอร์จี้ อิควิตี้ เอฟไอเอฟ ชนิดเพื่อการออม</t>
  </si>
  <si>
    <t>First Plus Smart Energy Equities FIF-SSF</t>
  </si>
  <si>
    <t>KWI SENERGY-SSF</t>
  </si>
  <si>
    <t>กองทุนเปิด เฟิร์ส พลัส ไชน่า โกลบอล วิชั่น</t>
  </si>
  <si>
    <t>First Plus China Global Vision Fund</t>
  </si>
  <si>
    <t>KWI CNGLOV</t>
  </si>
  <si>
    <t>MF0388/2568</t>
  </si>
  <si>
    <t>กองทุนรวมเอ็มเอฟซี อินเตอร์เนชั่นแนล ทเวนตี้</t>
  </si>
  <si>
    <t>MFC Intermational Twenty Fund</t>
  </si>
  <si>
    <t>I-20</t>
  </si>
  <si>
    <t>349/2550</t>
  </si>
  <si>
    <t>กองทุนรวมสยามรีสอร์ท</t>
  </si>
  <si>
    <t>SIAM RESORT FUND</t>
  </si>
  <si>
    <t>SRF</t>
  </si>
  <si>
    <t>77/2546</t>
  </si>
  <si>
    <t>กองทุนรวมเดอะคอลัมน์</t>
  </si>
  <si>
    <t>THE COLUMN PROPERTY FUND</t>
  </si>
  <si>
    <t>TCPF</t>
  </si>
  <si>
    <t>4/2547</t>
  </si>
  <si>
    <t>กองทุนรวมอสังหาริมทรัพย์และสิทธิเรียกร้อง</t>
  </si>
  <si>
    <t>Siam Property Fund and Claims</t>
  </si>
  <si>
    <t>SPFC</t>
  </si>
  <si>
    <t>69/2545</t>
  </si>
  <si>
    <t>กองทุนเปิดเอ็มเอฟซี อินเตอร์เนชั่นแนล ชิค ฟันด์</t>
  </si>
  <si>
    <t xml:space="preserve">MFC International CHIC Fund   </t>
  </si>
  <si>
    <t>I-CHIC</t>
  </si>
  <si>
    <t>314/2550</t>
  </si>
  <si>
    <t>กองทุนเปิดทรัพย์อนันต์</t>
  </si>
  <si>
    <t>SUB ANAN OPEN-END FUND</t>
  </si>
  <si>
    <t>SAN</t>
  </si>
  <si>
    <t>008/2538</t>
  </si>
  <si>
    <t>กองทุนรวมนครหลวงไทย</t>
  </si>
  <si>
    <t xml:space="preserve">SIAM CITY FUND </t>
  </si>
  <si>
    <t>SCIF</t>
  </si>
  <si>
    <t>017/2536</t>
  </si>
  <si>
    <t>กองทุนรวมนครหลวงไทยสอง</t>
  </si>
  <si>
    <t xml:space="preserve">SIAM CITY TWO FUND </t>
  </si>
  <si>
    <t>SCIF2</t>
  </si>
  <si>
    <t>002/2537</t>
  </si>
  <si>
    <t>กองทุนเปิดแอ๊ดคินซันโกรทฟันด์</t>
  </si>
  <si>
    <t>ADKINSON GROWTH OPEN-ENDED FUND</t>
  </si>
  <si>
    <t>AGF</t>
  </si>
  <si>
    <t>005/2537</t>
  </si>
  <si>
    <t>กองทุนเปิดศรีนคร</t>
  </si>
  <si>
    <t>BANGKOK METROPOLITAN OPEN-ENDED FUND</t>
  </si>
  <si>
    <t>BMBF</t>
  </si>
  <si>
    <t>024/2538</t>
  </si>
  <si>
    <t>กองทุนเปิดเอ็มเอฟซี เซ็ท 50 -ชนิดผู้ลงทุนทั่วไป</t>
  </si>
  <si>
    <t>MFC SET 50 FUND -General invester</t>
  </si>
  <si>
    <t>M-S50-G</t>
  </si>
  <si>
    <t>031/2547</t>
  </si>
  <si>
    <t>กองทุนเปิดเอ็มเอฟซี เซ็ท 50 -ชนิดเพื่อการออม</t>
  </si>
  <si>
    <t>MFC SET 50 FUND -Super Savings units</t>
  </si>
  <si>
    <t>M-S50-SSF</t>
  </si>
  <si>
    <t>NEW CLASS 1/12/2023</t>
  </si>
  <si>
    <t>กองทุนเปิดตะวันออกหนึ่ง</t>
  </si>
  <si>
    <t>DYNAMIC EASTERN  ONE  OPEN-ENDED FUND</t>
  </si>
  <si>
    <t>DE-1</t>
  </si>
  <si>
    <t>029/2537</t>
  </si>
  <si>
    <t>กองทุนเปิดร่วมพัฒนาสอง</t>
  </si>
  <si>
    <t>RUAM PATTANA TWO OPEN-ENDED FUND</t>
  </si>
  <si>
    <t>RPF2</t>
  </si>
  <si>
    <t>026/2543</t>
  </si>
  <si>
    <t>กองทุนเปิดรุ่งโรจน์หนึ่ง</t>
  </si>
  <si>
    <t>ROONG ROJ OPEN-ENDED FUND</t>
  </si>
  <si>
    <t>RRF1</t>
  </si>
  <si>
    <t>001/2536</t>
  </si>
  <si>
    <t>กองทุนเปิดสินชฎา</t>
  </si>
  <si>
    <t>SINCHADA OPEN-ENDED FUND</t>
  </si>
  <si>
    <t>SCDF</t>
  </si>
  <si>
    <t>027/2537</t>
  </si>
  <si>
    <t>กองทุนเปิดสินภิญโญสี่</t>
  </si>
  <si>
    <t>SINPINYO FOUR OPEN-ENDED FUND</t>
  </si>
  <si>
    <t>SF4</t>
  </si>
  <si>
    <t>006/2540</t>
  </si>
  <si>
    <t>กองทุนเปิดสินภิญโญห้า</t>
  </si>
  <si>
    <t>SINPINYO FIVE OPEN-ENDED FUND</t>
  </si>
  <si>
    <t>SF5</t>
  </si>
  <si>
    <t>018/2540</t>
  </si>
  <si>
    <t>กองทุนเปิดสินภิญโญเจ็ด</t>
  </si>
  <si>
    <t>SINPINYO SEVEN OPEN-ENDED FUND</t>
  </si>
  <si>
    <t>SF7</t>
  </si>
  <si>
    <t>021/2537</t>
  </si>
  <si>
    <t>กองทุนเปิดสินภิญโญแปด</t>
  </si>
  <si>
    <t>SINPINYO EIGHT OPEN-ENDED FUND</t>
  </si>
  <si>
    <t>SF8</t>
  </si>
  <si>
    <t>023/2538</t>
  </si>
  <si>
    <t>กองทุนทรัพย์สมบูรณ์</t>
  </si>
  <si>
    <t>SUB SOMBOON FUND</t>
  </si>
  <si>
    <t>SSB</t>
  </si>
  <si>
    <t>909/2535</t>
  </si>
  <si>
    <t>กองทุนเปิดสตางค์แดง</t>
  </si>
  <si>
    <t>STANG DAENG OPEN-ENDED FUND</t>
  </si>
  <si>
    <t>STD</t>
  </si>
  <si>
    <t>016/2536</t>
  </si>
  <si>
    <t>กองทุนเปิดสตางค์แดงสอง</t>
  </si>
  <si>
    <t>STANG DAENG TWO OPEN-ENDED FUND</t>
  </si>
  <si>
    <t>STD2</t>
  </si>
  <si>
    <t>028/2536</t>
  </si>
  <si>
    <t>กองทุนเปิดธนภูมิ</t>
  </si>
  <si>
    <t>THANAPHUM OPEN-ENDED FUND</t>
  </si>
  <si>
    <t>TNP</t>
  </si>
  <si>
    <t>023/2542</t>
  </si>
  <si>
    <t>กองทุนเปิดธีรทรัพย์</t>
  </si>
  <si>
    <t>THEERASUB OPEN-ENDED FUND</t>
  </si>
  <si>
    <t>TS</t>
  </si>
  <si>
    <t>020/2537</t>
  </si>
  <si>
    <t>กองทุนเปิดยูไนเต็ด</t>
  </si>
  <si>
    <t>UNITED OPEN-ENDED FUND</t>
  </si>
  <si>
    <t>UNF</t>
  </si>
  <si>
    <t>013/2537</t>
  </si>
  <si>
    <t>กองทุนเปิดเอ็มเอฟซีเพิ่มค่าหุ้น -ชนิดหมดสิทธิประโยชน์ทางภาษี</t>
  </si>
  <si>
    <t>MFC Value Equity Fund -Tax-Benefit Expired units</t>
  </si>
  <si>
    <t>MVEQL</t>
  </si>
  <si>
    <t>085/2547</t>
  </si>
  <si>
    <t>กองทุนเปิดเอ็มเอฟซีเพิ่มค่าหุ้น -ชนิดเพื่อการลงทุน</t>
  </si>
  <si>
    <t>MFC Value Equity Fund -Mutual fund units</t>
  </si>
  <si>
    <t>MVEQMF</t>
  </si>
  <si>
    <t>กองทุนเปิดเอ็มเอฟซีเพิ่มค่าหุ้น -ชนิดเพื่อการออม</t>
  </si>
  <si>
    <t>MFC Value Equity Fund -Super savings fund units</t>
  </si>
  <si>
    <t>MVEQSSF</t>
  </si>
  <si>
    <t>กองทุนเปิดเอ็มเอฟซี คอร์ อิควิตี้ -ชนิดหมดสิทธิประโยชน์ทางภาษี</t>
  </si>
  <si>
    <t>MFC Core Equity Fund-Tax-Benefit Expired units</t>
  </si>
  <si>
    <t>MCOREL</t>
  </si>
  <si>
    <t>103/2548</t>
  </si>
  <si>
    <t>กองทุนเปิดเอ็มเอฟซี คอร์ อิควิตี้ -ชนิดเพื่อการลงทุน</t>
  </si>
  <si>
    <t>MFC Core Equity Fund -Mutual fund units</t>
  </si>
  <si>
    <t>MCOREMF</t>
  </si>
  <si>
    <t>กองทุนเปิดเอ็มเอฟซีหุ้นอิสลามิก -ชนิดหมดสิทธิประโยชน์ทางภาษี</t>
  </si>
  <si>
    <t>MFC Islamic Equity Fund -Tax-Benefit Expired units</t>
  </si>
  <si>
    <t>M-IslamicEQL</t>
  </si>
  <si>
    <t>196/2550</t>
  </si>
  <si>
    <t>กองทุนเปิดเอ็มเอฟซีหุ้นอิสลามิก -ชนิดเพื่อการลงทุน</t>
  </si>
  <si>
    <t>MFC Islamic Equity Fund -Mutual fund units</t>
  </si>
  <si>
    <t>M-IslamicEQMF</t>
  </si>
  <si>
    <t>กองทุนเปิดเอ็มเอฟซีหุ้นอิสลามิก -ชนิดเพื่อการออม</t>
  </si>
  <si>
    <t>MFC Islamic Equity Fund -Super savings fund units</t>
  </si>
  <si>
    <t>M-IslamicEQSSF</t>
  </si>
  <si>
    <t xml:space="preserve">กองทุนเปิดเอ็มเอฟซี โกลบอล คอร์ อิควิตี้ -ชนิดหมดสิทธิประโยชน์ทางภาษี </t>
  </si>
  <si>
    <t>MFC Global Core Equity Fund -Tax-Benefit Expired units</t>
  </si>
  <si>
    <t>MGCOREL</t>
  </si>
  <si>
    <t>194/2550</t>
  </si>
  <si>
    <t>กองทุนเปิดเอ็มเอฟซี โกลบอล คอร์ อิควิตี้  -ชนิดเพื่อการลงทุน</t>
  </si>
  <si>
    <t>MFC Global Core Equity Fund -Mutual fund units</t>
  </si>
  <si>
    <t>MGCOREMF</t>
  </si>
  <si>
    <t xml:space="preserve">กองทุนเปิดเอ็มเอฟซี โกลบอล อัลฟ่า ฟันด์-ชนิดผู้ลงทุนทั่วไป </t>
  </si>
  <si>
    <t>MFC Global Alpha Fund-General invester</t>
  </si>
  <si>
    <t>MGAG</t>
  </si>
  <si>
    <t>182/2548</t>
  </si>
  <si>
    <t>กองทุนเปิดเอ็มเอฟซี โกลบอล อัลฟ่า ฟันด์-ชนิดกองทุนสำรองเลี้ยงชีพ</t>
  </si>
  <si>
    <t>MFC Global Alpha Fund-Provident Fund</t>
  </si>
  <si>
    <t>MGAPVD</t>
  </si>
  <si>
    <t>กองทุนเปิดเอ็มเอฟซี โกลบอล อัลฟ่า ฟันด์-ชนิดผู้ลงทุนสถาบัน</t>
  </si>
  <si>
    <t>MFC Global Alpha Fund-Institution</t>
  </si>
  <si>
    <t>MGAI</t>
  </si>
  <si>
    <t>กองทุนเปิดเอ็มเอฟซี โกลบอล สมาร์ท ฟันด์</t>
  </si>
  <si>
    <t>MFC Global Smart Fund</t>
  </si>
  <si>
    <t>MGS</t>
  </si>
  <si>
    <t>072/2549</t>
  </si>
  <si>
    <t>กองทุนเปิดเอ็มเอฟซีตราสารหนี้</t>
  </si>
  <si>
    <t>MFC FIXED-INCOME FUND</t>
  </si>
  <si>
    <t>MFF</t>
  </si>
  <si>
    <t>006/2541</t>
  </si>
  <si>
    <t>กองทุนเปิดเอ็มเอฟซีตราสารหนี้เพื่อการเลี้ยงชีพ</t>
  </si>
  <si>
    <t>MFC Retirment Fixed Income Fund</t>
  </si>
  <si>
    <t>M-FIX</t>
  </si>
  <si>
    <t>039/2545</t>
  </si>
  <si>
    <t>กองทุนเปิดเอ็มเอฟซีพันธบัตรเพื่อการเลี้ยงชีพ</t>
  </si>
  <si>
    <t>MFC Retirment Bond Fund</t>
  </si>
  <si>
    <t>M-BOND</t>
  </si>
  <si>
    <t>038/2545</t>
  </si>
  <si>
    <t>กองทุนเปิดเอ็มเอฟซี สมาร์ท ฟิกซ์ อินคัม-ชนิดเพื่อการลงทุน</t>
  </si>
  <si>
    <t>MFC Smart Fixed Income Fund -Investing units</t>
  </si>
  <si>
    <t>SMARTMF</t>
  </si>
  <si>
    <t>023/2543</t>
  </si>
  <si>
    <t>กองทุนเปิดเอ็มเอฟซี สมาร์ท ฟิกซ์ อินคัม-ชนิดเพื่อการออม</t>
  </si>
  <si>
    <t>MFC Smart Fixed Income Fund-Super Savings units</t>
  </si>
  <si>
    <t>SMARTSSF</t>
  </si>
  <si>
    <t>กองทุนเปิดเอ็มเอฟซี สมาร์ท ฟิกซ์ อินคัม-ชนิดผู้ลงทุนทั่วไปที่ไม่รับเงินปันผล</t>
  </si>
  <si>
    <t>MFC Smart Fixed Income Fund -General invester accumulate</t>
  </si>
  <si>
    <t>SMARTA</t>
  </si>
  <si>
    <t>กองทุนเปิดเอ็มเอฟซีตลาดเงินเพื่อการเลี้ยงชีพ</t>
  </si>
  <si>
    <t>MFC Money Market Retirement Fund</t>
  </si>
  <si>
    <t>MMF-RMF</t>
  </si>
  <si>
    <t>037/2545</t>
  </si>
  <si>
    <t xml:space="preserve">กองทุนเปิดเอ็มเอฟซี  ตราสารหนี้ระยะสั้น-ชนิดเพื่อการลงทุน </t>
  </si>
  <si>
    <t>MFC Short Maturity Management Fund -Investing units</t>
  </si>
  <si>
    <t>MMM-MF</t>
  </si>
  <si>
    <t>016/2548</t>
  </si>
  <si>
    <t>กองทุนเปิดเอ็มเอฟซี  ตราสารหนี้ระยะสั้น-ชนิดเพื่อการออม</t>
  </si>
  <si>
    <t>MFC Short Maturity Management Fund-Super Savings units</t>
  </si>
  <si>
    <t>MMM-SSF</t>
  </si>
  <si>
    <t>กองทุนเปิดกาญจนอนันต์</t>
  </si>
  <si>
    <t>KARNCHANA ANAN OPEN-END FUND</t>
  </si>
  <si>
    <t>KAF</t>
  </si>
  <si>
    <t>041/2539</t>
  </si>
  <si>
    <t>กองทุนเปิดเอ็มเอฟซีเงินทุนสร้างค่าเพื่อการเลี้ยงชีพ</t>
  </si>
  <si>
    <t>MFC Retirment Value Fund</t>
  </si>
  <si>
    <t>M-VALUE</t>
  </si>
  <si>
    <t>040/2545</t>
  </si>
  <si>
    <t xml:space="preserve">กองทุนเปิดเอ็มเอฟซี-บีทีอินคัมโกรทฟันด์-ชนิดผู้ลงทุนทั่วไป </t>
  </si>
  <si>
    <t>MFC-BT Income Growth Fund-General invester</t>
  </si>
  <si>
    <t>MBT-G</t>
  </si>
  <si>
    <t>055/2546</t>
  </si>
  <si>
    <t xml:space="preserve">กองทุนเปิดเอ็มเอฟซี-บีทีอินคัมโกรทฟันด์-ชนิดยูนิตลิงค์ </t>
  </si>
  <si>
    <t>MFC-BT Income Growth Fund-Unit linked</t>
  </si>
  <si>
    <t>MBT-U</t>
  </si>
  <si>
    <t>กองทุนเปิดเอ็มเอฟซี-บีทีอินคัมโกรทฟันด์-ชนิดกองทุนสำรองเลี้ยงชีพ</t>
  </si>
  <si>
    <t>MFC-BT Income Growth Fund-Provident Fund</t>
  </si>
  <si>
    <t>MBT-PVD</t>
  </si>
  <si>
    <t>กองทุนเปิดเอ็มเอฟซีเฟล็กซิเบิลฟันด์-ชนิดกองทุนสำรองเลี้ยงชีพ</t>
  </si>
  <si>
    <t>MFC FLEXIBLE FUND</t>
  </si>
  <si>
    <t>MFX</t>
  </si>
  <si>
    <t>034/2542</t>
  </si>
  <si>
    <t xml:space="preserve">กองทุนเปิดเอ็มเอฟซี อิสลามิก ฟันด์-ชนิดผู้ลงทุนทั่วไป </t>
  </si>
  <si>
    <t>MFC Islamic Fund-General invester</t>
  </si>
  <si>
    <t>MIF-G</t>
  </si>
  <si>
    <t>107/2547</t>
  </si>
  <si>
    <t xml:space="preserve">กองทุนเปิดเอ็มเอฟซี อิสลามิก ฟันด์-ชนิดยูนิตลิงค์ </t>
  </si>
  <si>
    <t>MFC Islamic Fund-Unit linked</t>
  </si>
  <si>
    <t>MIF-U</t>
  </si>
  <si>
    <t>กองทุนเปิดเอ็มเอฟซี อิสลามิก ฟันด์-ชนิดกองทุนสำรองเลี้ยงชีพ</t>
  </si>
  <si>
    <t>MFC Islamic Fund-General invester-Provident Fund</t>
  </si>
  <si>
    <t>MIF-PVD</t>
  </si>
  <si>
    <t>กองทุนเปิดเอ็มเอฟซี แฮปปี้ ดี ไฟฟ์ ฟ้นด์</t>
  </si>
  <si>
    <t>MFC Happy Dee Five Fund</t>
  </si>
  <si>
    <t>HAPPY D5</t>
  </si>
  <si>
    <t>259/2549</t>
  </si>
  <si>
    <t>กองทุนเปิดเอ็มเอฟซี ควอนท์ - อินเทลลิเจ้นท์ พอร์ตฟอลิโอ ฟันด์</t>
  </si>
  <si>
    <t>MFC Quant - Intelligence Portfolio Fund</t>
  </si>
  <si>
    <t>Q-PORT</t>
  </si>
  <si>
    <t>381/2550</t>
  </si>
  <si>
    <t>กองทุนรวมวายุภักษ์ หนึ่ง โดย บมจ. เอ็มเอฟซี</t>
  </si>
  <si>
    <t>VAYUPAK FUND 1 BY MFC ASSET MANAGEMENT PLC.</t>
  </si>
  <si>
    <t>076/2546</t>
  </si>
  <si>
    <t>กองทุนเปิดเอ็มเอฟซีมุ่งรักษาเงินต้นเพื่อการเลี้ยงชีพ</t>
  </si>
  <si>
    <t>MFC Capital Protection Retirement Mutual Fund</t>
  </si>
  <si>
    <t>M-CR</t>
  </si>
  <si>
    <t>207/2548</t>
  </si>
  <si>
    <t xml:space="preserve">กองทุนเปิดเอ็มเอฟซี พันธบัตรตลาดเงิน-ชนิดเพื่อการลงทุน </t>
  </si>
  <si>
    <t>MFC Government Money Market  Fund-Investing units</t>
  </si>
  <si>
    <t>MMGOVMF</t>
  </si>
  <si>
    <t>507/2551</t>
  </si>
  <si>
    <t>กองทุนเปิดเอ็มเอฟซี พันธบัตรตลาดเงิน-ชนิดเพื่อการออม</t>
  </si>
  <si>
    <t>MFC Government Money Market  Fund-Super Savings units</t>
  </si>
  <si>
    <t>MMGOVSSF</t>
  </si>
  <si>
    <t>กองทุนเปิดเอ็มเอฟซี พันธบัตรตลาดเงิน-ชนิดผู้ลงทุนสถาบันพิเศษ</t>
  </si>
  <si>
    <t>MFC Government Money Market  Fund-Selected Institutional Investors</t>
  </si>
  <si>
    <t>MMGOVP</t>
  </si>
  <si>
    <t>กองทุนเปิดเอ็มเอฟซี ไฮ-ดิวิเดนด์ ฟันด์ -ชนิดรับเงินปันผล</t>
  </si>
  <si>
    <t>MFC Hi-Dividend Fund-D</t>
  </si>
  <si>
    <t>HIDIV-D</t>
  </si>
  <si>
    <t>008/2552</t>
  </si>
  <si>
    <t>กองทุนเปิดเอ็มเอฟซี ไฮ-ดิวิเดนด์ ฟันด์ -ชนิดรับซื้อคืนหน่วยลงทุนโดยอัตโนมัติ</t>
  </si>
  <si>
    <t>MFC Hi-Dividend Fund-AR</t>
  </si>
  <si>
    <t>HIDIV-AR</t>
  </si>
  <si>
    <t>กองทุนเปิดเอ็มเอฟซี ไฮ-ดิวิเดนด์ ฟันด์ -ชนิดเพื่อการออม</t>
  </si>
  <si>
    <t>MFC Hi-Dividend Fund-Super Savings units</t>
  </si>
  <si>
    <t>HIDIV-SSF</t>
  </si>
  <si>
    <t>กองทุนเปิดเอ็มเอฟซี อินเตอร์เนชั่นแนล โกลด์ ฟันด์ -ชนิดผู้ลงทุนทั่วไป</t>
  </si>
  <si>
    <t>MFC International Gold Fund -General invester</t>
  </si>
  <si>
    <t>IGOLD-G</t>
  </si>
  <si>
    <t>045/2552</t>
  </si>
  <si>
    <t>กองทุนเปิดเอ็มเอฟซี อินเตอร์เนชั่นแนล โกลด์ ฟันด์ -Super Savings units</t>
  </si>
  <si>
    <t>MFC International Gold Fund -Super Savings units</t>
  </si>
  <si>
    <t>IGOLD-SSF</t>
  </si>
  <si>
    <t>กองทุนเปิดเอ็มเอฟซี อินเตอร์เนชั่นแนล ออยล์ ฟันด์</t>
  </si>
  <si>
    <t>MFC International Oil Fund</t>
  </si>
  <si>
    <t>I-OIL</t>
  </si>
  <si>
    <t>110/2552</t>
  </si>
  <si>
    <t>กองทุนเปิดเอ็มเอฟซี พร็อพเพอร์ตี้เวลท์ ฟันด์</t>
  </si>
  <si>
    <t>MFC Property Wealth Fund</t>
  </si>
  <si>
    <t>M-Property</t>
  </si>
  <si>
    <t>480/2552</t>
  </si>
  <si>
    <t>กองทุนเปิดเอ็มเอฟซี อินเตอร์เนชั่นแนล เทน</t>
  </si>
  <si>
    <t>MFC International Ten Fund</t>
  </si>
  <si>
    <t>I-10</t>
  </si>
  <si>
    <t>554/2552</t>
  </si>
  <si>
    <t xml:space="preserve">กองทุนเปิดเอ็มเอฟซี แอคทิฟ อิควิตี้ ฟันด์ </t>
  </si>
  <si>
    <t>MFC Active Equity Fund</t>
  </si>
  <si>
    <t>M-Active</t>
  </si>
  <si>
    <t>119/2553</t>
  </si>
  <si>
    <t xml:space="preserve">กองทุนเปิดเอ็มเอฟซี อินเตอร์เนชั่นแนล โกลด์ เพื่อการเลี้ยงชีพ </t>
  </si>
  <si>
    <t>MFC International Gold Retirement Fund</t>
  </si>
  <si>
    <t>I-GOLDRMF</t>
  </si>
  <si>
    <t>301/2553</t>
  </si>
  <si>
    <t xml:space="preserve">กองทุนปิดเอ็มเอฟซี อินเตอร์เนชั่นแนล เรียเอสเตท ฟันด์-ชนิดผู้ลงทุนทั่วไป </t>
  </si>
  <si>
    <t>MFC International Real Estate Fund-General invester</t>
  </si>
  <si>
    <t>IREITG</t>
  </si>
  <si>
    <t>430/2553</t>
  </si>
  <si>
    <t>กองทุนปิดเอ็มเอฟซี อินเตอร์เนชั่นแนล เรียเอสเตท ฟันด์-ชนิดกองทุนสำรองเลี้ยงชีพ</t>
  </si>
  <si>
    <t>MFC International Real Estate Fund-Provident Fund</t>
  </si>
  <si>
    <t>IREITPVD</t>
  </si>
  <si>
    <t>กองทุนเปิดเอ็มเอฟซี อินเตอร์เนชั่นแนล อีเมอร์จิ้ง 10 ซีรี่ส์ 2</t>
  </si>
  <si>
    <t>MFC International Emerging 10 Fund Series 2</t>
  </si>
  <si>
    <t>I-Emerging 10S2</t>
  </si>
  <si>
    <t>MF0157/2554</t>
  </si>
  <si>
    <t xml:space="preserve">กองทุนเปิดเอ็มเอฟซี อินเตอร์เนชั่นแนล อาเซียน สตาร์ 10 </t>
  </si>
  <si>
    <t>MFC International Asean Stras 10 Fund</t>
  </si>
  <si>
    <t>I-ASEAN STAR 10</t>
  </si>
  <si>
    <t>MF0265/2554</t>
  </si>
  <si>
    <t>กองทุนเปิดเอ็มเอฟซีสปอท 33 ซีรี่ส์ 7</t>
  </si>
  <si>
    <t xml:space="preserve">MFC SPOT 33 Series 7 Fund </t>
  </si>
  <si>
    <t>SPOT33S7</t>
  </si>
  <si>
    <t>MF0122/2556</t>
  </si>
  <si>
    <t>กองทุนเปิดเอ็มเอฟซีสปอท 33 ซีรี่ส์ 8</t>
  </si>
  <si>
    <t xml:space="preserve">MFC SPOT 33 Series 8 Fund </t>
  </si>
  <si>
    <t>SPOT33S8</t>
  </si>
  <si>
    <t>MF0126/2556</t>
  </si>
  <si>
    <t>กองทุนเปิดเอ็มเอฟซีสปอท 33 ซีรี่ส์ 10</t>
  </si>
  <si>
    <t xml:space="preserve">MFC SPOT 33 Series 10 Fund </t>
  </si>
  <si>
    <t>SPOT33S10</t>
  </si>
  <si>
    <t>MF0207/2556</t>
  </si>
  <si>
    <t>กองทุนเปิดเอ็มเอฟซีสปอท 33 ซีรี่ส์ 11</t>
  </si>
  <si>
    <t xml:space="preserve">MFC SPOT 33 Series 11 Fund </t>
  </si>
  <si>
    <t>SPOT33S11</t>
  </si>
  <si>
    <t>MF0208/2556</t>
  </si>
  <si>
    <t>กองทุนเปิดเอ็มเอฟซีสปอท 33 ซีรี่ส์ 14</t>
  </si>
  <si>
    <t xml:space="preserve">MFC SPOT 33 Series 14 Fund </t>
  </si>
  <si>
    <t>SPOT33S14</t>
  </si>
  <si>
    <t>MF0314/2556</t>
  </si>
  <si>
    <t>กองทุนเปิดเอ็มเอฟซีสปอท 33 ซีรี่ส์ 15</t>
  </si>
  <si>
    <t xml:space="preserve">MFC SPOT 33 Series 15 Fund </t>
  </si>
  <si>
    <t>SPOT33S15</t>
  </si>
  <si>
    <t>MF0330/2556</t>
  </si>
  <si>
    <t xml:space="preserve">กองทุนเปิดเอ็มเอฟซี พร็อพเพอร์ตี้ ดิวิเดนด์ ฟันด์-ชนิดเพื่อการลงทุน </t>
  </si>
  <si>
    <t>MFC Property Dividend Fund-Investing units</t>
  </si>
  <si>
    <t>MPDIVMF</t>
  </si>
  <si>
    <t>MF0649/2556</t>
  </si>
  <si>
    <t>กองทุนเปิดเอ็มเอฟซี พร็อพเพอร์ตี้ ดิวิเดนด์ ฟันด์-ชนิดเพื่อการออม</t>
  </si>
  <si>
    <t>MFC Property Dividend Fund-Super Savings units</t>
  </si>
  <si>
    <t>MPDIVSSF</t>
  </si>
  <si>
    <t>กองทุนเปิดเอ็มเอฟซี พร็อพเพอร์ตี้ ดิวิเดนด์ ฟันด์-ชนิดยูนิตลิงค์</t>
  </si>
  <si>
    <t>MFC Property Dividend Fund-Unit linked</t>
  </si>
  <si>
    <t>MPDIVUNIT</t>
  </si>
  <si>
    <t>กองทุนเปิดเอ็มเอฟซี พร็อพเพอร์ตี้ ดิวิเดนด์ ฟันด์-ชนิดกองทุนสำรองเลี้ยงชีพ</t>
  </si>
  <si>
    <t>MFC Property Dividend Fund-Provident Fund</t>
  </si>
  <si>
    <t>MPDIVPVD</t>
  </si>
  <si>
    <t>กองทุนเปิดเอ็มเอฟซี อินเตอร์เนชั่นแนล สมาร์ท ฟันด์</t>
  </si>
  <si>
    <t>MFC International Smart Fund</t>
  </si>
  <si>
    <t>I-SMART</t>
  </si>
  <si>
    <t>MF0670/2556</t>
  </si>
  <si>
    <t xml:space="preserve">กองทุนรวมอสังหาริมทรัพย์เอ็มเอฟซี ป่าตอง เฮอริเทจ </t>
  </si>
  <si>
    <t>MFC Patong Heritage Property Fund</t>
  </si>
  <si>
    <t>M-PAT</t>
  </si>
  <si>
    <t>MF0374/2557</t>
  </si>
  <si>
    <t>กองทุนเปิดเอ็มเอฟซี ไฮ-ดิวิเดนด์ พลัส ฟันด์ -ชนิดผู้ลงทุนทั่วไป</t>
  </si>
  <si>
    <t>MFC Hi-Dividend Plus Fund-General invester</t>
  </si>
  <si>
    <t>HIDIVPLUSG</t>
  </si>
  <si>
    <t>MF0061/2558</t>
  </si>
  <si>
    <t>กองทุนเปิดเอ็มเอฟซี ไฮ-ดิวิเดนด์ พลัส ฟันด์ -ชนิดยูนิตลิงค์</t>
  </si>
  <si>
    <t>MFC Hi-Dividend Plus Fund-Unit linked</t>
  </si>
  <si>
    <t>HIDIVPLUSUNIT</t>
  </si>
  <si>
    <t>กองทุนเปิดเอ็มเอฟซี ไฮ-ดิวิเดนด์ พลัส ฟันด์ -ชนิดกองทุนสำรองเลี้ยงชีพ</t>
  </si>
  <si>
    <t>MFC Hi-Dividend Plus Fund-Provident Fund</t>
  </si>
  <si>
    <t>HIDIVPLUSPVD</t>
  </si>
  <si>
    <t xml:space="preserve">กองทุนเปิดเอ็มเอฟซี มิด สมอล แค็ป-ชนิดผู้ลงทุนทั่วไปที่รับเงินปันผล </t>
  </si>
  <si>
    <t>MFC Mid Small Cap Fund-General invester dividend</t>
  </si>
  <si>
    <t>M-MIDSMALL-D</t>
  </si>
  <si>
    <t>MF0217/2558</t>
  </si>
  <si>
    <t>กองทุนเปิดเอ็มเอฟซี มิด สมอล แค็ป-ชนิดผู้ลงทุนทั่วไปที่ไม่รับเงินปันผล</t>
  </si>
  <si>
    <t>MFC Mid Small Cap Fund-General invester accumulate</t>
  </si>
  <si>
    <t>M-MIDSMALL-A</t>
  </si>
  <si>
    <t xml:space="preserve">กองทุนเปิดเอ็มเอฟซี มิด สมอล แค็ป-ชนิดเพื่อการออม </t>
  </si>
  <si>
    <t>MFC Mid Small Cap Fund-Super Savings units</t>
  </si>
  <si>
    <t>M-MIDSMALL-SSF</t>
  </si>
  <si>
    <t xml:space="preserve">กองทุนเปิดเอ็มเอฟซี มิด สมอล แค็ป-ชนิดกองทุนสำรองเลี้ยงชีพ </t>
  </si>
  <si>
    <t>MFC Mid Small Cap Fund-Provident Fund</t>
  </si>
  <si>
    <t>M-MIDSMALL-PVD</t>
  </si>
  <si>
    <t>กองทุนเปิดเอ็มเอฟซี เฟล็กซิเบิล อินเวสเมนท์</t>
  </si>
  <si>
    <t>MFC Flexible Investment Fund</t>
  </si>
  <si>
    <t>M-FLEX</t>
  </si>
  <si>
    <t>MF0336/2558</t>
  </si>
  <si>
    <t>กองทุนเปิดเอ็มเอฟซี ตราสารหนี้ระยะสั้น พลัส</t>
  </si>
  <si>
    <t>MFC Short Maturity Management Plus Fund</t>
  </si>
  <si>
    <t>MMM-PLUS</t>
  </si>
  <si>
    <t>MF0076/2559</t>
  </si>
  <si>
    <t>กองทุนเปิดเอ็มเอฟซี สมาร์ท พร็อพเพอร์ตี้ เพื่อการเลี้ยงชีพ</t>
  </si>
  <si>
    <t>MFC Smart Property Retirement Fund</t>
  </si>
  <si>
    <t>M-PROP RMF</t>
  </si>
  <si>
    <t>MF0372/2559</t>
  </si>
  <si>
    <t>THAILAND FUTURE FUND</t>
  </si>
  <si>
    <t>กองทุนเปิดเอ็มเอฟซี อินคัม พลัส ห้ามขายผู้ลงทุนรายย่อย</t>
  </si>
  <si>
    <t>MFC Income Plus Fund not for offering to retail investors</t>
  </si>
  <si>
    <t>M-INCOMEAI</t>
  </si>
  <si>
    <t>MF0210/2560</t>
  </si>
  <si>
    <t xml:space="preserve">กองทุนเปิดเอ็มเอฟซี โกลบอล สมาร์ท อินคัม - ชนิดสะสมมูลค่า </t>
  </si>
  <si>
    <t>MFC Global Smart Income Fund -INCOME-AC</t>
  </si>
  <si>
    <t>M-SMART INCOME-AC</t>
  </si>
  <si>
    <t>MF0389/2560</t>
  </si>
  <si>
    <t xml:space="preserve">กองทุนเปิดเอ็มเอฟซี โกลบอล สมาร์ท อินคัม - ชนิดขายคืนหน่วยลงทุนอัตโนมัติ  </t>
  </si>
  <si>
    <t>MFC Global Smart Income Fund -INCOME-AR</t>
  </si>
  <si>
    <t>M-SMART INCOME-AR</t>
  </si>
  <si>
    <t>กองทุนเปิดเอ็มเอฟซี ไฮ-ดิวิเดนด์ อิควิตี้-ชนิดหมดสิทธิประโยชน์ทางภาษี</t>
  </si>
  <si>
    <t>MFC Hi-Dividend Equity Fund-Tax-Benefit Expired units</t>
  </si>
  <si>
    <t>HIDIVEQL</t>
  </si>
  <si>
    <t>MF0480/2560</t>
  </si>
  <si>
    <t>กองทุนเปิดเอ็มเอฟซี ไฮ-ดิวิเดนด์ อิควิตี้-ชนิดเพื่อการลงทุน</t>
  </si>
  <si>
    <t>MFC Hi-Dividend Equity Fund-Mutual fund units</t>
  </si>
  <si>
    <t>HIDIVEQMF</t>
  </si>
  <si>
    <t>กองทุนเปิดเอ็มเอฟซี มิด สมอล แค็ป อิควิตี้ -ชนิดหมดสิทธิประโยชน์ทางภาษี</t>
  </si>
  <si>
    <t>MFC Mid Small Cap Equity Fund-Tax-Benefit Expired units</t>
  </si>
  <si>
    <t>MIDSMALLEQL</t>
  </si>
  <si>
    <t>MF0481/2560</t>
  </si>
  <si>
    <t>กองทุนเปิดเอ็มเอฟซี มิด สมอล แค็ป อิควิตี้ -ชนิดเพื่อการลงทุน</t>
  </si>
  <si>
    <t>MFC Mid Small Cap Equity Fund -Mutual fund units</t>
  </si>
  <si>
    <t>MIDSMALLEQMF</t>
  </si>
  <si>
    <t>กองทุนเปิดเอ็มเอฟซี สมาร์ท โมเมนตัม ซีรี่ส์ 5 เอ 1</t>
  </si>
  <si>
    <t>MFC Smart Momentum Series 5 A1 Fund</t>
  </si>
  <si>
    <t>SMO5A1</t>
  </si>
  <si>
    <t>MF0514/2560</t>
  </si>
  <si>
    <t>กองทุนเปิดเอ็มเอฟซี สมาร์ท อินเวสเมนท์ ซีรี่ส์ 5 เอ 4</t>
  </si>
  <si>
    <t>MFC Smart Investment Series 5 A4 Fund</t>
  </si>
  <si>
    <t>SI5A4</t>
  </si>
  <si>
    <t>MF0019/2561</t>
  </si>
  <si>
    <t>กองทุนเปิดเอ็มเอฟซีซีเล็คหุ้นทุนธรรมาภิบาลไทย</t>
  </si>
  <si>
    <t>MFC Select Thai CG Equity Fund</t>
  </si>
  <si>
    <t>M-SELECTCG</t>
  </si>
  <si>
    <t>MF0056/2561</t>
  </si>
  <si>
    <t>กองทุนเปิดเอ็มเอฟซี โกรท อินเวสเมนท์ 5 อีเอ็ม 1</t>
  </si>
  <si>
    <t>MFC Growth Investment 5 EM 1</t>
  </si>
  <si>
    <t>GI5EM1</t>
  </si>
  <si>
    <t>MF0078/2561</t>
  </si>
  <si>
    <t xml:space="preserve">กองทุนเปิดเอ็มเอฟซี เซ็ท 50 อิควิตี้ -ชนิดหมดสิทธิประโยชน์ทางภาษี </t>
  </si>
  <si>
    <t>MFC SET 50 Equity Fund -Tax-Benefit Expired units</t>
  </si>
  <si>
    <t>MS50EQL</t>
  </si>
  <si>
    <t>MF0104/2561</t>
  </si>
  <si>
    <t>กองทุนเปิดเอ็มเอฟซี เซ็ท 50 อิควิตี้ -ชนิดเพื่อการลงทุน</t>
  </si>
  <si>
    <t>MFC SET 50 Equity Fund -Mutual fund units</t>
  </si>
  <si>
    <t>MS50EQMF</t>
  </si>
  <si>
    <t>กองทุนเปิดเอ็มเอฟซี เซ็ท 50 เพื่อการเลี้ยงชีพ</t>
  </si>
  <si>
    <t>MFC SET 50 Retirement Fund</t>
  </si>
  <si>
    <t>M-S50 RMF</t>
  </si>
  <si>
    <t>MF0103/2561</t>
  </si>
  <si>
    <t>กองทุนเปิดเอ็มเอฟซี แวลู อินเวสติง</t>
  </si>
  <si>
    <t>MFC Value Investing Fund</t>
  </si>
  <si>
    <t>M-VI</t>
  </si>
  <si>
    <t>MF0122/2561</t>
  </si>
  <si>
    <t>กองทุนเปิดเอ็มเอฟซี เกษียณทวีสุข เพื่อการเลี้ยงชีพ</t>
  </si>
  <si>
    <t>MFC Senior Taweesuk Retirement Fund</t>
  </si>
  <si>
    <t>M-TWSUK RMF</t>
  </si>
  <si>
    <t>MF0163/2561</t>
  </si>
  <si>
    <t>กองทุนเปิดเอ็มเอฟซี โกลบอล ศุกูก</t>
  </si>
  <si>
    <t>MFC Global Sukuk Fund</t>
  </si>
  <si>
    <t>M-SUKUK</t>
  </si>
  <si>
    <t>MF0222/2561</t>
  </si>
  <si>
    <t xml:space="preserve">กองทุนเปิดเอ็มเอฟซี เอเชีย เทคโนโลยี-ชนิดผู้ลงทุนทั่วไปที่รับเงินปันผล </t>
  </si>
  <si>
    <t>MFC Asia Technology Fund-General invester dividend</t>
  </si>
  <si>
    <t>MATECH-D</t>
  </si>
  <si>
    <t>MF0360/2561</t>
  </si>
  <si>
    <t xml:space="preserve">กองทุนเปิดเอ็มเอฟซี เอเชีย เทคโนโลยี-ชนิดผู้ลงทุนทั่วไปที่ไม่รับเงินปันผล </t>
  </si>
  <si>
    <t>MFC Asia Technology Fund-General invester accumulate</t>
  </si>
  <si>
    <t>MATECH-A</t>
  </si>
  <si>
    <t>กองทุนเปิดเอ็มเอฟซี เอเชีย เทคโนโลยี-ชนิดกองทุนสำรองเลี้ยงชีพ</t>
  </si>
  <si>
    <t>MFC Asia Technology Fund-Provident Fund</t>
  </si>
  <si>
    <t>MATECH-PVD</t>
  </si>
  <si>
    <t xml:space="preserve">กองทุนเปิดเอ็มเอฟซี เอเชีย เทคโนโลยี-ชนิดผู้ลงทุนสถาบัน </t>
  </si>
  <si>
    <t>MFC Asia Technology Fund-Institutional Investors</t>
  </si>
  <si>
    <t>MATECH-IA</t>
  </si>
  <si>
    <t>กองทุนเปิดเอ็มเอฟซี ไฮ-ดิวิเดนด์ เพื่อการเลี้ยงชีพ</t>
  </si>
  <si>
    <t>MFC Hi-Dividend Retirement Fund</t>
  </si>
  <si>
    <t>HI-DIV RMF</t>
  </si>
  <si>
    <t>MF0382/2561</t>
  </si>
  <si>
    <t>กองทุนเปิดเอ็มเอฟซี หุ้นไทย เมกะ ชนิดสะสมมูลค่า</t>
  </si>
  <si>
    <t>MFC MEGA Thai Stocks Fund-A</t>
  </si>
  <si>
    <t>M-MEGA-A</t>
  </si>
  <si>
    <t>MF0171/2562</t>
  </si>
  <si>
    <t>กองทุนเปิดเอ็มเอฟซี หุ้นไทย เมกะ ชนิดจ่ายเงินปันผล</t>
  </si>
  <si>
    <t>MFC MEGA Thai Stocks Fund-D</t>
  </si>
  <si>
    <t>M-MEGA-D</t>
  </si>
  <si>
    <t xml:space="preserve">กองทุนเปิดเอ็มเอฟซี พร็อพเพอร์ตี้ แอนด์ อินฟราสตรัคเจอร์ เฟล็กซิเบิล อินคัม ชนิดจ่ายเงินปันผล </t>
  </si>
  <si>
    <t>MFC Property and Infrastructure Flexible Income Fund-D</t>
  </si>
  <si>
    <t>MPII-D</t>
  </si>
  <si>
    <t>MF0303/2562</t>
  </si>
  <si>
    <t>กองทุนเปิดเอ็มเอฟซี พร็อพเพอร์ตี้ แอนด์ อินฟราสตรัคเจอร์ เฟล็กซิเบิล อินคัม ชนิดสะสมมูลค่า สำหรับผู้ลงทุนทั่วไป</t>
  </si>
  <si>
    <t>MFC Property and Infrastructure Flexible Income Fund-A</t>
  </si>
  <si>
    <t>MPII-A</t>
  </si>
  <si>
    <t>กองทุนเปิดเอ็มเอฟซี พร็อพเพอร์ตี้ แอนด์ อินฟราสตรัคเจอร์ เฟล็กซิเบิล อินคัม ชนิดจ่ำยเงินปันผล สำหรับผู้ลงทุนสถำบัน</t>
  </si>
  <si>
    <t>MFC Property and Infrastructure Flexible Income Fund-ID</t>
  </si>
  <si>
    <t>MPII-ID</t>
  </si>
  <si>
    <t>กองทุนเปิดเอ็มเอฟซี ตราสารหนี้ระยะสั้น สำหรับกองทุนสำรองเลี้ยงชีพ</t>
  </si>
  <si>
    <t>MFC Short Maturity Management for Provident Fund</t>
  </si>
  <si>
    <t>MSHORTPVD</t>
  </si>
  <si>
    <t>MF0404/2562</t>
  </si>
  <si>
    <t xml:space="preserve">กองทุนเปิดเอ็มเอฟซี ดิวิเดนด์ เอเชีย ชนิดสะสมมูลค่า สำหรับผู้ลงทุนทั่วไป </t>
  </si>
  <si>
    <t>MFC Dividend Asia Fund-A</t>
  </si>
  <si>
    <t>MDIVA-A</t>
  </si>
  <si>
    <t>MF0514/2562</t>
  </si>
  <si>
    <t xml:space="preserve">กองทุนเปิดเอ็มเอฟซี ดิวิเดนด์ เอเชีย ชนิดจ่ายเงินปันผล สำหรับผู้ลงทุนทั่วไป </t>
  </si>
  <si>
    <t>MFC Dividend Asia Fund-D</t>
  </si>
  <si>
    <t>MDIVA-D</t>
  </si>
  <si>
    <t xml:space="preserve">กองทุนเปิดเอ็มเอฟซี ดิวิเดนด์ เอเชีย ชนิดจ่ายเงินปันผล สำหรับผู้ลงทุนสถาบัน </t>
  </si>
  <si>
    <t>MFC Dividend Asia Fund-ID</t>
  </si>
  <si>
    <t>MDIVA-ID</t>
  </si>
  <si>
    <t>กองทุนเปิดเอ็มเอฟซี สมาร์ท ฟิกซ์ อินคัม พลัส</t>
  </si>
  <si>
    <t xml:space="preserve">MFC Smart Fixed Income Plus Fund  </t>
  </si>
  <si>
    <t>SMART-PLUS</t>
  </si>
  <si>
    <t>MF0018/2563</t>
  </si>
  <si>
    <t xml:space="preserve">กองทุนเปิดเอ็มเอฟซี มัลติ แอสเซ็ท - ชนิดสะสมมูลค่า </t>
  </si>
  <si>
    <t>MFC Multi Asset Fund-A</t>
  </si>
  <si>
    <t>M-MULTI-A</t>
  </si>
  <si>
    <t>MF0046/2563</t>
  </si>
  <si>
    <t xml:space="preserve">กองทุนเปิดเอ็มเอฟซี มัลติ แอสเซ็ท -ชนิดจ่ายเงินปันผล </t>
  </si>
  <si>
    <t>MFC Multi Asset Fund-D</t>
  </si>
  <si>
    <t>M-MULTI-D</t>
  </si>
  <si>
    <t xml:space="preserve">กองทุนเปิดเอ็มเอฟซี โฟกัส อิควิตี้  </t>
  </si>
  <si>
    <t>MFC Focus Equity Fund</t>
  </si>
  <si>
    <t>M-FOCUS</t>
  </si>
  <si>
    <t>MF0061/2563</t>
  </si>
  <si>
    <t xml:space="preserve">กองทุนเปิดเอ็มเอฟซี หุ้นไทย เพื่อการออม -ชนิดเพื่อการออมพิเศษ </t>
  </si>
  <si>
    <t>MFC Thai Equity Super Savings Fund -SSFX</t>
  </si>
  <si>
    <t>MTQ-SSFX</t>
  </si>
  <si>
    <t>MF0098/2563</t>
  </si>
  <si>
    <t>กองทุนเปิดเอ็มเอฟซี หุ้นไทย เพื่อการออม -ชนิดเพื่อการออม</t>
  </si>
  <si>
    <t>MFC Thai Equity Super Savings Fund -SSF</t>
  </si>
  <si>
    <t>MTQ-SSF</t>
  </si>
  <si>
    <t xml:space="preserve">กองทุนเปิดเอ็มเอฟซี ไทยเฟล็กซิเบิล เพื่อการออม - ชนิดเพื่อการออมพิเศษ </t>
  </si>
  <si>
    <t>MFC Thai Flexible Super Savings Fund -SSFX</t>
  </si>
  <si>
    <t>MTF-SSFX</t>
  </si>
  <si>
    <t>MF0099/2563</t>
  </si>
  <si>
    <t xml:space="preserve">กองทุนเปิดเอ็มเอฟซี ไทยเฟล็กซิเบิล เพื่อการออม -ชนิดเพื่อการออม </t>
  </si>
  <si>
    <t>MFC Thai Flexible Super Savings Fund -SSF</t>
  </si>
  <si>
    <t>MTF-SSF</t>
  </si>
  <si>
    <t xml:space="preserve">กองทุนเปิดเอ็มเอฟซี โกลบอล โฟกัส-ชนิดผู้ลงทุนทั่วไปที่รับเงินปันผล </t>
  </si>
  <si>
    <t>MFC Global Focus Fund-General invester dividend</t>
  </si>
  <si>
    <t>MGFGD</t>
  </si>
  <si>
    <t>MF0131/2563</t>
  </si>
  <si>
    <t xml:space="preserve">กองทุนเปิดเอ็มเอฟซี โกลบอล โฟกัส-ชนิดผู้ลงทุนทั่วไปที่ไม่รับเงินปันผล </t>
  </si>
  <si>
    <t>MFC Global Focus Fund-General invester accumulate</t>
  </si>
  <si>
    <t>MGFGA</t>
  </si>
  <si>
    <t>กองทุนเปิดเอ็มเอฟซี โกลบอล โฟกัส-ชนิดเพื่อการออม</t>
  </si>
  <si>
    <t>MFC Global Focus Fund-SSF</t>
  </si>
  <si>
    <t>MGFSSF</t>
  </si>
  <si>
    <t>กองทุนเปิดเอ็มเอฟซี โกลบอล โฟกัส-ชนิดกองทุนสำรองเลี้ยงชีพ</t>
  </si>
  <si>
    <t>MFC Global Focus Fund-Provident Fund</t>
  </si>
  <si>
    <t>MGFPVD</t>
  </si>
  <si>
    <t xml:space="preserve">กองทุนเปิดเอ็มเอฟซี โกลบอล โฟกัส-ชนิดผู้ลงทุนสถาบัน </t>
  </si>
  <si>
    <t>MFC Global Focus Fund-Institutional Investors</t>
  </si>
  <si>
    <t>MGFIA</t>
  </si>
  <si>
    <t xml:space="preserve">กองทุนเปิดเอ็มเอฟซี ไชน่า อิควิตี้-ชนิดผู้ลงทุนทั่วไปที่รับเงินปันผล </t>
  </si>
  <si>
    <t>MFC China Equity Fund-General invester dividend</t>
  </si>
  <si>
    <t>MCHINAGD</t>
  </si>
  <si>
    <t>MF0174/2563</t>
  </si>
  <si>
    <t xml:space="preserve">กองทุนเปิดเอ็มเอฟซี ไชน่า อิควิตี้-ชนิดผู้ลงทุนทั่วไปที่ไม่รับเงินปันผล </t>
  </si>
  <si>
    <t>MFC China Equity Fund-General invester accumulate</t>
  </si>
  <si>
    <t>MCHINAGA</t>
  </si>
  <si>
    <t>กองทุนเปิดเอ็มเอฟซี ไชน่า อิควิตี้-ชนิดเพื่อการออม</t>
  </si>
  <si>
    <t>MFC China Equity Fund-SSF</t>
  </si>
  <si>
    <t>MCHINASSF</t>
  </si>
  <si>
    <t>กองทุนเปิดเอ็มเอฟซี ไชน่า อิควิตี้-ชนิดกองทุนสำรองเลี้ยงชีพ</t>
  </si>
  <si>
    <t>MFC China Equity Fund-Provident Fund</t>
  </si>
  <si>
    <t>MCHINAPVD</t>
  </si>
  <si>
    <t xml:space="preserve">กองทุนเปิดเอ็มเอฟซี ไชน่า อิควิตี้-ชนิดผู้ลงทุนสถาบัน </t>
  </si>
  <si>
    <t>MFC China Equity Fund-Institutional Investors</t>
  </si>
  <si>
    <t>MCHINAIA</t>
  </si>
  <si>
    <t>กองทุนเปิดเอ็มเอฟซี แฮปปี้ อินคัม พลัส-ชนิดผู้ลงทุนทั่วไป</t>
  </si>
  <si>
    <t>MFC Happy Income Plus Fund-General invester</t>
  </si>
  <si>
    <t>MIPLUS-G</t>
  </si>
  <si>
    <t>MF0212/2563</t>
  </si>
  <si>
    <t>กองทุนเปิดเอ็มเอฟซี แฮปปี้ อินคัม พลัส-ชนิดเพื่อการออม</t>
  </si>
  <si>
    <t>MFC Happy Income Plus Fund-SSF</t>
  </si>
  <si>
    <t>MIPLUS-SSF</t>
  </si>
  <si>
    <t xml:space="preserve">กองทุนเปิดเอ็มเอฟซี รีนิวเอเบิล เอนเนอร์จี-ชนิดผู้ลงทุนทั่วไปที่รับเงินปันผล </t>
  </si>
  <si>
    <t>MFC Renewable Energy Fund-General invester dividend</t>
  </si>
  <si>
    <t>MRENEW-D</t>
  </si>
  <si>
    <t>MF0247/2563</t>
  </si>
  <si>
    <t xml:space="preserve">กองทุนเปิดเอ็มเอฟซี รีนิวเอเบิล เอนเนอร์จี-ชนิดผู้ลงทุนทั่วไปที่ไม่รับเงินปันผล </t>
  </si>
  <si>
    <t>MFC Renewable Energy Fund-General invester accumulate</t>
  </si>
  <si>
    <t>MRENEW-A</t>
  </si>
  <si>
    <t>กองทุนเปิดเอ็มเอฟซี รีนิวเอเบิล เอนเนอร์จี-ชนิดกองทุนสำรองเลี้ยงชีพ</t>
  </si>
  <si>
    <t>MFC Renewable Energy Fund-Provident Fund</t>
  </si>
  <si>
    <t>MRENEW-PVD</t>
  </si>
  <si>
    <t xml:space="preserve">กองทุนเปิดเอ็มเอฟซี รีนิวเอเบิล เอนเนอร์จี-ชนิดผู้ลงทุนสถาบัน </t>
  </si>
  <si>
    <t>MFC Renewable Energy Fund-Institutional Investors</t>
  </si>
  <si>
    <t>MRENEW-IA</t>
  </si>
  <si>
    <t>กองทุนเปิดเอ็มเอฟซี รีนิวเอเบิล เอนเนอร์จี-ชนิดเพื่อการออม</t>
  </si>
  <si>
    <t>MFC Renewable Energy Fund-SSF</t>
  </si>
  <si>
    <t>MRENEW-SSF</t>
  </si>
  <si>
    <t>กองทุนเปิดเอ็มเอฟซี เน็กซ์ เจนเนอเรชั่น เทคโนโลยี</t>
  </si>
  <si>
    <t>MFC Next Generation Technology Fund</t>
  </si>
  <si>
    <t>MGTECH</t>
  </si>
  <si>
    <t>MF0320/2563</t>
  </si>
  <si>
    <t>กองทุนเปิดเอ็มเอฟซี โกลบอล โฟกัส เพื่อการเลี้ยงชีพ</t>
  </si>
  <si>
    <t>MFC Global Focus Retirement Fund</t>
  </si>
  <si>
    <t>MGFRMF</t>
  </si>
  <si>
    <t>MF0391/2563</t>
  </si>
  <si>
    <t>กองทุนเปิดเอ็มเอฟซี อีเมอร์จิ้ง มาร์เก็ต</t>
  </si>
  <si>
    <t>MFC Emerging Market Fund</t>
  </si>
  <si>
    <t>M-EM</t>
  </si>
  <si>
    <t>MF0016/2564</t>
  </si>
  <si>
    <t>กองทุนเปิดเอ็มเอฟซี ฟินเทค อินโนเวชั่น</t>
  </si>
  <si>
    <t>MFC Fintech Innovation Fund</t>
  </si>
  <si>
    <t>MFTECH</t>
  </si>
  <si>
    <t>MF0059/2564</t>
  </si>
  <si>
    <t>กองทุนเปิดเอ็มเอฟซี คอนติเนนทัล ยูโรเปียน อิควิตี้ -ชนิดผู้ลงทุนทั่วไป</t>
  </si>
  <si>
    <t>MFC Continental European Equity Fund Registration-General invester</t>
  </si>
  <si>
    <t>MEURO-G</t>
  </si>
  <si>
    <t>MF0106/2564</t>
  </si>
  <si>
    <t>กองทุนเปิดเอ็มเอฟซี คอนติเนนทัล ยูโรเปียน อิควิตี้ -ชนิดเพื่อการออม</t>
  </si>
  <si>
    <t>MFC Continental European Equity Fund Registration-SSF</t>
  </si>
  <si>
    <t>MEURO-SSF</t>
  </si>
  <si>
    <t>กองทุนเปิดเอ็มเอฟซี ดิสรัปทีฟ อินโนเวชั่น ทริกเกอร์ 8M1</t>
  </si>
  <si>
    <t>MFC Disruptive Innovation Trigger fund 8M1</t>
  </si>
  <si>
    <t>MD8M1</t>
  </si>
  <si>
    <t>MF0107/2564</t>
  </si>
  <si>
    <t>กองทุนเปิดเอ็มเอฟซี โกลบอล แคนนาบิส</t>
  </si>
  <si>
    <t>MFC Global Cannabis Fund</t>
  </si>
  <si>
    <t>MCANN</t>
  </si>
  <si>
    <t>MF0141/2564</t>
  </si>
  <si>
    <t xml:space="preserve">กองทุนเปิดเอ็มเอฟซี ไชน่า บอนด์ </t>
  </si>
  <si>
    <t>MFC China Bond Fund</t>
  </si>
  <si>
    <t>MCBOND</t>
  </si>
  <si>
    <t>MF0179/2564</t>
  </si>
  <si>
    <t xml:space="preserve">กองทุนเปิดเอ็มเอฟซี ไชน่า เอโวลูชั่น </t>
  </si>
  <si>
    <t xml:space="preserve">MFC China Evolution Fund </t>
  </si>
  <si>
    <t>MCHEVO</t>
  </si>
  <si>
    <t>MF0263/2564</t>
  </si>
  <si>
    <t>กองทุนเปิดเอ็มเอฟซี โกลบอล คอนเวอร์ติเบิล บอนด์</t>
  </si>
  <si>
    <t>MFC Global Convertible Bond Fund</t>
  </si>
  <si>
    <t>MCONVERT</t>
  </si>
  <si>
    <t>MF0360/2564</t>
  </si>
  <si>
    <t>กองทุนเปิดเอ็มเอฟซี ซัสเทนด์ คอมเพ็ททิทีฟ เอดจ์</t>
  </si>
  <si>
    <t>MFC Sustained Competitive Edge Fund</t>
  </si>
  <si>
    <t>M-EDGE</t>
  </si>
  <si>
    <t>MF0407/2564</t>
  </si>
  <si>
    <t>กองทุนเปิดเอ็มเอฟซี ไทย ออพพอร์ทูนิตี้ ซีรี่ส์ 2</t>
  </si>
  <si>
    <t>MFC Thai Opportunity Fund Series 2</t>
  </si>
  <si>
    <t>MTOP2</t>
  </si>
  <si>
    <t>MF0436/2564</t>
  </si>
  <si>
    <t>กองทุนเปิดเอ็มเอฟซี เมตาเวิร์ส อิควิตี้</t>
  </si>
  <si>
    <t>MFC Metaverse Equity Fund</t>
  </si>
  <si>
    <t>M-META</t>
  </si>
  <si>
    <t>MF0441/2564</t>
  </si>
  <si>
    <t>กองทุนเปิดเอ็มเอฟซี รีนิวเอเบิล เอนเนอร์จี เพื่อการเลี้ยงชีพ</t>
  </si>
  <si>
    <t>MFC Renewable Energy Retirement Fund</t>
  </si>
  <si>
    <t>MRENEWRMF</t>
  </si>
  <si>
    <t>MF0442/2564</t>
  </si>
  <si>
    <t>กองทุนเปิดเอ็มเอฟซี โกลบอล คอนซูเมอร์ เทรนด์</t>
  </si>
  <si>
    <t>MFC Global Consumer Trends Fund</t>
  </si>
  <si>
    <t>MCONT</t>
  </si>
  <si>
    <t>MF0018/2565</t>
  </si>
  <si>
    <t>กองทุนเปิดเอ็มเอฟซี กองทุนเปิดเอ็มเอฟซี ยูโรเปียน แบงค์</t>
  </si>
  <si>
    <t>MFC European Banks Fund</t>
  </si>
  <si>
    <t>M-EUBANK</t>
  </si>
  <si>
    <t>MF0049/2565</t>
  </si>
  <si>
    <t>กองทุนเปิดเอ็มเอฟซี เวียดนาม ออพพอร์ทูนิตี้</t>
  </si>
  <si>
    <t>MFC Vietnam Opportunities Fund</t>
  </si>
  <si>
    <t>MVIET</t>
  </si>
  <si>
    <t>MF0098/2565</t>
  </si>
  <si>
    <t>กองทุนเปิดเอ็มเอฟซี โกลบอล มินิมั่ม โวลาติลิตี้</t>
  </si>
  <si>
    <t>MFC Global Minimum Volatility Fund</t>
  </si>
  <si>
    <t>MGMVOL</t>
  </si>
  <si>
    <t>MF0102/2565</t>
  </si>
  <si>
    <t xml:space="preserve">กองทุนเปิดเอ็มเอฟซี เฮลธ์ อินโนเวชั่น-ชนิดผู้ลงทุนทั่วไป </t>
  </si>
  <si>
    <t>MFC Health Innovation Fund-General invester</t>
  </si>
  <si>
    <t>MHEALTHG</t>
  </si>
  <si>
    <t>MF0185/2565</t>
  </si>
  <si>
    <t>กองทุนเปิดเอ็มเอฟซี เฮลธ์ อินโนเวชั่น-ชนิดเพื่อการออม</t>
  </si>
  <si>
    <t>MFC Health Innovation Fund-Super Savings units</t>
  </si>
  <si>
    <t>MHEALTHSSF</t>
  </si>
  <si>
    <t>กองทุนเปิดเอ็มเอฟซี เฮลธ์ อินโนเวชั่น-ชนิดกองทุนสำรองเลี้ยงชีพ</t>
  </si>
  <si>
    <t>MFC Health Innovation Fund-Provident Fund</t>
  </si>
  <si>
    <t>MHEALTHPVD</t>
  </si>
  <si>
    <t>กองทุนเปิดเอ็มเอฟซี โกลบอล ซัสเทนเนเบิล อินฟราสตรัคเจอร์</t>
  </si>
  <si>
    <t>MFC Global Sustainable Infrastructure Fund</t>
  </si>
  <si>
    <t>MINFRA</t>
  </si>
  <si>
    <t>MF0232/2565</t>
  </si>
  <si>
    <t>กองทุนเปิดเอ็มเอฟซี เฮลธ์ อินโนเวชั่น เพื่อการเลี้ยงชีพ</t>
  </si>
  <si>
    <t>MFC Health Innovation Retirement Fund</t>
  </si>
  <si>
    <t>MHEALTHRMF</t>
  </si>
  <si>
    <t>MF0346/2565</t>
  </si>
  <si>
    <t>กองทุนเปิดเอ็มเอฟซี เอเชีย อัลฟ่า</t>
  </si>
  <si>
    <t>MFC Asia Alpha Fund</t>
  </si>
  <si>
    <t>M-ASIA</t>
  </si>
  <si>
    <t>MF0397/2565</t>
  </si>
  <si>
    <t>กองทุนเปิดเอ็มเอฟซี ยูเอส แอกกริเกท บอนด์ ฟันด์-ชนิดสะสมมูลค่า</t>
  </si>
  <si>
    <t>MFC US Aggregate Bond Fund-A</t>
  </si>
  <si>
    <t>MUBOND-A</t>
  </si>
  <si>
    <t>MF0053/2566</t>
  </si>
  <si>
    <t xml:space="preserve">กองทุนเปิดเอ็มเอฟซี ยูเอส แอกกริเกท บอนด์ ฟันด์-ชนิดจ่ายเงินปันผล </t>
  </si>
  <si>
    <t>MFC US Aggregate Bond Fund-D</t>
  </si>
  <si>
    <t>MUBOND-D</t>
  </si>
  <si>
    <t>กองทุนเปิดเอ็มเอฟซี ยูเอส แอกกริเกท บอนด์ ฟันด์-ชนิดเพื่อการออม</t>
  </si>
  <si>
    <t>MFC US Aggregate Bond Fund-SSF</t>
  </si>
  <si>
    <t>MUBOND-SSF</t>
  </si>
  <si>
    <t>กองทุนเปิดเอ็มเอฟซี ไทย ออพพอร์ทูนิตี้ ซีรี่ส์ 4</t>
  </si>
  <si>
    <t>MFC Thai Opportunity Fund Series 4</t>
  </si>
  <si>
    <t>MTOP4</t>
  </si>
  <si>
    <t>MF0134/2566</t>
  </si>
  <si>
    <t>กองทุนเปิดเอ็มเอฟซี ยูเอส แอกกริเกท บอนด์ ฟันด์ Unhedged-ชนิดสะสมมูลค่า</t>
  </si>
  <si>
    <t>MFC US Aggregate Bond Unhedged Fund - A</t>
  </si>
  <si>
    <t>MUBONDUH-A</t>
  </si>
  <si>
    <t>MF0442/2566</t>
  </si>
  <si>
    <t xml:space="preserve">กองทุนเปิดเอ็มเอฟซี ยูเอส แอกกริเกท บอนด์ ฟันด์ Unhedged-ชนิดจ่ายเงินปันผล </t>
  </si>
  <si>
    <t>MFC US Aggregate Bond Unhedged Fund - D</t>
  </si>
  <si>
    <t>MUBONDUH-D</t>
  </si>
  <si>
    <t>กองทุนเปิดเอ็มเอฟซี ยูเอส แอกกริเกท บอนด์ ฟันด์ Unhedged-ชนิดเพื่อการออม</t>
  </si>
  <si>
    <t>MFC US Aggregate Bond Unhedged Fund - SSF</t>
  </si>
  <si>
    <t>MUBONDUH-SSF</t>
  </si>
  <si>
    <t>กองทุนเปิดเอ็มเอฟซี ยูโรเปียน ไพรเวทเครดิต 1 ห้ามขายผู้ลงทุนรายย่อย</t>
  </si>
  <si>
    <t>MFC European Private Credit Fund 1 Not for Retail Investors</t>
  </si>
  <si>
    <t>MEUCRED1-UI</t>
  </si>
  <si>
    <t>MF0473/2566</t>
  </si>
  <si>
    <t>กองทุนเปิดเอ็มเอฟซี พันธบัตรรัฐบาล โรลโอเวอร์ 6 เอ็ม</t>
  </si>
  <si>
    <t>MFC Government Bond Rollover Fund 6M</t>
  </si>
  <si>
    <t>MGOV-Roll6M</t>
  </si>
  <si>
    <t>MF0522/2566</t>
  </si>
  <si>
    <t>กองทุนเปิดเอ็มเอฟซี มิกซ์ 20</t>
  </si>
  <si>
    <t>MFC MIX 20 Fund</t>
  </si>
  <si>
    <t>M-MIX20</t>
  </si>
  <si>
    <t>MF0523/2566</t>
  </si>
  <si>
    <t>กองทุนเปิดเอ็มเอฟซี มิกซ์ 50</t>
  </si>
  <si>
    <t>MFC MIX 50 Fund</t>
  </si>
  <si>
    <t>M-MIX50</t>
  </si>
  <si>
    <t>MF0524/2566</t>
  </si>
  <si>
    <t>กองทุนเปิดเอ็มเอฟซี มิกซ์ 70</t>
  </si>
  <si>
    <t>MFC MIX 70 Fund</t>
  </si>
  <si>
    <t>M-MIX70</t>
  </si>
  <si>
    <t>MF0525/2566</t>
  </si>
  <si>
    <t>กองทุนเปิดเอ็มเอฟซี ฟิกซ์อินคัม โรลโอเวอร์ 6 เอ็ม ห้ามขายผู้ลงทุนรายย่อย</t>
  </si>
  <si>
    <t>MFC Fixed Income Rollover Fund 6M Not for Retail Investors</t>
  </si>
  <si>
    <t>MFAI-Roll6M</t>
  </si>
  <si>
    <t>MF0556/2566</t>
  </si>
  <si>
    <t>กองทุนเปิดเอ็มเอฟซีท็อป 25 หุ้นไทยเพื่อความยั่งยืน</t>
  </si>
  <si>
    <t>MFC Equity Top 25 Thailand ESG Fund</t>
  </si>
  <si>
    <t>MT25-ThaiESG</t>
  </si>
  <si>
    <t>MF0558/2566</t>
  </si>
  <si>
    <t>กองทุนเปิดเอ็มเอฟซีเฟล็กซิเบิลไทยเพื่อความยั่งยืน</t>
  </si>
  <si>
    <t>MFC Flexible Thailand ESG Fund</t>
  </si>
  <si>
    <t>MFLEX-ThaiESG</t>
  </si>
  <si>
    <t>MF0559/2566</t>
  </si>
  <si>
    <t>กองทุนเปิดเอ็มเอฟซี ฟิกซ์อินคัม โรลโอเวอร์ 6 เอ็ม 2 ห้ามขายผู้ลงทุนรายย่อย</t>
  </si>
  <si>
    <t>MFC Fixed Income Rollover Fund 6M2 Not for Retail Investors</t>
  </si>
  <si>
    <t>MFAI-Roll6M2</t>
  </si>
  <si>
    <t>MF0033/2567</t>
  </si>
  <si>
    <t>กองทุนเปิดเอ็มเอฟซี พันธบัตรรัฐบาล โรลโอเวอร์ 3 เอ็ม</t>
  </si>
  <si>
    <t>MFC Government Bond Rollover Fund 3M</t>
  </si>
  <si>
    <t>MGOV-Roll3M</t>
  </si>
  <si>
    <t>MF0046/2567</t>
  </si>
  <si>
    <t>กองทุนเปิดเอ็มเอฟซี สเตเบิ้ล อินคัม 35 ห้ามขายผู้ลงทุนรายย่อย</t>
  </si>
  <si>
    <t>MFC Stable Income Fund 35 Not for Retail Investors</t>
  </si>
  <si>
    <t>MSI35AI</t>
  </si>
  <si>
    <t>MF0073/2567</t>
  </si>
  <si>
    <t>กองทุนเปิดเอ็มเอฟซี ฟิกซ์อินคัม โรลโอเวอร์ 6 เอ็ม 3 ห้ามขายผู้ลงทุนรายย่อย</t>
  </si>
  <si>
    <t>MFC Fixed Income Rollover Fund 6M3 Not for Retail Investors</t>
  </si>
  <si>
    <t>MFAI-Roll6M3</t>
  </si>
  <si>
    <t>MF0114/2567</t>
  </si>
  <si>
    <t>กองทุนเปิดเอ็มเอฟซี โกลบอล พร็อพเพอร์ตี้ อิควิตี้ ฟันด์-ชนิดรับซื้อคืนหน่วยลงทุนโดยอัตโนมัติ</t>
  </si>
  <si>
    <t>MFC Global Property Equity Fund-AR</t>
  </si>
  <si>
    <t>MGPROP-AR</t>
  </si>
  <si>
    <t>MF0126/2567</t>
  </si>
  <si>
    <t>กองทุนเปิดเอ็มเอฟซี โกลบอล พร็อพเพอร์ตี้ อิควิตี้ ฟันด์-ชนิดสะสมมูลค่า</t>
  </si>
  <si>
    <t>MFC Global Property Equity Fund-AC</t>
  </si>
  <si>
    <t>MGPROP-AC</t>
  </si>
  <si>
    <t>กองทุนเปิดเอ็มเอฟซีตลาดเงิน สำหรับกองทุนสำรองเลี้ยงชีพ</t>
  </si>
  <si>
    <t>MFC Money Market for Provident Fund</t>
  </si>
  <si>
    <t>MMFPVD</t>
  </si>
  <si>
    <t>MF0171/2567</t>
  </si>
  <si>
    <t>กองทุนเปิดเอ็มเอฟซี อินเดีย ซีเล็ค อิควิตี้</t>
  </si>
  <si>
    <t>MFC India Select Equity Fund</t>
  </si>
  <si>
    <t>MINDIA</t>
  </si>
  <si>
    <t>MF0209/2567</t>
  </si>
  <si>
    <t>กองทุนเปิดเอ็มเอฟซี ไพรเวท เครดิต โซลูชั่น ห้ามขายผู้ลงทุนรายย่อย</t>
  </si>
  <si>
    <t>MFC Private Credit Solution Fund Not for Retail Investors</t>
  </si>
  <si>
    <t>MPCREDIT-UI</t>
  </si>
  <si>
    <t>MF0265/2567</t>
  </si>
  <si>
    <t>กองทุนเปิดเอ็มเอฟซี บิทคอยน์ อีทีเอฟ แทรคเกอร์ ฟันด์ ห้ามขายผู้ลงทุนรายย่อย</t>
  </si>
  <si>
    <t>MFC Bitcoin ETF Tracker Fund Not for Retail Investors</t>
  </si>
  <si>
    <t>MBTCETF-UI</t>
  </si>
  <si>
    <t>MF0290/2567</t>
  </si>
  <si>
    <t>กองทุนเปิดเอ็มเอฟซี สเตเบิ้ล อินคัม 38 ห้ามขายผู้ลงทุนรายย่อย</t>
  </si>
  <si>
    <t>MFC Stable Income Fund 38 Not for Retail Investors</t>
  </si>
  <si>
    <t>MSI38AI</t>
  </si>
  <si>
    <t>MF0330/2567</t>
  </si>
  <si>
    <t>กองทุนเปิดเอ็มเอฟซี ยูเอส คอร์ อิควิตี้ Unhedged</t>
  </si>
  <si>
    <t>MFC US Core Equity Unhedged Fund</t>
  </si>
  <si>
    <t>M-USEQUH</t>
  </si>
  <si>
    <t>MF0351/2567</t>
  </si>
  <si>
    <t>กองทุนเปิดเอ็มเอฟซี ยูเอส คอร์ อิควิตี้ Hedged</t>
  </si>
  <si>
    <t>MFC US Core Equity Hedged Fund</t>
  </si>
  <si>
    <t>M-USEQH</t>
  </si>
  <si>
    <t>MF0350/2567</t>
  </si>
  <si>
    <t>กองทุนเปิดเอ็มเอฟซี สเตเบิ้ล อินคัม 40 ห้ามขายผู้ลงทุนรายย่อย</t>
  </si>
  <si>
    <t>MFC Stable Income Fund 40 Not for Retail Investors</t>
  </si>
  <si>
    <t>MSI40AI</t>
  </si>
  <si>
    <t>MF0455/2567</t>
  </si>
  <si>
    <t>กองทุนเปิดเอ็มเอฟซี พันธบัตรรัฐบาล โรลโอเวอร์ 6 เอ็ม 2</t>
  </si>
  <si>
    <t>MFC Government Bond Rollover Fund 6M2</t>
  </si>
  <si>
    <t>MGOV-Roll6M2</t>
  </si>
  <si>
    <t>MF0505/2567</t>
  </si>
  <si>
    <t>กองทุนเปิดเอ็มเอฟซี สเตเบิ้ล อินคัม 42 ห้ามขายผู้ลงทุนรายย่อย</t>
  </si>
  <si>
    <t>MFC Stable Income Fund 42 Not for Retail Investors</t>
  </si>
  <si>
    <t>MSI42AI</t>
  </si>
  <si>
    <t>MF0569/2567</t>
  </si>
  <si>
    <t>กองทุนเปิดเอ็มเอฟซี พันธบัตรรัฐบาล โรลโอเวอร์ 6 เอ็ม 3</t>
  </si>
  <si>
    <t>MFC Government Bond Rollover Fund 6M3</t>
  </si>
  <si>
    <t>MGOV-Roll6M3</t>
  </si>
  <si>
    <t>MF0592/2567</t>
  </si>
  <si>
    <t>กองทุนเปิดเอ็มเอฟซีตราสารภาครัฐไทยเพื่อความยั่งยืน</t>
  </si>
  <si>
    <t>MFC Sovereign Instruments Thailand ESG Fund</t>
  </si>
  <si>
    <t>MSOV-ThaiESG</t>
  </si>
  <si>
    <t>MF0639/2567</t>
  </si>
  <si>
    <t>กองทุนเปิดเอ็มเอฟซี ยูเอส อิควิตี้ พรีเมี่ยม อินคัม Hedged -ชนิดรับซื้อคืนหน่วยลงทุนโดยอัตโนมัติ</t>
  </si>
  <si>
    <t>MFC US Equity Premium Income Fund Hedged-AR</t>
  </si>
  <si>
    <t>MUSPIN-H-AR</t>
  </si>
  <si>
    <t>MF0033/2568</t>
  </si>
  <si>
    <t>กองทุนเปิดเอ็มเอฟซี ยูเอส อิควิตี้ พรีเมี่ยม อินคัม Hedged -ชนิดสะสมมูลค่า</t>
  </si>
  <si>
    <t>MFC US Equity Premium Income Fund Hedged-AC</t>
  </si>
  <si>
    <t>MUSPIN-H-AC</t>
  </si>
  <si>
    <t>กองทุนเปิดเอ็มเอฟซี ยูเอส อิควิตี้ พรีเมี่ยม อินคัม Unhedged -ชนิดรับซื้อคืนหน่วยลงทุนโดยอัตโนมัติ</t>
  </si>
  <si>
    <t>MFC US Equity Premium Income Fund Unhedged -AR</t>
  </si>
  <si>
    <t>MUSPIN-UH-AR</t>
  </si>
  <si>
    <t>MF0034/2568</t>
  </si>
  <si>
    <t>กองทุนเปิดเอ็มเอฟซี ยูเอส อิควิตี้ พรีเมี่ยม อินคัม Unhedged -ชนิดสะสมมูลค่า</t>
  </si>
  <si>
    <t>MFC US Equity Premium Income Fund Unhedged -AC</t>
  </si>
  <si>
    <t>MUSPIN-UH-AC</t>
  </si>
  <si>
    <t>กองทุนเปิดเอ็มเอฟซี พันธบัตรรัฐบาล 1 ปี ซีรี่ส์ 7</t>
  </si>
  <si>
    <t>MFC Government Bond Fund 1 Year Series 7</t>
  </si>
  <si>
    <t>MGOV1Y7</t>
  </si>
  <si>
    <t>MF0082/2568</t>
  </si>
  <si>
    <t>กองทุนเปิดเอ็มเอฟซี อีเธอเรียม อีทีเอฟ แทรคเกอร์ ห้ามขายผู้ลงทุนรายย่อย</t>
  </si>
  <si>
    <t xml:space="preserve">MFC Ethereum ETF Tracker Fund Not for Retail Investors </t>
  </si>
  <si>
    <t>METHETF-UI</t>
  </si>
  <si>
    <t>MF0112/2568</t>
  </si>
  <si>
    <t>กองทุนเปิดเอ็มเอฟซี สเตเบิ้ล อินคัม 44 ห้ามขายผู้ลงทุนรายย่อย</t>
  </si>
  <si>
    <t>MFC Stable Income Fund 44 Not for Retail Investors</t>
  </si>
  <si>
    <t>MSI44AI</t>
  </si>
  <si>
    <t>MF0123/2568</t>
  </si>
  <si>
    <t>กองทุนเปิดเอ็มเอฟซี Complex Return 1YA ห้ามขายผู้ลงทุนรายย่อย</t>
  </si>
  <si>
    <t>MFC Complex Return 1YA Not for Retail Investors</t>
  </si>
  <si>
    <t>MCR1YA</t>
  </si>
  <si>
    <t>MF0135/2568</t>
  </si>
  <si>
    <t>กองทุนเปิดเอ็มเอฟซี สเตเบิ้ล อินคัม 45 ห้ามขายผู้ลงทุนรายย่อย</t>
  </si>
  <si>
    <t>MFC Stable Income Fund 45 Not for Retail Investors</t>
  </si>
  <si>
    <t>MSI45AI</t>
  </si>
  <si>
    <t>MF0153/2568</t>
  </si>
  <si>
    <t>กองทุนเปิดเอ็มเอฟซี พันธบัตรรัฐบาล 1 ปี ซีรี่ส์ 8</t>
  </si>
  <si>
    <t>MFC Government Bond Fund 1 Year Series 8</t>
  </si>
  <si>
    <t>MGOV1Y8</t>
  </si>
  <si>
    <t>MF0152/2568</t>
  </si>
  <si>
    <t>กองทุนเปิดเอ็มเอฟซี คอร์ ไพรเวท อินฟราสตรัคเจอร์ ห้ามขายผู้ลงทุนรายย่อย</t>
  </si>
  <si>
    <t>MFC Core Private Infrastructure Fund Not for Retail Investors</t>
  </si>
  <si>
    <t>MPINFRA-UI</t>
  </si>
  <si>
    <t>MF0161/2568</t>
  </si>
  <si>
    <t>กองทุนเปิดเอ็มเอฟซี สเตเบิ้ล อินคัม 46 ห้ามขายผู้ลงทุนรายย่อย</t>
  </si>
  <si>
    <t>MFC Stable Income Fund 46 Not for Retail Investors</t>
  </si>
  <si>
    <t>MSI46AI</t>
  </si>
  <si>
    <t>MF0215/2568</t>
  </si>
  <si>
    <t xml:space="preserve">กองทุนเปิดเอ็มเอฟซีตราสารทุนไทยเพื่อความยั่งยืนแบบพิเศษ - ชนิดเงินลงทุนใหม่เฉพาะปี 2568 </t>
  </si>
  <si>
    <t>MFC Equity Thailand ESG Extra Fund - MEQUITY-ESGX68</t>
  </si>
  <si>
    <t>MEQUITY-ESGX68</t>
  </si>
  <si>
    <t>MF0253/2568</t>
  </si>
  <si>
    <t>กองทุนเปิดเอ็มเอฟซีตราสารทุนไทยเพื่อความยั่งยืนแบบพิเศษ - ชนิดเงินลงทุนเดิม</t>
  </si>
  <si>
    <t>MFC Equity Thailand ESG Extra Fund - MEQUITY-ESGXLTF</t>
  </si>
  <si>
    <t>MEQUITY-ESGXLTF</t>
  </si>
  <si>
    <t>กองทุนเปิดเอ็มเอฟซี ไฮ-ดิวิเดนด์ ไทยเพื่อความยั่งยืนแบบพิเศษ - ชนิดเงินลงทุนใหม่เฉพาะปี 2568</t>
  </si>
  <si>
    <t>MFC Hi-Dividend Thailand ESG Extra Fund - HIDIV-ESGX68</t>
  </si>
  <si>
    <t>HIDIV-ESGX68</t>
  </si>
  <si>
    <t>MF0251/2568</t>
  </si>
  <si>
    <t>กองทุนเปิดเอ็มเอฟซี ไฮ-ดิวิเดนด์ ไทยเพื่อความยั่งยืนแบบพิเศษ - ชนิดเงินลงทุนเดิม</t>
  </si>
  <si>
    <t>MFC Hi-Dividend Thailand ESG Extra Fund - HIDIV-ESGXLTF</t>
  </si>
  <si>
    <t>HIDIV-ESGXLTF</t>
  </si>
  <si>
    <t>กองทุนเปิดเอ็มเอฟซี FTSE ชะรีอะฮ์ อินเวสเมนท์ ไทยเพื่อความยั่งยืนแบบพิเศษ - ชนิดเงินลงทุนใหม่เฉพาะปี 2568</t>
  </si>
  <si>
    <t>MFC FTSE Shariah Investment Thailand ESG Extra Fund - MIF-ESGX68</t>
  </si>
  <si>
    <t>MIF-ESGX68</t>
  </si>
  <si>
    <t>MF0252/2568</t>
  </si>
  <si>
    <t>กองทุนเปิดเอ็มเอฟซี FTSE ชะรีอะฮ์ อินเวสเมนท์ ไทยเพื่อความยั่งยืนแบบพิเศษ - ชนิดเงินลงทุนเดิม</t>
  </si>
  <si>
    <t>MFC FTSE Shariah Investment Thailand ESG Extra Fund - MIF-ESGXLTF</t>
  </si>
  <si>
    <t>MIF-ESGXLTF</t>
  </si>
  <si>
    <t>กองทุนเปิดเอ็มเอฟซีผสมไทยเพื่อความยั่งยืนแบบพิเศษ - ชนิดเงินลงทุนใหม่เฉพาะปี 2568</t>
  </si>
  <si>
    <t>MFC Mixed Thailand ESG Extra Fund - MIX-ESGX68</t>
  </si>
  <si>
    <t>MIX-ESGX68</t>
  </si>
  <si>
    <t>MF0254/2568</t>
  </si>
  <si>
    <t>กองทุนเปิดเอ็มเอฟซีผสมไทยเพื่อความยั่งยืนแบบพิเศษ - ชนิดเงินลงทุนเดิม - ชนิดเงินลงทุนเดิม</t>
  </si>
  <si>
    <t>MFC Mixed Thailand ESG Extra Fund - MIX-ESGXLTF</t>
  </si>
  <si>
    <t>MIX-ESGXLTF</t>
  </si>
  <si>
    <t>กองทุนเปิดเอ็มเอฟซี มัลติ สตราทีจี ห้ามขายผู้ลงทุนรายย่อย</t>
  </si>
  <si>
    <t>MFC Multi Strategy Fund Not for Retail Investors</t>
  </si>
  <si>
    <t>MSF-UI</t>
  </si>
  <si>
    <t>MF0346/2568</t>
  </si>
  <si>
    <t>กองทุนเปิดเอ็มเอฟซีกาญจนทรัพย์ 6 ซีรี่ส์ 32 ห้ามขายผู้ลงทุนรายย่อย</t>
  </si>
  <si>
    <t>MFC Karnjanasap Fund 6 Series 32 Not for Retail Investors</t>
  </si>
  <si>
    <t>MKAI6S32</t>
  </si>
  <si>
    <t>MF0375/2568</t>
  </si>
  <si>
    <t xml:space="preserve">กองทุนเปิดเอ็มเอฟซีกาญจนทรัพย์ 9 ซีรี่ส์ 1 ห้ามขายผู้ลงทุนรายย่อย </t>
  </si>
  <si>
    <t xml:space="preserve">MFC Karnjanasap Fund 9 Series 1 Not for Retail Investors </t>
  </si>
  <si>
    <t>MKAI9S1</t>
  </si>
  <si>
    <t>MF0401/2568</t>
  </si>
  <si>
    <t>กองทุนเปิดเอ็มเอฟซี โกลบอลไพรเวทอิควิตี้ เซคันดารีส์ ห้ามขายผู้ลงทุนรายย่อย -ชนิดทั่วไป</t>
  </si>
  <si>
    <t>MFC Global Private Equity Secondaries Fund Not for Retail Investors -General</t>
  </si>
  <si>
    <t>MPEQS-UI-G</t>
  </si>
  <si>
    <t>MF0400/2568</t>
  </si>
  <si>
    <t xml:space="preserve">กองทุนเปิดเอ็มเอฟซี โกลบอลไพรเวทอิควิตี้ เซคันดารีส์ ห้ามขายผู้ลงทุนรายย่อย -ชนิดผู้ลงทุนกลุ่ม/บุคคล </t>
  </si>
  <si>
    <t>MFC Global Private Equity Secondaries Fund Not for Retail Investors -Specific</t>
  </si>
  <si>
    <t>MPEQS-UI-S</t>
  </si>
  <si>
    <t>กองทุนเปิดเอ็มเอฟซี ไชน่า เทคโนโลยี</t>
  </si>
  <si>
    <t>MFC China Technology Fund</t>
  </si>
  <si>
    <t>M-CTECH</t>
  </si>
  <si>
    <t>MF0415/2568</t>
  </si>
  <si>
    <t>กองทุนเปิดเอ็มเอฟซีกาญจนทรัพย์ 6 ซีรี่ส์ 33 ห้ามขายผู้ลงทุนรายย่อย</t>
  </si>
  <si>
    <t>MFC Karnjanasap Fund 6 Series 33 Not for Retail Investors</t>
  </si>
  <si>
    <t>MKAI6S33</t>
  </si>
  <si>
    <t>MF0437/2568</t>
  </si>
  <si>
    <t>กองทุนเปิดเอ็มเอฟซี โกลบอล สตราทีจิค อัลโลเคชัน Hedged</t>
  </si>
  <si>
    <t>MFC Global Strategic Allocation Fund Hedged</t>
  </si>
  <si>
    <t>MGALL-H</t>
  </si>
  <si>
    <t>MF0444/2568</t>
  </si>
  <si>
    <t>กองทุนเปิดเอ็มเอฟซี โกลบอล สตราทีจิค อัลโลเคชัน Unhedged</t>
  </si>
  <si>
    <t>MFC Global Strategic Allocation Fund Unhedged</t>
  </si>
  <si>
    <t>MGALL-UH</t>
  </si>
  <si>
    <t>MF0445/2568</t>
  </si>
  <si>
    <t>กองทุนเปิดเอ็มเอฟซี พันธบัตรรัฐบาล 6 เดือน ซีรี่ส์10</t>
  </si>
  <si>
    <t>MFC Government Bond Fund 6 Months Series 10</t>
  </si>
  <si>
    <t>MGOV6M10</t>
  </si>
  <si>
    <t>MF0454/2568</t>
  </si>
  <si>
    <t>กองทุนเปิดเอ็มเอฟซีกาญจนทรัพย์ 6 ซีรี่ส์ 34 ห้ามขายผู้ลงทุนรายย่อย</t>
  </si>
  <si>
    <t>MFC Karnjanasap Fund 6 Series 34 Not for Retail Investors</t>
  </si>
  <si>
    <t>MKAI6S34</t>
  </si>
  <si>
    <t>MF0486/2568</t>
  </si>
  <si>
    <t>กองทุนเปิดเอ็มเอฟซีกาญจนทรัพย์ 6 ซีรี่ส์ 35 ห้ามขายผู้ลงทุนรายย่อย</t>
  </si>
  <si>
    <t>MFC Karnjanasap Fund 6 Series 35 Not for Retail Investors</t>
  </si>
  <si>
    <t>MKAI6S35</t>
  </si>
  <si>
    <t>MF0503/2568</t>
  </si>
  <si>
    <t>กองทุนเปิดเอ็มเอฟซีกาญจนทรัพย์ 6 ซีรี่ส์ 36 ห้ามขายผู้ลงทุนรายย่อย</t>
  </si>
  <si>
    <t>MFC Karnjanasap Fund 6 Series 36 Not for Retail Investors</t>
  </si>
  <si>
    <t>MKAI6S36</t>
  </si>
  <si>
    <t>MF0521/2568</t>
  </si>
  <si>
    <t>กองทุนเปิดเอ็มเอฟซี ยูเอส 500 Hedged</t>
  </si>
  <si>
    <t>MFC US 500 Fund Hedged</t>
  </si>
  <si>
    <t>M-US500H</t>
  </si>
  <si>
    <t>MF0545/2568</t>
  </si>
  <si>
    <t>กองทุนเปิดเอ็มเอฟซีกาญจนทรัพย์ 6 ซีรี่ส์ 37 ห้ามขายผู้ลงทุนรายย่อย</t>
  </si>
  <si>
    <t>MFC Karnjanasap Fund 6 Series 37 Not for Retail Investors</t>
  </si>
  <si>
    <t>MKAI6S37</t>
  </si>
  <si>
    <t>MF0591/2568</t>
  </si>
  <si>
    <t>กองทุนเปิดเอ็มเอฟซีกาญจนทรัพย์ 6 ซีรี่ส์ 38 ห้ามขายผู้ลงทุนรายย่อย</t>
  </si>
  <si>
    <t>MFC Karnjanasap Fund 6 Series 38 Not for Retail Investors</t>
  </si>
  <si>
    <t>MKAI6S38</t>
  </si>
  <si>
    <t>MF0631/2568</t>
  </si>
  <si>
    <t>กองทุนเปิดเอ็มเอฟซี เซ็ท ไฮ ดิวิเดนด์ หุ้นทุน</t>
  </si>
  <si>
    <t>MFC SET HD Fund</t>
  </si>
  <si>
    <t>M-HD</t>
  </si>
  <si>
    <t>MF0636/2568</t>
  </si>
  <si>
    <t>กองทุนเปิดวรรณเดลี่ หน่วยลงทุนชนิดสะสมมูลค่า สำหรับผู้ลงทุนทั่วไป</t>
  </si>
  <si>
    <t>1 A.M. DAILY FUND Class RA</t>
  </si>
  <si>
    <t>1AM-DAILY-RA</t>
  </si>
  <si>
    <t>353/2550</t>
  </si>
  <si>
    <t>กองทุนเปิดวรรณเดลี่ หน่วยลงทุนชนิดเพื่อการออม</t>
  </si>
  <si>
    <t>1 A.M. DAILY FUND Class SSF</t>
  </si>
  <si>
    <t>1AM-DAILY-SSF</t>
  </si>
  <si>
    <t>กองทุนเปิด วรรณเอเอ็มเซ็ท 50 ชนิดไม่จ่ายเงินปันผลสำหรับผู้ลงทุนทั่วไป</t>
  </si>
  <si>
    <t>1 A.M. SET 50 FUND Class RA</t>
  </si>
  <si>
    <t>1AMSET50-RA</t>
  </si>
  <si>
    <t>073/2546</t>
  </si>
  <si>
    <t>กองทุนเปิด วรรณเอเอ็มเซ็ท 50 ชนิดไม่จ่ายเงินปันผลสำหรับผู้ลงทุนทั่วไปหรือกรมธรรม์ประกันชีวิตควบหน่วยลงทุน</t>
  </si>
  <si>
    <t>1 A.M. SET 50 FUND Class RU</t>
  </si>
  <si>
    <t>1AMSET50-RU</t>
  </si>
  <si>
    <t>กองทุนเปิดวรรณพันธบัตรไทย</t>
  </si>
  <si>
    <t>1 A.M. THAI GOVERNMENT BOND FUND</t>
  </si>
  <si>
    <t>1AM-TG</t>
  </si>
  <si>
    <t>MOGEND6M</t>
  </si>
  <si>
    <t>545/2551</t>
  </si>
  <si>
    <t>กองทุนเปิดไทยเด็กซ์ SET High Dividend ETF</t>
  </si>
  <si>
    <t>THAIDEX SET HIGH DIVIDEND ETF</t>
  </si>
  <si>
    <t>1DIV</t>
  </si>
  <si>
    <t>MF0442/2554</t>
  </si>
  <si>
    <t>กองทุนเปิด วรรณ โกลบอล ออพพอร์ทูนิตี้ บอนด์ ฟันด์</t>
  </si>
  <si>
    <t>1 A.M. GLOBAL OPPORTUNITY BOND FUND</t>
  </si>
  <si>
    <t>1GLOBALBOND</t>
  </si>
  <si>
    <t>044/2551</t>
  </si>
  <si>
    <t>กองทุนเปิดวรรณ ยูเอส รีคอฟเวอรี่ ออพพอร์ทูนิตี้ ฟันด์</t>
  </si>
  <si>
    <t>1 A.M. US RECOVERY OPPORTUNITY FUND</t>
  </si>
  <si>
    <t>1US-OPP</t>
  </si>
  <si>
    <t>266/2551</t>
  </si>
  <si>
    <t>กองทุนเปิดวรรณเอเอ็มหุ้นคุณค่าปันผล หน่วยลงทุนชนิดจ่ายเงินปันผล สําหรับผู้ลงทุนทั่วไป (RD)</t>
  </si>
  <si>
    <t>1 A.M. VALUED STOCK FUND-DIVIDEND FUND Class RD</t>
  </si>
  <si>
    <t>1VAL-RD</t>
  </si>
  <si>
    <t>073/2548</t>
  </si>
  <si>
    <t>กองทุนเปิด เฟลกซิเบิ้ล คอร์ปอเรท</t>
  </si>
  <si>
    <t>Flexible Corporate Fund</t>
  </si>
  <si>
    <t>FCF</t>
  </si>
  <si>
    <t>085/2546</t>
  </si>
  <si>
    <t>กองทุนเปิด วรรณเฟล็กซิเบิลคืนกำไร</t>
  </si>
  <si>
    <t>1 A.M. FLEXIBLE AUTOMETIC REDEMPTION FUND</t>
  </si>
  <si>
    <t>FLEXAR</t>
  </si>
  <si>
    <t>025/2546</t>
  </si>
  <si>
    <t>กองทุนเปิด เฟล็กซิเบิลคุณค่า เพื่อการเลี้ยงชีพ</t>
  </si>
  <si>
    <t>Flexible Plus Retirement Mutual Fund</t>
  </si>
  <si>
    <t>FLEX-RMF</t>
  </si>
  <si>
    <t>078/2546</t>
  </si>
  <si>
    <t>กองทุนเปิด ตราสารหนี้คุณค่า เพื่อการเลี้ยงชีพ</t>
  </si>
  <si>
    <t>Fixed Income Plus Retirement Mutual Fund</t>
  </si>
  <si>
    <t>F-RMF</t>
  </si>
  <si>
    <t>046/2544</t>
  </si>
  <si>
    <t>ทรัสต์เพื่อการลงทุนในอสังหาริมทรัพย์ แกรนด์ โฮสพีทาลิตี้</t>
  </si>
  <si>
    <t>Grande Hospitality Real Estate Investment Trust</t>
  </si>
  <si>
    <t>GAHREIT</t>
  </si>
  <si>
    <t>กองทุนเปิดวรรณโกลด์ เพื่อการเลี้ยงชีพ หน่วยลงทุนชนิดทั่วไป</t>
  </si>
  <si>
    <t>ONE GOLD RETIREMENT MUTUAL FUND Class A</t>
  </si>
  <si>
    <t>GOLD-RMF-A</t>
  </si>
  <si>
    <t>244/2553</t>
  </si>
  <si>
    <t>กองทุนเปิดวรรณโกลด์ เพื่อการเลี้ยงชีพ หน่วยลงทุนชนิดสำหรับรับโอนจากกองทุนสำรองเลี้ยงชีพ</t>
  </si>
  <si>
    <t>ONE GOLD RETIREMENT MUTUAL FUND Class P</t>
  </si>
  <si>
    <t>GOLD-RMF-P</t>
  </si>
  <si>
    <t>ทรัสต์เพื่อการลงทุนในอสังหาริมทรัพย์ แกรนด์ รอยัล ออคิด โฮสพีทาลิตี้ ที่มีข้อตกลงในการซื้อคืน</t>
  </si>
  <si>
    <t>Grande Royal Orchid Hospitality Real Estate Investment Trust with Buy-Back Condition</t>
  </si>
  <si>
    <t>GROREIT</t>
  </si>
  <si>
    <t>กองทุนรวมอสังหาริมทรัพย์มิลเลียนแนร์</t>
  </si>
  <si>
    <t>Millionaire Property Fund</t>
  </si>
  <si>
    <t>MIPF</t>
  </si>
  <si>
    <t>003/2548</t>
  </si>
  <si>
    <t>กองทุนเปิด ตราสารการเงินคุณค่า เพื่อการเลี้ยงชีพ หน่วยลงทุนชนิดทั่วไป</t>
  </si>
  <si>
    <t>Money Plus Retirement Mutual Fund Class A</t>
  </si>
  <si>
    <t>M-RMF-A</t>
  </si>
  <si>
    <t>045/2544</t>
  </si>
  <si>
    <t>กองทุนเปิด ตราสารการเงินคุณค่า เพื่อการเลี้ยงชีพ หน่วยลงทุนชนิดสำหรับรับโอนจากกองทุนสำรองเลี้ยงชีพ</t>
  </si>
  <si>
    <t>Money Plus Retirement Mutual Fund Class P</t>
  </si>
  <si>
    <t>M-RMF-P</t>
  </si>
  <si>
    <t>กองทุนเปิด วรรณ แอคทีฟ6/2 ฟันด์</t>
  </si>
  <si>
    <t>ONE ACTIVE6/2 FUND</t>
  </si>
  <si>
    <t>ONE-ACTIVE6/2</t>
  </si>
  <si>
    <t>MF0290/2558</t>
  </si>
  <si>
    <t>TRIGGER</t>
  </si>
  <si>
    <t>กองทุนเปิด วรรณ แอนไท คอรัปชั่น หน่วยลงทุนชนิดจ่ายเงินปันผล สําหรับผู้ลงทุนทั่วไป (RD)</t>
  </si>
  <si>
    <t>ONE ANTI-CORRUPTION FUND Class RD</t>
  </si>
  <si>
    <t>ONE-ACT-RD</t>
  </si>
  <si>
    <t>MF0193/2559</t>
  </si>
  <si>
    <t>กองทุนเปิด วรรณ ออล ไชน่า อิควิตี้ หน่วยลงทุนชนิดเพื่อการออม แบบไม่จ่ายเงินปันผล</t>
  </si>
  <si>
    <t>ONE ALL CHINA EQUITY FUND Class ASSF</t>
  </si>
  <si>
    <t>ONE-ALLCHINA-ASSF</t>
  </si>
  <si>
    <t>MF0273/2561</t>
  </si>
  <si>
    <t>กองทุนเปิด วรรณ ออล ไชน่า อิควิตี้ ชนิดไม่จ่ายเงินปันผลสำหรับผู้ลงทุนทั่วไป</t>
  </si>
  <si>
    <t>ONE ALL CHINA EQUITY FUND Class RA</t>
  </si>
  <si>
    <t>ONE-ALLCHINA-RA</t>
  </si>
  <si>
    <t>กองทุนเปิด วรรณ เอเชียแปซิฟิก ESG</t>
  </si>
  <si>
    <t>ONE ASIA PACIFIC ESG FUND</t>
  </si>
  <si>
    <t>ONE-APACESG</t>
  </si>
  <si>
    <t>MF0250/2564</t>
  </si>
  <si>
    <t>กองทุนเปิด วรรณ บิทคอยน์ อีทีเอฟ ฟันด์ ออฟ ฟันด์ อันเฮดจ์ ห้ามขายผู้ลงทุนรายย่อย</t>
  </si>
  <si>
    <t>ONE BITCOIN ETF FUND OF FUNDS UNHEDGED FUND NOT FOR RETAIL INVESTORS</t>
  </si>
  <si>
    <t>ONE-BTCETFOF-UI</t>
  </si>
  <si>
    <t>MF0292/2567</t>
  </si>
  <si>
    <t>กองทุนเปิด วรรณ ไชน่า ท็อป 10M2</t>
  </si>
  <si>
    <t>ONE CHINA TOP 10M2 FUND</t>
  </si>
  <si>
    <t>ONE-CHINATOP10M2</t>
  </si>
  <si>
    <t>MF0035/2566</t>
  </si>
  <si>
    <t>กองทุนเปิด วรรณ ไชน่า ท็อป 10M อันเฮดจ์</t>
  </si>
  <si>
    <t>ONE CHINA TOP 10M FUND - UNHEDGED</t>
  </si>
  <si>
    <t>ONE-CHINATOP10M-UH</t>
  </si>
  <si>
    <t>MF0191/2565</t>
  </si>
  <si>
    <t>กองทุนเปิด วรรณ คอมเพล็กซ์ รีเทิร์น ห้ามขายผู้ลงทุนรายย่อย</t>
  </si>
  <si>
    <t>ONE COMPLEX RETURN FUND NOT FOR RETAIL INVESTORS</t>
  </si>
  <si>
    <t>ONE-COMPLEXRETURN</t>
  </si>
  <si>
    <t>MF0189/2566</t>
  </si>
  <si>
    <t>กองทุนเปิด วรรณ ดีไลท์ หน่วยลงทุนชนิดไม่จ่ายเงินปันผล สำหรับผู้ลงทุนทั่วไป</t>
  </si>
  <si>
    <t>ONE DELIGHT FUND Class RA</t>
  </si>
  <si>
    <t>ONE-DELIGHT-RA</t>
  </si>
  <si>
    <t>MF0340/2562</t>
  </si>
  <si>
    <t>กองทุนเปิด วรรณ ดีไลท์ หน่วยลงทุนชนิดจ่ายเงินปันผล สำหรับผู้ลงทุนทั่วไป</t>
  </si>
  <si>
    <t>ONE DELIGHT FUND Class RD</t>
  </si>
  <si>
    <t>ONE-DELIGHT-RD</t>
  </si>
  <si>
    <t>กองทุนเปิดวรรณตราสารหนี้ปันผล</t>
  </si>
  <si>
    <t>ONE FIXED INCOME DIVIDEND FUND</t>
  </si>
  <si>
    <t>ONE-DI</t>
  </si>
  <si>
    <t>009/2543</t>
  </si>
  <si>
    <t>กองทุนเปิด วรรณ ดิสคัฟเวอรี่ หน่วยลงทุนชนิดเพื่อการออม แบบไม่จ่ายเงินปันผล</t>
  </si>
  <si>
    <t>ONE DISCOVERY FUND Class ASSF</t>
  </si>
  <si>
    <t>ONE-DISC-ASSF</t>
  </si>
  <si>
    <t>MF0528/2562</t>
  </si>
  <si>
    <t>กองทุนเปิด วรรณ ดิสคัฟเวอรี่ หน่วยลงทุนชนิดไม่จ่ายเงินปันผล สำหรับผู้ลงทุนทั่วไป RA</t>
  </si>
  <si>
    <t>ONE DISCOVERY FUND</t>
  </si>
  <si>
    <t>ONE-DISC-RA</t>
  </si>
  <si>
    <t>กองทุนเปิด วรรณ ดิสคัฟเวอรี่ เพื่อการเลี้ยงชีพ หน่วยลงทุนชนิดทั่วไป</t>
  </si>
  <si>
    <t>ONE DISCOVERY RETIREMENT MUTUAL FUND Class A</t>
  </si>
  <si>
    <t>ONE-DISCRMF-A</t>
  </si>
  <si>
    <t>MF0380/2564</t>
  </si>
  <si>
    <t>กองทุนเปิด วรรณ อีควิตี้ฟันด์ (คอร์ปอเรท 14) หน่วยลงทุนชนิดไม่จ่ายเงินปันผล สำหรับผู้ลงทุนทั่วไป</t>
  </si>
  <si>
    <t>One Equity Fund (Corporate 14) Class RA</t>
  </si>
  <si>
    <t>ONE-EC14-RA</t>
  </si>
  <si>
    <t>027/2547</t>
  </si>
  <si>
    <t>กองทุนเปิด วรรณ อีควิตี้ฟันด์ (คอร์ปอเรท 14) หน่วยลงทุนชนิดจ่ายเงินปันผล สำหรับผู้ลงทุนทั่วไป</t>
  </si>
  <si>
    <t>One Equity Fund (Corporate 14) Class RD</t>
  </si>
  <si>
    <t>ONE-EC14-RD</t>
  </si>
  <si>
    <t>กองทุนเปิด วรรณ อีลีท 11</t>
  </si>
  <si>
    <t>ONE ELITE 11 FUND</t>
  </si>
  <si>
    <t>ONE-ELITE11</t>
  </si>
  <si>
    <t>MF0303/2568</t>
  </si>
  <si>
    <t>กองทุนเปิด วรรณ อิควิตี้</t>
  </si>
  <si>
    <t>ONE EQUITY FUND</t>
  </si>
  <si>
    <t>ONE-EQ</t>
  </si>
  <si>
    <t>004/2537</t>
  </si>
  <si>
    <t>กองทุนเปิด วรรณ ยูโรเปี้ยน อิควิตี้</t>
  </si>
  <si>
    <t>ONE EUROPEAN EQUITY FUND</t>
  </si>
  <si>
    <t>ONE-EUROEQ</t>
  </si>
  <si>
    <t>MF0074/2561</t>
  </si>
  <si>
    <t>กองทุนเปิด เอกตราสารหนี้คืนกำไร</t>
  </si>
  <si>
    <t>ONE FIXED INCOME AUTOMATIC REDEMPTION FUND</t>
  </si>
  <si>
    <t>ONE-FAR</t>
  </si>
  <si>
    <t>007/2540</t>
  </si>
  <si>
    <t>กองทุนเปิด เอกเอเซียพูนผล</t>
  </si>
  <si>
    <t>ONE FAS PROSPERITY FUND</t>
  </si>
  <si>
    <t>ONE-FAS</t>
  </si>
  <si>
    <t>001/2537</t>
  </si>
  <si>
    <t>กองทุนเปิด วรรณ ตราสารหนี้ต่างประเทศ</t>
  </si>
  <si>
    <t>ONE FOREIGN FIXED INCOME FUND</t>
  </si>
  <si>
    <t>ONE-FFI</t>
  </si>
  <si>
    <t>MF0516/2567</t>
  </si>
  <si>
    <t>กองทุนเปิด วรรณ ชอร์ตเทอม ฟิกซ์ อินคัม หน่วยลงทุนชนิด A</t>
  </si>
  <si>
    <t>ONE SHORT-TERM FIXED INCOME FUND</t>
  </si>
  <si>
    <t>ONE-FIXED-A</t>
  </si>
  <si>
    <t>MF0039/2560</t>
  </si>
  <si>
    <t>กองทุนเปิด วรรณเฟล็กซิเบิล</t>
  </si>
  <si>
    <t>ONE FLEXIBLE FUND</t>
  </si>
  <si>
    <t>ONE-FLEX</t>
  </si>
  <si>
    <t>027/2542</t>
  </si>
  <si>
    <t>กองทุนเปิด เอกทวีคูณ</t>
  </si>
  <si>
    <t>ONE MULTIPLE GROWTH FUND</t>
  </si>
  <si>
    <t>ONE-G</t>
  </si>
  <si>
    <t>005/2535</t>
  </si>
  <si>
    <t>กองทุนเปิด วรรณ โกลบอล อีคอมเมิร์ซ</t>
  </si>
  <si>
    <t>ONE GLOBAL E-COMMERCE FUND</t>
  </si>
  <si>
    <t>ONE-GECOM</t>
  </si>
  <si>
    <t>MF0149/2562</t>
  </si>
  <si>
    <t>กองทุนเปิด วรรณ โกลบอล อีเมอร์จิ้ง มาร์เก็ต เอควิตี้</t>
  </si>
  <si>
    <t>ONE GLOBAL EMERGING MARKET EQUITY FUND</t>
  </si>
  <si>
    <t>ONE-GEM</t>
  </si>
  <si>
    <t>205/2548</t>
  </si>
  <si>
    <t>กองทุนเปิด วรรณ โกลบอล ท็อป 8M10</t>
  </si>
  <si>
    <t>ONE GLOBAL TOP 8M10FUND</t>
  </si>
  <si>
    <t>ONE-GLOBALTOP8M10</t>
  </si>
  <si>
    <t>MF0037/2564</t>
  </si>
  <si>
    <t>กองทุนเปิด วรรณ โกลบอล ท็อป 8M11</t>
  </si>
  <si>
    <t>ONE GLOBAL TOP 8M11 FUND</t>
  </si>
  <si>
    <t>ONE-GLOBALTOP8M11</t>
  </si>
  <si>
    <t>MF0052/2564</t>
  </si>
  <si>
    <t>กองทุนเปิด วรรณ โกลบอล ท็อป 8M12</t>
  </si>
  <si>
    <t>ONE GLOBAL TOP 8M12 FUND</t>
  </si>
  <si>
    <t>ONE-GLOBALTOP8M12</t>
  </si>
  <si>
    <t>MF0057/2564</t>
  </si>
  <si>
    <t>กองทุนเปิด วรรณ โกลบอล ท็อป 8M12A</t>
  </si>
  <si>
    <t>ONE GLOBAL TOP 8M12A FUND</t>
  </si>
  <si>
    <t>ONE-GLOBALTOP8M12A</t>
  </si>
  <si>
    <t>MF0077/2564</t>
  </si>
  <si>
    <t>กองทุนเปิด วรรณ โกลบอล ท็อป 8M14</t>
  </si>
  <si>
    <t>ONE GLOBAL TOP 8M14 FUND</t>
  </si>
  <si>
    <t>ONE-GLOBALTOP8M14</t>
  </si>
  <si>
    <t>MF0114/2564</t>
  </si>
  <si>
    <t>กองทุนเปิด วรรณ โกลบอล ท็อป 8M15</t>
  </si>
  <si>
    <t>ONE GLOBAL TOP 8M15 FUND</t>
  </si>
  <si>
    <t>ONE-GLOBALTOP8M15</t>
  </si>
  <si>
    <t>MF0130/2564</t>
  </si>
  <si>
    <t>กองทุนเปิด วรรณ โกลบอล ท็อป 8M16</t>
  </si>
  <si>
    <t>ONE GLOBAL TOP 8M16 FUND</t>
  </si>
  <si>
    <t>ONE-GLOBALTOP8M16</t>
  </si>
  <si>
    <t>MF0140/2564</t>
  </si>
  <si>
    <t>กองทุนเปิด วรรณ โกลบอล ท็อป 8M8</t>
  </si>
  <si>
    <t>ONE GLOBAL TOP 8M8 FUND</t>
  </si>
  <si>
    <t>ONE-GLOBALTOP8M8</t>
  </si>
  <si>
    <t>MF0011/2564</t>
  </si>
  <si>
    <t>กองทุนเปิด วรรณ โกลบอล ท็อป 8M9</t>
  </si>
  <si>
    <t>ONE GLOBAL TOP 8M9 FUND</t>
  </si>
  <si>
    <t>ONE-GLOBALTOP8M9</t>
  </si>
  <si>
    <t>MF0021/2564</t>
  </si>
  <si>
    <t>กองทุนเปิด วรรณ โกลบอล ไฟแนนเชียล ชนิดไม่จ่ายเงินปันผลสำหรับบุคคลธรรมดาและนิติบุคคล</t>
  </si>
  <si>
    <t>ONE GLOBAL FINANCIAL FUND Class IA</t>
  </si>
  <si>
    <t>ONE-GLOBFIN-IA</t>
  </si>
  <si>
    <t>MF0039/2561</t>
  </si>
  <si>
    <t>กองทุนเปิด วรรณ โกลบอล ไฟแนนเชียล ชนิดไม่จ่ายเงินปันผลสำหรับผู้ลงทุนทั่วไป</t>
  </si>
  <si>
    <t>ONE GLOBAL FINANCIAL FUND Class RA</t>
  </si>
  <si>
    <t>ONE-GLOBFIN-RA</t>
  </si>
  <si>
    <t>กองทุนเปิด วรรณ โกลบอล ไฟแนนเชียล ชนิดจ่ายเงินปันผลสำหรับผู้ลงทุนทั่วไป</t>
  </si>
  <si>
    <t>ONE GLOBAL FINANCIAL FUND Class RD</t>
  </si>
  <si>
    <t>ONE-GLOBFIN-RD</t>
  </si>
  <si>
    <t>กองทุนเปิด วรรณ โกลบอล ไฮยิลด์บอนด์ ระยะสั้น ชนิดหน่วยลงทุนสำหรับบุคคลธรรมดาและนิติบุคคล</t>
  </si>
  <si>
    <t>ONE GLOBAL SHORT-DATED HIGH YIELD BOND FUND Class I</t>
  </si>
  <si>
    <t>ONE-GLOBHY-I</t>
  </si>
  <si>
    <t>MF0462/2560</t>
  </si>
  <si>
    <t>กองทุนเปิด วรรณ โกลบอล ไฮยิลด์บอนด์ ระยะสั้น ชนิดหน่วยลงทุนสำหรับผู้ลงทุนทั่วไป</t>
  </si>
  <si>
    <t>ONE GLOBAL SHORT-DATED HIGH YIELD BOND FUND Class R</t>
  </si>
  <si>
    <t>ONE-GLOBHY-R</t>
  </si>
  <si>
    <t>กองทุนเปิด วรรณ โกลบอล ออพพอร์ทูนิตี้ ทริกเกอร์ 2</t>
  </si>
  <si>
    <t>ONE GLOBAL OPPORTUNITY TRIGGER 2 FUND</t>
  </si>
  <si>
    <t>ONE-GO2</t>
  </si>
  <si>
    <t>MF0137/2567</t>
  </si>
  <si>
    <t>กองทุนเปิด วรรณ โฮสพีทอล</t>
  </si>
  <si>
    <t>ONE HOSPITAL FUND</t>
  </si>
  <si>
    <t>ONE-HOSPITAL</t>
  </si>
  <si>
    <t>MF0115/2559</t>
  </si>
  <si>
    <t>กองทุนเปิด วรรณ อินเดีย ออพพอร์ทูนิตี้ ชนิดไม่จ่ายเงินปันผลสำหรับผู้ลงทุนทั่วไป</t>
  </si>
  <si>
    <t>ONE INDIA OPPORTUNITY FUND Class RA</t>
  </si>
  <si>
    <t>ONE-INDIAOPP-RA</t>
  </si>
  <si>
    <t>กองทุนเปิด วรรณ ไลฟ์ อินชัวรันส์ เซทเทิลเมนท์ ห้ามขายผู้ลงทุนรายย่อย ชนิดหน่วยลงทุนที่เสนอขายสําหรับผู้ลงทุนกลุ่ม</t>
  </si>
  <si>
    <t>ONE LIFE INSURANCE SETTLEMENT FUND NOT FOR RETAIL INVESTORS CLASS UIG</t>
  </si>
  <si>
    <t>ONE-LIFESET-UIG</t>
  </si>
  <si>
    <t>MF0457/2567</t>
  </si>
  <si>
    <t>กองทุนเปิด วรรณ ไลฟ์ อินชัวรันส์ เซทเทิลเมนท์ ห้ามขายผู้ลงทุนรายย่อย ชนิดหน่วยลงทุนที่เสนอขายสําหรับผู้ลงทุนกลุ่มพิเศษ</t>
  </si>
  <si>
    <t>ONE LIFE INSURANCE SETTLEMENT FUND NOT FOR RETAIL INVESTORS CLASS UIS</t>
  </si>
  <si>
    <t>ONE-LIFESET-UIS</t>
  </si>
  <si>
    <t>กองทุนเปิด วรรณ ไลฟ์ อินชัวรันส์ เซทเทิลเมนท์ USD ห้ามขายผู้ลงทุนรายย่อย</t>
  </si>
  <si>
    <t>ONE LIFE INSURANCE SETTLEMENT USD FUND NOT FOR RETAIL INVESTORS</t>
  </si>
  <si>
    <t>ONE-LIFESETUSD-UI</t>
  </si>
  <si>
    <t>MF0173/2568</t>
  </si>
  <si>
    <t>กองทุนเปิด วรรณ ไลฟ์ เซทเทิลเมนท์ 4 ห้ามขายผู้ลงทุนรายย่อย</t>
  </si>
  <si>
    <t>ONE LIFE SETTLEMENT FUND 4 NOT FOR RETAIL INVESTORS</t>
  </si>
  <si>
    <t>ONE-LS4-UI</t>
  </si>
  <si>
    <t>CFOTH</t>
  </si>
  <si>
    <t>MF0094/2566</t>
  </si>
  <si>
    <t>กองทุนเปิด วรรณ ไลฟ์ เซทเทิลเมนท์ 5 ห้ามขายผู้ลงทุนรายย่อย</t>
  </si>
  <si>
    <t>ONE LIFE SETTLEMENT FUND 5 NOT FOR RETAIL INVESTORS</t>
  </si>
  <si>
    <t>ONE-LS5-UI</t>
  </si>
  <si>
    <t>MF0336/2566</t>
  </si>
  <si>
    <t>กองทุนเปิด วรรณ ไลฟ์ เซทเทิลเมนท์ 6 ห้ามขายผู้ลงทุนรายย่อย</t>
  </si>
  <si>
    <t>ONE LIFE SETTLEMENT FUND 6 NOT FOR RETAIL INVESTORS</t>
  </si>
  <si>
    <t>ONE-LS6-UI</t>
  </si>
  <si>
    <t>MF0088/2567</t>
  </si>
  <si>
    <t>กองทุนเปิด วรรณ ไลฟ์ เซทเทิลเมนท์ 7 อันเฮดจ์ ห้ามขายผู้ลงทุนรายย่อย ชนิดสะสมมูลค่า</t>
  </si>
  <si>
    <t>ONE LIFE SETTLEMENT FUND 7 UNHEDGED NOT FOR RETAIL INVESTORS (ACCUMULATION CLASS)</t>
  </si>
  <si>
    <t>ONE-LS7UH-UIA</t>
  </si>
  <si>
    <t>MF0618/2568</t>
  </si>
  <si>
    <t>กองทุนเปิด วรรณ ไลฟ์ เซทเทิลเมนท์ 7 อันเฮดจ์ ห้ามขายผู้ลงทุนรายย่อย ชนิดรับซื้อคืนหน่วยลงทุนอัตโนมัติ</t>
  </si>
  <si>
    <t>ONE LIFE SETTLEMENT FUND 7 UNHEDGED NOT FOR RETAIL INVESTORS (AUTO-REDEMPTION CLASS)</t>
  </si>
  <si>
    <t>ONE-LS7UH-UIR</t>
  </si>
  <si>
    <t>กองทุนเปิด วรรณ ไลฟ์ เซทเทิลเมนท์ 7 ห้ามขายผู้ลงทุนรายย่อย ชนิดสะสมมูลค่า</t>
  </si>
  <si>
    <t>ONE LIFE SETTLEMENT FUND 7 NOT FOR RETAIL INVESTORS (ACCUMULATION CLASS)</t>
  </si>
  <si>
    <t>ONE-LS7-UIA</t>
  </si>
  <si>
    <t>MF0619/2568</t>
  </si>
  <si>
    <t>กองทุนเปิด วรรณ ไลฟ์ เซทเทิลเมนท์ 7 ห้ามขายผู้ลงทุนรายย่อย ชนิดรับซื้อคืนหน่วยลงทุนอัตโนมัติ</t>
  </si>
  <si>
    <t>ONE LIFE SETTLEMENT FUND 7 NOT FOR RETAIL INVESTORS (AUTO-REDEMPTION CLASS)</t>
  </si>
  <si>
    <t>ONE-LS7-UIR</t>
  </si>
  <si>
    <t>กองทุนเปิด วรรณ เมดิคอล เทคโนโลยี</t>
  </si>
  <si>
    <t>ONE MEDICAL TECHNOLOGY FUND</t>
  </si>
  <si>
    <t>ONE-MEDTECH</t>
  </si>
  <si>
    <t>MF0014/2565</t>
  </si>
  <si>
    <t>กองทุนเปิด วรรณ เมตาเวิร์ส อิควิตี้</t>
  </si>
  <si>
    <t>ONE METAVERSE EQUITY FUND</t>
  </si>
  <si>
    <t>ONE-METAVERSE</t>
  </si>
  <si>
    <t>MF0046/2565</t>
  </si>
  <si>
    <t>กองทุนเปิด วรรณ มิด สมอล แค็ป หุ้นทุน</t>
  </si>
  <si>
    <t>ONE MID-SMALL CAP EQUITY FUND</t>
  </si>
  <si>
    <t>ONE-MIDSMALL</t>
  </si>
  <si>
    <t>023/2536</t>
  </si>
  <si>
    <t>กองทุนเปิด วรรณ ออพพอร์ทูนิตี้ 6/2</t>
  </si>
  <si>
    <t>ONE OPPORTUNITY 6/2 FUND</t>
  </si>
  <si>
    <t>ONE-OPPORTUNITY6/2</t>
  </si>
  <si>
    <t>MF0308/2561</t>
  </si>
  <si>
    <t>กองทุนเปิด วรรณ พาวเวอร์ เอ็นเนอร์จี หน่วยลงทุนชนิดไม่จ่ายเงินปันผล</t>
  </si>
  <si>
    <t>ONE POWER ENERGY FUND Class ND</t>
  </si>
  <si>
    <t>ONE-POWER-ND</t>
  </si>
  <si>
    <t>MF0076/2560</t>
  </si>
  <si>
    <t>กองทุนเปิด วรรณ อินคัม พรีเมียร์ ฟันด์</t>
  </si>
  <si>
    <t>ONE INCOME PREMIER FUND</t>
  </si>
  <si>
    <t>ONE-PREMIER</t>
  </si>
  <si>
    <t>MF0401/2556</t>
  </si>
  <si>
    <t>กองทุนเปิดวรรณ พร็อพเพอร์ตี้ พลัส ฟันด์ ชนิดรับซื้อคืนอัตโนมัติสำหรับผู้ลงทุนทั่วไป</t>
  </si>
  <si>
    <t>ONE PROPERTY PLUS FUND Class AR</t>
  </si>
  <si>
    <t>ONE-PROP-AR</t>
  </si>
  <si>
    <t>561/2552</t>
  </si>
  <si>
    <t>กองทุนเปิดวรรณ พร็อพเพอร์ตี้ พลัส ฟันด์ ชนิดจ่ายเงินปันผลสำหรับผู้ลงทุนสถาบัน</t>
  </si>
  <si>
    <t>ONE PROPERTY PLUS FUND Class ID</t>
  </si>
  <si>
    <t>ONE-PROP-ID</t>
  </si>
  <si>
    <t>กองทุนเปิด วรรณ พร็อพเพอร์ตี้ เพื่อการเลี้ยงชีพ</t>
  </si>
  <si>
    <t>ONE PROPERTY RETIREMENT MUTUAL FUND</t>
  </si>
  <si>
    <t>ONEPROP-RMF</t>
  </si>
  <si>
    <t>MF0748/2555</t>
  </si>
  <si>
    <t>กองทุนเปิด วรรณ พร็อพเพอร์ตี้ สิงคโปร์</t>
  </si>
  <si>
    <t>One Property Singapore Fund</t>
  </si>
  <si>
    <t>ONEPROP-SG</t>
  </si>
  <si>
    <t>MF0512/2554</t>
  </si>
  <si>
    <t>กองทุนเปิด วรรณ เซ็ท ไฮ ดิวิเดนด์ หุ้นทุน</t>
  </si>
  <si>
    <t>ONE SET HIGH DIVIDEND EQUITY FUND</t>
  </si>
  <si>
    <t>ONE-SETHD</t>
  </si>
  <si>
    <t>MF0061/2562</t>
  </si>
  <si>
    <t>กองทุนเปิดวรรณซีเล็คทีฟโกรท หน่วยลงทุนชนิดไม่จ่ายปันผลสำหรับผู้ลงทุนทั่วไป (RA)</t>
  </si>
  <si>
    <t>ONE SELECTIVE GROWTH FUND Class RA</t>
  </si>
  <si>
    <t>ONE-SG-RA</t>
  </si>
  <si>
    <t>075/2548</t>
  </si>
  <si>
    <t>กองทุนเปิดวรรณซีเล็คทีฟ หน่วยลงทุนชนิดจ่ายปันผลสำหรับผู้ลงทุนทั่วไป (RD)</t>
  </si>
  <si>
    <t>ONE SELECTIVE FUND Class RD</t>
  </si>
  <si>
    <t>ONE-S-RD</t>
  </si>
  <si>
    <t>069/2547</t>
  </si>
  <si>
    <t>กองทุนเปิด วรรณ STOXX อาเซียน ซีเล็ค ดิวิเดนด์ อินเด็กซ์ อีทีเอฟ</t>
  </si>
  <si>
    <t>ONE STOXX ASEAN SELECT DIVIDEND INDEX ETF</t>
  </si>
  <si>
    <t>ONE-STOXXASEANETF</t>
  </si>
  <si>
    <t>MF0355/2558</t>
  </si>
  <si>
    <t>กองทุนเปิด วรรณ สนับสนุนตลาดทุนไทย เพื่อการออม หน่วยลงทุนชนิดเพื่อการออม</t>
  </si>
  <si>
    <t>ONE THAI CAPITAL MARKET SUPER SAVINGS FUND-SSF</t>
  </si>
  <si>
    <t>ONE-TCMSSF-SSF</t>
  </si>
  <si>
    <t>MF0105/2563</t>
  </si>
  <si>
    <t>กองทุนเปิด วรรณ สนับสนุนตลาดทุนไทย เพื่อการออม หน่วยลงทุนชนิดเพื่อการออมพิเศษ</t>
  </si>
  <si>
    <t>ONE THAI CAPITAL MARKET SUPER SAVINGS FUND-SSFX</t>
  </si>
  <si>
    <t>ONE-TCMSSF-SSFX</t>
  </si>
  <si>
    <t>กองทุนเปิด วรรณ หุ้นไทยเพื่อความยั่งยืน</t>
  </si>
  <si>
    <t>ONE EQUITY THAILAND ESG FUND</t>
  </si>
  <si>
    <t>ONE-THAIESG</t>
  </si>
  <si>
    <t>MF0529/2566</t>
  </si>
  <si>
    <t>กองทุนเปิด วรรณ หุ้นไทยเพื่อความยั่งยืนแบบพิเศษ หน่วยลงทุนชนิดเงินลงทุนเดิม</t>
  </si>
  <si>
    <t>ONE EQUITY THAILAND ESG EXTRA FUND CLASS L</t>
  </si>
  <si>
    <t>ONE-THAIESGX-L</t>
  </si>
  <si>
    <t>MF0255/2568</t>
  </si>
  <si>
    <t>กองทุนเปิด วรรณ หุ้นไทยเพื่อความยั่งยืนแบบพิเศษ หน่วยลงทุนชนิดเงินลงทุนใหม่ ปี 2568</t>
  </si>
  <si>
    <t>ONE EQUITY THAILAND ESG EXTRA FUND CLASS X</t>
  </si>
  <si>
    <t>ONE-THAIESGX-X</t>
  </si>
  <si>
    <t>กองทุนเปิด วรรณ ท็อป ซีเล็คชั่น 5M</t>
  </si>
  <si>
    <t>ONE TOP SELECTION 5M FUND</t>
  </si>
  <si>
    <t>ONE-TOP5M</t>
  </si>
  <si>
    <t>MF0506/2560</t>
  </si>
  <si>
    <t>กองทุนเปิด สหธนาคารเอกปันผล 3</t>
  </si>
  <si>
    <t>ONE - UB 3 FUND</t>
  </si>
  <si>
    <t>ONE-UB 3</t>
  </si>
  <si>
    <t>024/2536</t>
  </si>
  <si>
    <t>กองทุนเปิด วรรณ อัลติเมท โกลบอล อิควิตี้ เพื่อการเลี้ยงชีพ หน่วยลงทุนชนิดทั่วไป</t>
  </si>
  <si>
    <t>ONE ULTIMATE GLOBAL EQUITY RETIREMENT MUTUAL FUND Class A</t>
  </si>
  <si>
    <t>ONE-UGERMF-A</t>
  </si>
  <si>
    <t>MF0576/2559</t>
  </si>
  <si>
    <t>กองทุนเปิด วรรณ อัลติเมท โกลบอล อิควิตี้ เพื่อการเลี้ยงชีพ หน่วยลงทุนชนิดสำหรับรับโอนจากกองทุนสำรองเลี้ยงชีพ</t>
  </si>
  <si>
    <t>ONE ULTIMATE GLOBAL EQUITY RETIREMENT MUTUAL FUND Class P</t>
  </si>
  <si>
    <t>ONE-UGERMF-P</t>
  </si>
  <si>
    <t>กองทุนเปิดวรรณ อัลติเมท โกลบอล โกรว์ธ หน่วยลงทุนชนิดเพื่อการออม แบบไม่จ่ายเงินปันผล</t>
  </si>
  <si>
    <t>ONE ULTIMATE GLOBAL GROWTH FUND Class ASSF</t>
  </si>
  <si>
    <t>ONE-UGG-ASSF</t>
  </si>
  <si>
    <t>MF0045/2559</t>
  </si>
  <si>
    <t>กองทุนเปิดวรรณ อัลติเมท โกลบอล โกรว์ธ หน่วยลงทุนชนิดไม่จ่ายเงินปันผล สำหรับผู้ลงทุนทั่วไป (RA)</t>
  </si>
  <si>
    <t>ONE ULTIMATE GLOBAL GROWTH FUND Class RA</t>
  </si>
  <si>
    <t>ONE-UGG-RA</t>
  </si>
  <si>
    <t>กองทุนเปิด วรรณ อัลติเมท เจแปน อิควิตี้ หน่วยลงทุนชนิดสำหรับผู้ลงทุนทั่วไป</t>
  </si>
  <si>
    <t>ONE ULTIMATE JAPAN EQUITY FUND Class RA</t>
  </si>
  <si>
    <t>ONE-UJE-RA</t>
  </si>
  <si>
    <t>MF0160/2564</t>
  </si>
  <si>
    <t>กองทุนเปิด วรรณ อัลตร้า อินคัม ฟันด์</t>
  </si>
  <si>
    <t>ONE ULTRA INCOME FUND</t>
  </si>
  <si>
    <t>ONE-ULTRA</t>
  </si>
  <si>
    <t>MF0447/2558</t>
  </si>
  <si>
    <t>กองทุนเปิด วรรณ อัลตร้า อินคัม พลัส ฟันด์ หน่วยลงทุนชนิดเพื่อการออม แบบไม่จ่ายเงินปันผล</t>
  </si>
  <si>
    <t>ONE ULTRA INCOME PLUS FUND Class ASSF</t>
  </si>
  <si>
    <t>ONE-ULTRAPLUS-ASSF</t>
  </si>
  <si>
    <t>MF0555/2566</t>
  </si>
  <si>
    <t>กองทุนเปิด วรรณ อัลตร้า อินคัม พลัส ฟันด์ หน่วยลงทุนชนิดไม่จ่ายเงินปันผล สำหรับผู้ลงทุนทั่วไป</t>
  </si>
  <si>
    <t>ONE ULTRA INCOME PLUS FUND Class RA</t>
  </si>
  <si>
    <t>ONE-ULTRAPLUS-RA</t>
  </si>
  <si>
    <t>กองทุนเปิด วรรณ เวียดนาม อิควิตี้ ชนิดไม่จ่ายเงินปันผลสำหรับผู้ลงทุนทั่วไป</t>
  </si>
  <si>
    <t>ONE VIETNAM EQUITY FUND Class RA</t>
  </si>
  <si>
    <t>ONE-VIETNAM-RA</t>
  </si>
  <si>
    <t>MF0063/2561</t>
  </si>
  <si>
    <t>กองทุนเปิด วรรณ เวียดนาม อิควิตี้ เพื่อการเลี้ยงชีพ หน่วยลงทุนชนิดทั่วไป</t>
  </si>
  <si>
    <t>ONE VIETNAM EQUITY RETIREMENT MUTUAL FUND Class A</t>
  </si>
  <si>
    <t>ONE-VIETNAMRMF-A</t>
  </si>
  <si>
    <t>MF0379/2564</t>
  </si>
  <si>
    <t>กองทุนเปิด ไซรัส โมเมนตัม ฟันด์</t>
  </si>
  <si>
    <t>SYRUS MOMENTUM FUND</t>
  </si>
  <si>
    <t>SYRUS-M</t>
  </si>
  <si>
    <t>011/2536</t>
  </si>
  <si>
    <t>กองทุนเปิดไทยเด็กซ์เซ็ท 50 อีทีเอฟ</t>
  </si>
  <si>
    <t>THAIDEX SET50 EXCHANGE TRADED FUND</t>
  </si>
  <si>
    <t>TDEX</t>
  </si>
  <si>
    <t>271/2550</t>
  </si>
  <si>
    <t>กองทุนเปิด ธนาวรรณ</t>
  </si>
  <si>
    <t>THANA ONE FUND</t>
  </si>
  <si>
    <t>THANA1</t>
  </si>
  <si>
    <t>007/2537</t>
  </si>
  <si>
    <t>กองทุนรวมอสังหาริมทรัพย์ ไทยแลนด์ โฮสพีทาลิตี้</t>
  </si>
  <si>
    <t>Thailand Hospitality Property Fund</t>
  </si>
  <si>
    <t>TLHPF</t>
  </si>
  <si>
    <t>MF0549/2558</t>
  </si>
  <si>
    <t>กองทุนรวมไทย เรียล เอสเตท รีสตรัคเจอริ่ง 1</t>
  </si>
  <si>
    <t>THAI REAL ESTATE RESTRUCTURING FUND 1</t>
  </si>
  <si>
    <t>TRRF1</t>
  </si>
  <si>
    <t>031/2546</t>
  </si>
  <si>
    <t>กองทุนเปิด หุ้นคุณค่า เพื่อการเลี้ยงชีพ หน่วยลงทุนชนิดทั่วไป</t>
  </si>
  <si>
    <t>Valued Stock Retirement Mutual Fund Class A</t>
  </si>
  <si>
    <t>V-RMF-A</t>
  </si>
  <si>
    <t>047/2544</t>
  </si>
  <si>
    <t>กองทุนเปิด หุ้นคุณค่า เพื่อการเลี้ยงชีพ หน่วยลงทุนชนิดสำหรับรับโอนจากกองทุนสำรองเลี้ยงชีพ</t>
  </si>
  <si>
    <t>Valued Stock Retirement Mutual Fund Class P</t>
  </si>
  <si>
    <t>V-RMF-P</t>
  </si>
  <si>
    <t>กองทุนเปิดเคเคพี AAA CLO - USD</t>
  </si>
  <si>
    <t>KKP AAA CLO FUND - USD</t>
  </si>
  <si>
    <t>KKP AAA CLO-USD</t>
  </si>
  <si>
    <t>MF0647/2568</t>
  </si>
  <si>
    <t>กองทุนเปิดเคเคพี แอ็กทิฟ อิควิตี้ ชนิดสะสมมูลค่า</t>
  </si>
  <si>
    <t>KKP ACTIVE EQUITY FUND</t>
  </si>
  <si>
    <t>KKP ACT EQ-A</t>
  </si>
  <si>
    <t>MF0533/2554</t>
  </si>
  <si>
    <t>กองทุนเปิดเคเคพี แอ็กทิฟ อิควิตี้ ชนิดจ่ายเงินปันผล</t>
  </si>
  <si>
    <t>KKP ACT EQ-D</t>
  </si>
  <si>
    <t>กองทุนเปิดเคเคพี แอ็กทิฟ อิควิตี้ ชนิด F</t>
  </si>
  <si>
    <t>KKP ACT EQ-F</t>
  </si>
  <si>
    <t>กองทุนเปิดเคเคพี แอ็กทิฟ อิควิตี้ ชนิด M</t>
  </si>
  <si>
    <t>KKP ACT EQ-M</t>
  </si>
  <si>
    <t>กองทุนเปิดเคเคพี แอ็กทิฟ อิควิตี้ ชนิดเพื่อการออม</t>
  </si>
  <si>
    <t>KKP ACT EQ-SSF</t>
  </si>
  <si>
    <t>กองทุนเปิดเคเคพี แอ็กทิฟ ฟิกซ์ อินคัม ชนิดทั่วไป</t>
  </si>
  <si>
    <t>KKP ACTIVE FIXED INCOME FUND</t>
  </si>
  <si>
    <t>KKP ACT FIXED</t>
  </si>
  <si>
    <t>MF0517/2558</t>
  </si>
  <si>
    <t>กองทุนเปิดเคเคพี แอ็กทิฟ ฟิกซ์ อินคัม ชนิด ES</t>
  </si>
  <si>
    <t>KKP ACT FIXED-ES</t>
  </si>
  <si>
    <t>กองทุนเปิดเคเคพี แอ็กทิฟ ฟิกซ์ อินคัม ชนิด F</t>
  </si>
  <si>
    <t>KKP ACT FIXED-F</t>
  </si>
  <si>
    <t>กองทุนเปิดเคเคพี แอ็กทิฟ ฟิกซ์ อินคัม ชนิด M</t>
  </si>
  <si>
    <t>KKP ACT FIXED-M</t>
  </si>
  <si>
    <t>กองทุนเปิดเคเคพี แอ็กทิฟ ฟิกซ์ อินคัม ชนิดเพื่อการออม</t>
  </si>
  <si>
    <t>KKP ACT FIXED-SSF</t>
  </si>
  <si>
    <t>กองทุนเปิดเคเคพี บาลานซ์ไทยเพื่อความยั่งยืนแบบพิเศษ ชนิดเงินลงทุนใหม่ (ปี 2568)</t>
  </si>
  <si>
    <t>KKP BALANCED THAILAND ESG EXTRA FUND</t>
  </si>
  <si>
    <t>KKP BL THAI ESGX-2568</t>
  </si>
  <si>
    <t>MF0248/2568</t>
  </si>
  <si>
    <t>กองทุนเปิดเคเคพี บาลานซ์ไทยเพื่อความยั่งยืนแบบพิเศษ ชนิดเงินลงทุนเดิม (โอนย้ายจาก LTF)</t>
  </si>
  <si>
    <t>KKP BL THAI ESGX-for LTF</t>
  </si>
  <si>
    <t>กองทุนเปิดเคเคพี บาลานซ์เพื่อการเลี้ยงชีพ</t>
  </si>
  <si>
    <t>KKP BALANCE RETIREMENT MUTUAL FUND</t>
  </si>
  <si>
    <t>KKP BLRMF</t>
  </si>
  <si>
    <t>071/2547</t>
  </si>
  <si>
    <t>กองทุนเปิดเคเคพี แคช ชนิดทั่วไป</t>
  </si>
  <si>
    <t>KKP CASH FUND</t>
  </si>
  <si>
    <t>KKP CASH</t>
  </si>
  <si>
    <t>MF0663/2567</t>
  </si>
  <si>
    <t>กองทุนเปิดเคเคพี แคช ชนิด F</t>
  </si>
  <si>
    <t>KKP CASH-F</t>
  </si>
  <si>
    <t>กองทุนเปิดเคเคพี แคช ชนิดเพื่อการออม</t>
  </si>
  <si>
    <t>KKP CASH-SSF</t>
  </si>
  <si>
    <t>กองทุนเปิดเคเคพี CAT BOND ห้ามขายผู้ลงทุนรายย่อย ชนิดทั่วไป</t>
  </si>
  <si>
    <t>KKP CAT BOND FUND NOT FOR RETAIL INVESTORS</t>
  </si>
  <si>
    <t>KKP CAT-UI</t>
  </si>
  <si>
    <t>19/12/2025</t>
  </si>
  <si>
    <t>MF0544/2568</t>
  </si>
  <si>
    <t>กองทุนเปิดเคเคพี CAT BOND - USD ห้ามขายผู้ลงทุนรายย่อย ชนิดทั่วไป</t>
  </si>
  <si>
    <t>KKP CAT BOND FUND - USD NOT FOR RETAIL INVESTORS</t>
  </si>
  <si>
    <t>KKP CAT-USD-UI</t>
  </si>
  <si>
    <t>MF0543/2568</t>
  </si>
  <si>
    <t>กองทุนเปิดเคเคพี ไชน่า เฮดจ์ ชนิดทั่วไป</t>
  </si>
  <si>
    <t>KKP CHINA FUND - HEDGED</t>
  </si>
  <si>
    <t>KKP CHINA-H</t>
  </si>
  <si>
    <t>MF0077/2566</t>
  </si>
  <si>
    <t>กองทุนเปิดเคเคพี ไชน่า เฮดจ์ ชนิด F</t>
  </si>
  <si>
    <t>KKP CHINA-H-F</t>
  </si>
  <si>
    <t>กองทุนเปิดเคเคพี ไชน่า เฮดจ์ ชนิดเพื่อการออม</t>
  </si>
  <si>
    <t>KKP CHINA-H-SSF</t>
  </si>
  <si>
    <t>กองทุนเปิดเคเคพี CorePath Balanced ชนิดทั่วไป</t>
  </si>
  <si>
    <t>KKP CorePath Balanced FUND</t>
  </si>
  <si>
    <t>KKP CorePath Balanced</t>
  </si>
  <si>
    <t>MF0462/2554</t>
  </si>
  <si>
    <t>กองทุนเปิดเคเคพี CorePath Balanced เพื่อการเลี้ยงชีพ</t>
  </si>
  <si>
    <t>KKP CorePath Balanced Retirement Mutual FUND</t>
  </si>
  <si>
    <t>KKP CorePath Balanced RMF</t>
  </si>
  <si>
    <t>MF0402/2561</t>
  </si>
  <si>
    <t>กองทุนเปิดเคเคพี CorePath Balanced ชนิด ES</t>
  </si>
  <si>
    <t>KKP CorePath Balanced-ES</t>
  </si>
  <si>
    <t>กองทุนเปิดเคเคพี CorePath Balanced ชนิดเพื่อการออม</t>
  </si>
  <si>
    <t>KKP CorePath Balanced-SSF</t>
  </si>
  <si>
    <t>กองทุนเปิดเคเคพี CorePath Extra ชนิดทั่วไป</t>
  </si>
  <si>
    <t>KKP CorePath Extra FUND</t>
  </si>
  <si>
    <t>KKP CorePath Extra</t>
  </si>
  <si>
    <t>MF0104/2562</t>
  </si>
  <si>
    <t>กองทุนเปิดเคเคพี CorePath Extra ชนิด ES</t>
  </si>
  <si>
    <t>KKP CorePath Extra-ES</t>
  </si>
  <si>
    <t>กองทุนเปิดเคเคพี CorePath Extra ชนิดเพื่อการออม</t>
  </si>
  <si>
    <t>KKP CorePath Extra-SSF</t>
  </si>
  <si>
    <t>กองทุนเปิดเคเคพี CorePath Light ชนิดทั่วไป</t>
  </si>
  <si>
    <t>KKP CorePath Light FUND</t>
  </si>
  <si>
    <t>KKP CorePath Light</t>
  </si>
  <si>
    <t>MF0105/2562</t>
  </si>
  <si>
    <t>กองทุนเปิดเคเคพี CorePath Light ชนิด ES</t>
  </si>
  <si>
    <t>KKP CorePath Light-ES</t>
  </si>
  <si>
    <t>กองทุนเปิดเคเคพี CorePath Light ชนิดเพื่อการออม</t>
  </si>
  <si>
    <t>KKP CorePath Light-SSF</t>
  </si>
  <si>
    <t>กองทุนเปิดเคเคพี CorePath Ultra Light ชนิดทั่วไป</t>
  </si>
  <si>
    <t>KKP CorePath Ultra Light FUND</t>
  </si>
  <si>
    <t>KKP CorePath Ultra Light</t>
  </si>
  <si>
    <t>MF0205/2563</t>
  </si>
  <si>
    <t>กองทุนเปิดเคเคพี CorePath Ultra Light ชนิด ES</t>
  </si>
  <si>
    <t>KKP CorePath Ultra Light-ES</t>
  </si>
  <si>
    <t>กองทุนเปิดเคเคพี CorePath Ultra Light ชนิดเพื่อการออม</t>
  </si>
  <si>
    <t>KKP CorePath Ultra Light-SSF</t>
  </si>
  <si>
    <t>กองทุนเปิดเคเคพี ดิวิเดนด์ อิควิตี้ ชนิดทั่วไป</t>
  </si>
  <si>
    <t>KKP DIVIDEND EQUITY FUND</t>
  </si>
  <si>
    <t>KKP DIVIDEND</t>
  </si>
  <si>
    <t>MF0383/2555</t>
  </si>
  <si>
    <t>กองทุนเปิดเคเคพี ดิวิเดนด์ อิควิตี้ ชนิด F</t>
  </si>
  <si>
    <t>KKP DIVIDEND-F</t>
  </si>
  <si>
    <t>กองทุนเปิดเคเคพี ดิวิเดนด์ อิควิตี้ ชนิด M</t>
  </si>
  <si>
    <t>KKP DIVIDEND-M</t>
  </si>
  <si>
    <t>กองทุนเปิดเคเคพี ดิวิเดนด์ อิควิตี้ ชนิดเพื่อการออม</t>
  </si>
  <si>
    <t>KKP DIVIDEND-SSF</t>
  </si>
  <si>
    <t>กองทุนเปิดเคเคพี EMERGING MARKETS EX CHINA - HEDGED ชนิดทั่วไป</t>
  </si>
  <si>
    <t>KKP EMERGING MARKETS EX CHINA FUND - HEDGED</t>
  </si>
  <si>
    <t>KKP EMXCN-H</t>
  </si>
  <si>
    <t>MF0061/2567</t>
  </si>
  <si>
    <t>กองทุนเปิดเคเคพี EMERGING MARKETS EX CHINA - HEDGED ชนิด M</t>
  </si>
  <si>
    <t>KKP EMXCN-H-M</t>
  </si>
  <si>
    <t>กองทุนเปิดเคเคพี EMERGING MARKETS EX CHINA - HEDGED ชนิดเพื่อการออม</t>
  </si>
  <si>
    <t>KKP EMXCN-H-SSF</t>
  </si>
  <si>
    <t>กองทุนเปิดเคเคพี EMERGING MARKETS EX CHINA - UNHEDGED ชนิดทั่วไป</t>
  </si>
  <si>
    <t>KKP EMERGING MARKETS EX CHINA FUND - UNHEDGED</t>
  </si>
  <si>
    <t>KKP EMXCN-UH</t>
  </si>
  <si>
    <t>MF0062/2567</t>
  </si>
  <si>
    <t>กองทุนเปิดเคเคพี EMERGING MARKETS EX CHINA - UNHEDGED ชนิด M</t>
  </si>
  <si>
    <t>KKP EMXCN-UH-M</t>
  </si>
  <si>
    <t>กองทุนเปิดเคเคพี EMERGING MARKETS EX CHINA - UNHEDGED ชนิดเพื่อการออม</t>
  </si>
  <si>
    <t>KKP EMXCN-UH-SSF</t>
  </si>
  <si>
    <t>กองทุนเปิดเคเคพี หุ้นไทยเพื่อความยั่งยืน</t>
  </si>
  <si>
    <t>KKP EQUITY THAILAND ESG FUND</t>
  </si>
  <si>
    <t>KKP EQ THAI ESG</t>
  </si>
  <si>
    <t>MF0527/2566</t>
  </si>
  <si>
    <t>กองทุนเปิดเคเคพี หุ้นทุนเพื่อการเลี้ยงชีพ</t>
  </si>
  <si>
    <t>KKP EQUITY RETIREMENT MUTUAL FUND</t>
  </si>
  <si>
    <t>KKP EQRMF</t>
  </si>
  <si>
    <t>101/2547</t>
  </si>
  <si>
    <t>กองทุนเปิดเคเคพี US500 EQUAL WEIGHT - UNHEDGED ชนิดทั่วไป</t>
  </si>
  <si>
    <t>KKP US500 EQUAL WEIGHT FUND - UNHEDGED</t>
  </si>
  <si>
    <t>KKP EWUS500-UH</t>
  </si>
  <si>
    <t>MF0702/2567</t>
  </si>
  <si>
    <t>กองทุนเปิดเคเคพี US500 EQUAL WEIGHT - UNHEDGED ชนิด M</t>
  </si>
  <si>
    <t>KKP EWUS500-UH-M</t>
  </si>
  <si>
    <t>กองทุนเปิดเคเคพี US500 EQUAL WEIGHT - UNHEDGED ชนิดเพื่อการออม</t>
  </si>
  <si>
    <t>KKP EWUS500-UH-SSF</t>
  </si>
  <si>
    <t>กองทุนเปิดเคเคพี โกลบอล แอกเกรสซีฟ อโลเคชั่น ห้ามขายผู้ลงทุนรายย่อย ชนิด M</t>
  </si>
  <si>
    <t>KKP GLOBAL AGGRESSIVE ALLOCATION FUND NOT FOR RETAIL INVESTORS</t>
  </si>
  <si>
    <t>KKP GAG-UI-M</t>
  </si>
  <si>
    <t>MF0472/2568</t>
  </si>
  <si>
    <t>กองทุนเปิดเคเคพี พันธบัตรรัฐบาลไทยเพื่อความยั่งยืน</t>
  </si>
  <si>
    <t>KKP GOVERNMENT BOND THAILAND ESG FUND</t>
  </si>
  <si>
    <t>KKP GB THAI ESG</t>
  </si>
  <si>
    <t>MF0526/2566</t>
  </si>
  <si>
    <t>กองทุนเปิดเคเคพี โกลบอล บาลานซ์ อโลเคชั่น ห้ามขายผู้ลงทุนรายย่อย ชนิด M</t>
  </si>
  <si>
    <t>KKP GLOBAL BALANCED ALLOCATION FUND NOT FOR RETAIL INVESTORS</t>
  </si>
  <si>
    <t>KKP GBA-UI-M</t>
  </si>
  <si>
    <t>MF0471/2568</t>
  </si>
  <si>
    <t>กองทุนเปิดเคเคพี โกลบอล คอนเซอเวทีฟ อโลเคชั่น ห้ามขายผู้ลงทุนรายย่อย ชนิด M</t>
  </si>
  <si>
    <t>KKP GLOBAL CONSERVATIVE ALLOCATION FUND NOT FOR RETAIL INVESTORS</t>
  </si>
  <si>
    <t>KKP GCON-UI-M</t>
  </si>
  <si>
    <t>MF0469/2568</t>
  </si>
  <si>
    <t>กองทุนเปิดเคเคพี โกลบอล คอร์ อินคัม ห้ามขายผู้ลงทุนรายย่อย ชนิด M</t>
  </si>
  <si>
    <t>KKP GLOBAL CORE INCOME FUND NOT FOR RETAIL INVESTORS</t>
  </si>
  <si>
    <t>KKP GCORE-UI-M</t>
  </si>
  <si>
    <t>MF0474/2568</t>
  </si>
  <si>
    <t>กองทุนเปิดเคเคพี โกลบอล เครดิต ห้ามขายผู้ลงทุนรายย่อย ชนิดทั่วไป</t>
  </si>
  <si>
    <t>KKP GLOBAL CREDIT FUND NOT FOR RETAIL INVESTORS</t>
  </si>
  <si>
    <t>KKP GC-UI</t>
  </si>
  <si>
    <t>MF0086/2567</t>
  </si>
  <si>
    <t>กองทุนเปิดเคเคพี โกลบอล เครดิต ห้ามขายผู้ลงทุนรายย่อย ชนิดรับซื้อคืนอัตโนมัติ</t>
  </si>
  <si>
    <t>KKP GC-UI-R</t>
  </si>
  <si>
    <t>กองทุนเปิดเคเคพี โกลบอล เครดิต - USD ห้ามขายผู้ลงทุนรายย่อย ชนิดทั่วไป</t>
  </si>
  <si>
    <t>KKP GLOBAL CREDIT FUND - USD NOT FOR RETAIL INVESTORS</t>
  </si>
  <si>
    <t>KKP GC-USD-UI</t>
  </si>
  <si>
    <t>MF0608/2568</t>
  </si>
  <si>
    <t>กองทุนเปิดเคเคพี โกลบอล เอ็นแฮนซ์ อินคัม ห้ามขายผู้ลงทุนรายย่อย ชนิด M</t>
  </si>
  <si>
    <t>KKP GLOBAL ENHANCED INCOME FUND NOT FOR RETAIL INVESTORS</t>
  </si>
  <si>
    <t>KKP GENH-UI-M</t>
  </si>
  <si>
    <t>MF0475/2568</t>
  </si>
  <si>
    <t>กองทุนเปิดเคเคพี โกลบอล โกรท อโลเคชั่น ห้ามขายผู้ลงทุนรายย่อย ชนิด M</t>
  </si>
  <si>
    <t>KKP GLOBAL GROWTH ALLOCATION FUND NOT FOR RETAIL INVESTORS</t>
  </si>
  <si>
    <t>KKP GGRO-UI-M</t>
  </si>
  <si>
    <t>MF0473/2568</t>
  </si>
  <si>
    <t>กองทุนเปิดเคเคพี โกลบอล เฮลธ์แคร์ ชนิดสะสมมูลค่า</t>
  </si>
  <si>
    <t>KKP GLOBAL HEALTH CARE FUND</t>
  </si>
  <si>
    <t>KKP GHC-A</t>
  </si>
  <si>
    <t>075/2551</t>
  </si>
  <si>
    <t>กองทุนเปิดเคเคพี โกลบอล เฮลธ์แคร์ ชนิดจ่ายเงินปันผล</t>
  </si>
  <si>
    <t>KKP GHC-D</t>
  </si>
  <si>
    <t>17/05/2024</t>
  </si>
  <si>
    <t xml:space="preserve">กองทุนเปิดเคเคพี โกลบอล ไฮยิลด์บอนด์ เฮดจ์ ห้ามขายผู้ลงทุนรายย่อย ชนิดทั่วไป </t>
  </si>
  <si>
    <t>KKP GLOBAL HIGH YIELD BOND FUND - HEDGED NOT FOR RETAIL INVESTORS</t>
  </si>
  <si>
    <t>KKP G-HYB-H-UI</t>
  </si>
  <si>
    <t>MF0159/2564</t>
  </si>
  <si>
    <t>กองทุนเปิดเคเคพี โกลบอล ไฮยิลด์บอนด์ เฮดจ์ ห้ามขายผู้ลงทุนรายย่อย ชนิดรับซื้อคืนอัตโนมัติ</t>
  </si>
  <si>
    <t>KKP G-HYB-H-UI-R</t>
  </si>
  <si>
    <t>กองทุนเปิดเคเคพี โกลบอล อิมแพค เฮดจ์ ชนิดทั่วไป</t>
  </si>
  <si>
    <t>KKP GLOBAL IMPACT FUND - HEDGED</t>
  </si>
  <si>
    <t>KKP GIMPACT-H</t>
  </si>
  <si>
    <t>MF0252/2564</t>
  </si>
  <si>
    <t>กองทุนเปิดเคเคพี โกลบอล อิมแพค เฮดจ์ ชนิดเพื่อการออม</t>
  </si>
  <si>
    <t>KKP GIMPACT-H-SSF</t>
  </si>
  <si>
    <t>กองทุนเปิดเคเคพี โกลบอล อินฟราสตรัคเจอร์ อิควิตี้ เฮดจ์ ชนิดทั่วไป</t>
  </si>
  <si>
    <t>KKP GLOBAL INFRASTRUCTURE EQUITY FUND - HEDGED</t>
  </si>
  <si>
    <t>KKP GINFRAEQ-H</t>
  </si>
  <si>
    <t>MF0056/2563</t>
  </si>
  <si>
    <t>กองทุนเปิดเคเคพี โกลบอล อินฟราสตรัคเจอร์ อิควิตี้ เฮดจ์ ชนิด F</t>
  </si>
  <si>
    <t>KKP GINFRAEQ-H-F</t>
  </si>
  <si>
    <t>กองทุนเปิดเคเคพี โกลบอล อินฟราสตรัคเจอร์ อิควิตี้ เฮดจ์ ชนิด M</t>
  </si>
  <si>
    <t>KKP GINFRAEQ-H-M</t>
  </si>
  <si>
    <t>กองทุนเปิดเคเคพี โกลบอล อินฟราสตรัคเจอร์ อิควิตี้ เฮดจ์ ชนิดเพื่อการออม</t>
  </si>
  <si>
    <t>KKP GINFRAEQ-H-SSF</t>
  </si>
  <si>
    <t>กองทุนเปิดเคเคพี โกลบอล โมเดอเรท อโลเคชั่น ห้ามขายผู้ลงทุนรายย่อย ชนิด M</t>
  </si>
  <si>
    <t>KKP GLOBAL MODERATE ALLOCATION FUND NOT FOR RETAIL INVESTORS</t>
  </si>
  <si>
    <t>KKP GMOD-UI-M</t>
  </si>
  <si>
    <t>MF0470/2568</t>
  </si>
  <si>
    <t xml:space="preserve">กองทุนเปิดเคเคพี โกลบอล นิว เพอร์สเปกทีฟ ชนิดทั่วไป </t>
  </si>
  <si>
    <t>KKP GLOBAL NEW PERSPECTIVE FUND</t>
  </si>
  <si>
    <t>KKP GNP</t>
  </si>
  <si>
    <t>MF0617/2558</t>
  </si>
  <si>
    <t>กองทุนเปิดเคเคพี โกลบอล นิว เพอร์สเปกทีพ เพื่อการเลี้ยงชีพ เฮดจ์</t>
  </si>
  <si>
    <t>KKP GLOBAL NEW PERSPECTIVE RMF-HEDGED</t>
  </si>
  <si>
    <t>KKP GNP RMF-H</t>
  </si>
  <si>
    <t>MF0403/2561</t>
  </si>
  <si>
    <t>กองทุนเปิดเคเคพี โกลบอล นิว เพอร์สเปกทีพ เพื่อการเลี้ยงชีพ อันเฮดจ์</t>
  </si>
  <si>
    <t>KKP GLOBAL NEW PERSPECTIVE RMF-UNHEDGED</t>
  </si>
  <si>
    <t>KKP GNP RMF-UH</t>
  </si>
  <si>
    <t>MF0404/2561</t>
  </si>
  <si>
    <t>กองทุนเปิดเคเคพี โกลบอล นิว เพอร์สเปกทีฟ ชนิด ES</t>
  </si>
  <si>
    <t>KKP GNP-ES</t>
  </si>
  <si>
    <t>กองทุนเปิดเคเคพี โกลบอล นิว เพอร์สเปกทีฟ เฮดจ์ ชนิดทั่วไป</t>
  </si>
  <si>
    <t>KKP GLOBAL NEW PERSPECTIVE FUND - HEDGED</t>
  </si>
  <si>
    <t>KKP GNP-H</t>
  </si>
  <si>
    <t>MF0132/2561</t>
  </si>
  <si>
    <t>กองทุนเปิดเคเคพี โกลบอล นิว เพอร์สเปกทีฟ เฮดจ์ ชนิด ES</t>
  </si>
  <si>
    <t>KKP GNP-H-ES</t>
  </si>
  <si>
    <t>กองทุนเปิดเคเคพี โกลบอล นิว เพอร์สเปกทีฟ เฮดจ์ ชนิด F</t>
  </si>
  <si>
    <t>KKP GNP-H-F</t>
  </si>
  <si>
    <t>กองทุนเปิดเคเคพี โกลบอล นิว เพอร์สเปกทีฟ เฮดจ์ ชนิด M</t>
  </si>
  <si>
    <t>KKP GNP-H-M</t>
  </si>
  <si>
    <t>กองทุนเปิดเคเคพี โกลบอล นิว เพอร์สเปกทีฟ เฮดจ์ ชนิดเพื่อการออม</t>
  </si>
  <si>
    <t>KKP GNP-H-SSF</t>
  </si>
  <si>
    <t>กองทุนเปิดเคเคพี โกลบอล นิว เพอร์สเปกทีฟ ชนิด M</t>
  </si>
  <si>
    <t>KKP GNP-M</t>
  </si>
  <si>
    <t xml:space="preserve">กองทุนเปิดเคเคพี โกลบอล นิว เพอร์สเปกทีฟ ชนิดเพื่อการออม  </t>
  </si>
  <si>
    <t>KKP GNP-SSF</t>
  </si>
  <si>
    <t>กองทุนเปิดเคเคพี GLOBAL THEMATIC OPPORTUNITIES – HEDGE ชนิดทั่วไป</t>
  </si>
  <si>
    <t>KKP GLOBAL THEMATIC OPPORTUNITIES FUND - HEDGED</t>
  </si>
  <si>
    <t>KKP G-THEME-H</t>
  </si>
  <si>
    <t>MF0041/2564</t>
  </si>
  <si>
    <t>กองทุนเปิดเคเคพี GLOBAL THEMATIC OPPORTUNITIES – HEDGE ชนิด F</t>
  </si>
  <si>
    <t>KKP G-THEME-H-F</t>
  </si>
  <si>
    <t>กองทุนเปิดเคเคพี GLOBAL THEMATIC OPPORTUNITIES – HEDGE ชนิดเพื่อการออม</t>
  </si>
  <si>
    <t>KKP G-THEME-H-SSF</t>
  </si>
  <si>
    <t>กองทุนเปิดเคเคพี โกลบอล อันคอนสเตรนด์ บอนด์ เฮดจ์ ชนิดทั่วไป</t>
  </si>
  <si>
    <t>KKP GLOBAL UNCONSTRAINED BOND FUND-HEDGED</t>
  </si>
  <si>
    <t>KKP G-UBOND-H</t>
  </si>
  <si>
    <t>MF0471/2560</t>
  </si>
  <si>
    <t>กองทุนเปิดเคเคพี โกลบอล อันคอนสเตรนด์ บอนด์ เฮดจ์ ชนิด F</t>
  </si>
  <si>
    <t>KKP G-UBOND-H-F</t>
  </si>
  <si>
    <t>กองทุนเปิดเคเคพี โกลบอล อันคอนสเตรนด์ บอนด์ เฮดจ์ ชนิด M</t>
  </si>
  <si>
    <t>KKP G-UBOND-H-M</t>
  </si>
  <si>
    <t>กองทุนเปิดเคเคพี โกลบอล อันคอนสเตรนด์ บอนด์ เฮดจ์ ชนิดเพื่อการออม</t>
  </si>
  <si>
    <t>KKP G-UBOND-H-SSF</t>
  </si>
  <si>
    <t>กองทุนเปิดเคเคพี GLOBAL VALUE - HEDGED ชนิดทั่วไป</t>
  </si>
  <si>
    <t>KKP GLOBAL VALUE FUND - HEDGED</t>
  </si>
  <si>
    <t>KKP GVALUE-H</t>
  </si>
  <si>
    <t>MF0156/2567</t>
  </si>
  <si>
    <t>กองทุนเปิดเคเคพี GLOBAL VALUE - HEDGED ชนิด M</t>
  </si>
  <si>
    <t>KKP GVALUE-H-M</t>
  </si>
  <si>
    <t>กองทุนเปิดเคเคพี GLOBAL VALUE - HEDGED ชนิดเพื่อการออม</t>
  </si>
  <si>
    <t>KKP GVALUE-H-SSF</t>
  </si>
  <si>
    <t>กองทุนเปิดเคเคพี GLOBAL VALUE - UNHEDGED ชนิดทั่วไป</t>
  </si>
  <si>
    <t>KKP GLOBAL VALUE FUND - UNHEDGED</t>
  </si>
  <si>
    <t>KKP GVALUE-UH</t>
  </si>
  <si>
    <t>MF0157/2567</t>
  </si>
  <si>
    <t>กองทุนเปิดเคเคพี GLOBAL VALUE - UNHEDGED ชนิด M</t>
  </si>
  <si>
    <t>KKP GVALUE-UH-M</t>
  </si>
  <si>
    <t>กองทุนเปิดเคเคพี GLOBAL VALUE - UNHEDGED ชนิดเพื่อการออม</t>
  </si>
  <si>
    <t>KKP GVALUE-UH-SSF</t>
  </si>
  <si>
    <t>กองทุนเปิดเคเคพี โกลบอล มัลติ แอสเซ็ท อินคัม เฮดจ์ ชนิดทั่วไป</t>
  </si>
  <si>
    <t>KKP GLOBAL MULTI ASSET INCOME FUND - HEDGED</t>
  </si>
  <si>
    <t>KKP INCOME-H</t>
  </si>
  <si>
    <t>MF0004/2565</t>
  </si>
  <si>
    <t>กองทุนเปิดเคเคพี โกลบอล มัลติ แอสเซ็ท อินคัม เฮดจ์ ชนิด M</t>
  </si>
  <si>
    <t>KKP INCOME-H-M</t>
  </si>
  <si>
    <t>กองทุนเปิดเคเคพี โกลบอล มัลติ แอสเซ็ท อินคัม เฮดจ์ ชนิดรับซื้อคืนอัตโนมัติ</t>
  </si>
  <si>
    <t>KKP INCOME-H-R</t>
  </si>
  <si>
    <t>กองทุนเปิดเคเคพี โกลบอล มัลติ แอสเซ็ท อินคัม เฮดจ์ ชนิดเพื่อการออม</t>
  </si>
  <si>
    <t>KKP INCOME-H-SSF</t>
  </si>
  <si>
    <t>กองทุนเปิดเคเคพี อินเดีย เพื่อการเลี้ยงชีพ อันเฮดจ์</t>
  </si>
  <si>
    <t>KKP INDIA RMF - UNHEDGED</t>
  </si>
  <si>
    <t>KKP INDIA RMF-UH</t>
  </si>
  <si>
    <t>MF0549/2568</t>
  </si>
  <si>
    <t>กองทุนเปิดเคเคพี อินเดีย เฮดจ์ ชนิดทั่วไป</t>
  </si>
  <si>
    <t>KKP INDIA FUND - HEDGED</t>
  </si>
  <si>
    <t>KKP INDIA-H</t>
  </si>
  <si>
    <t>MF0331/2567</t>
  </si>
  <si>
    <t>กองทุนเปิดเคเคพี อินเดีย เฮดจ์ ชนิดเพื่อการออม</t>
  </si>
  <si>
    <t>KKP INDIA-H-SSF</t>
  </si>
  <si>
    <t>กองทุนเปิดเคเคพี อินเดีย อันเฮดจ์ ชนิดทั่วไป</t>
  </si>
  <si>
    <t>KKP INDIA FUND - UNHEDGED</t>
  </si>
  <si>
    <t>KKP INDIA-UH</t>
  </si>
  <si>
    <t>MF0332/2567</t>
  </si>
  <si>
    <t>กองทุนเปิดเคเคพี อินเดีย อันเฮดจ์ ชนิดเพื่อการออม</t>
  </si>
  <si>
    <t>KKP INDIA-UH-SSF</t>
  </si>
  <si>
    <t>กองทุนเปิดเคเคพี อินคัมเพื่อการเลี้ยงชีพ ชนิดทั่วไป</t>
  </si>
  <si>
    <t>KKP INCOME RETIREMENT MUTUAL FUND</t>
  </si>
  <si>
    <t>KKP INRMF</t>
  </si>
  <si>
    <t>070/2547</t>
  </si>
  <si>
    <t>กองทุนเปิดเคเคพี ตลาดเงินเพื่อการเลี้ยงชีพ ชนิดทั่วไป</t>
  </si>
  <si>
    <t>KKP MONEY MARKET RETIREMENT MUTUAL FUND</t>
  </si>
  <si>
    <t>KKP MMRMF</t>
  </si>
  <si>
    <t>578/2552</t>
  </si>
  <si>
    <t>กองทุนเปิดเคเคพี มันนี่ โพสิทีฟ ชนิดทั่วไป</t>
  </si>
  <si>
    <t>KKP MONEY POSITIVE FUND</t>
  </si>
  <si>
    <t>KKP MP</t>
  </si>
  <si>
    <t>435/2551</t>
  </si>
  <si>
    <t>กองทุนเปิดเคเคพี มันนี่ โพสิทีฟ ชนิด F</t>
  </si>
  <si>
    <t>KKP MP-F</t>
  </si>
  <si>
    <t>กองทุนเปิดเคเคพี มันนี่ โพสิทีฟ ชนิดเพื่อการออม</t>
  </si>
  <si>
    <t>KKP MP-SSF</t>
  </si>
  <si>
    <t>กองทุนเปิดเคเคพี NDQ100 - HEDGED ชนิดทั่วไป</t>
  </si>
  <si>
    <t>KKP NDQ100 FUND - HEDGED</t>
  </si>
  <si>
    <t>KKP NDQ100-H</t>
  </si>
  <si>
    <t>MF0027/2565</t>
  </si>
  <si>
    <t>กองทุนเปิดเคเคพี NDQ100 - HEDGED ชนิด F</t>
  </si>
  <si>
    <t>KKP NDQ100-H-F</t>
  </si>
  <si>
    <t>กองทุนเปิดเคเคพี NDQ100 - HEDGED ชนิดเพื่อการออม</t>
  </si>
  <si>
    <t>KKP NDQ100-H-SSF</t>
  </si>
  <si>
    <t>กองทุนเปิดเคเคพี NDQ100 - UNHEDGED ชนิดทั่วไป</t>
  </si>
  <si>
    <t>KKP NDQ100 FUND - UNHEDGED</t>
  </si>
  <si>
    <t>KKP NDQ100-UH</t>
  </si>
  <si>
    <t>MF0512/2566</t>
  </si>
  <si>
    <t>กองทุนเปิดเคเคพี NDQ100 - UNHEDGED ชนิด E</t>
  </si>
  <si>
    <t>KKP NDQ100-UH-E</t>
  </si>
  <si>
    <t>กองทุนเปิดเคเคพี NDQ100 - UNHEDGED ชนิด F</t>
  </si>
  <si>
    <t>KKP NDQ100-UH-F</t>
  </si>
  <si>
    <t>กองทุนเปิดเคเคพี NDQ100 - UNHEDGED ชนิดเพื่อการออม</t>
  </si>
  <si>
    <t>KKP NDQ100-UH-SSF</t>
  </si>
  <si>
    <t>กองทุนเปิดเคเคพี ไพรเวท อิควิตี้ ห้ามขายผู้ลงทุนรายย่อย ชนิดทั่วไป</t>
  </si>
  <si>
    <t>KKP PRIVATE EQUITY FUND NOT FOR RETAIL INVESTORS</t>
  </si>
  <si>
    <t>KKP PEQ-UI</t>
  </si>
  <si>
    <t>MF0531/2567</t>
  </si>
  <si>
    <t>กองทุนเปิดเคเคพี พาสซีฟ โกลบอล อิควิตี้ เพื่อการเลี้ยงชีพ เฮดจ์</t>
  </si>
  <si>
    <t>KKP PASSIVE GLOBAL EQUITY RMF-HEDGED</t>
  </si>
  <si>
    <t>KKP PGE RMF-H</t>
  </si>
  <si>
    <t>MF0408/2564</t>
  </si>
  <si>
    <t>กองทุนเปิดเคเคพี พาสซีฟ โกลบอล อิควิตี้ เพื่อการเลี้ยงชีพ อันเฮดจ์</t>
  </si>
  <si>
    <t>KKP PASSIVE GLOBAL EQUITY RMF - UNHEDGED</t>
  </si>
  <si>
    <t>KKP PGE RMF-UH</t>
  </si>
  <si>
    <t>MF0499/2567</t>
  </si>
  <si>
    <t>กองทุนเปิดเคเคพี พาสซีฟ โกลบอล อิควิตี้ เฮดจ์ ชนิดทั่วไป</t>
  </si>
  <si>
    <t>KKP PASSIVE GLOBAL EQUITY FUND-HEDGED</t>
  </si>
  <si>
    <t>KKP PGE-H</t>
  </si>
  <si>
    <t>MF0302/2562</t>
  </si>
  <si>
    <t>กองทุนเปิดเคเคพี พาสซีฟ โกลบอล อิควิตี้ เฮดจ์ ชนิด F</t>
  </si>
  <si>
    <t>KKP PGE-H-F</t>
  </si>
  <si>
    <t>กองทุนเปิดเคเคพี พาสซีฟ โกลบอล อิควิตี้ เฮดจ์ ชนิด M</t>
  </si>
  <si>
    <t>KKP PGE-H-M</t>
  </si>
  <si>
    <t>กองทุนเปิดเคเคพี พาสซีฟ โกลบอล อิควิตี้ เฮดจ์ ชนิดเพื่อการออม</t>
  </si>
  <si>
    <t>KKP PGE-H-SSF</t>
  </si>
  <si>
    <t>กองทุนเปิดเคเคพี พาสซีฟ โกลบอล อิควิตี้ อันเฮดจ์ ชนิดทั่วไป</t>
  </si>
  <si>
    <t>KKP PASSIVE GLOBAL EQUITY FUND-UNHEDGED</t>
  </si>
  <si>
    <t>KKP PGE-UH</t>
  </si>
  <si>
    <t>MF0360/2566</t>
  </si>
  <si>
    <t>กองทุนเปิดเคเคพี พาสซีฟ โกลบอล อิควิตี้ อันเฮดจ์ ชนิด F</t>
  </si>
  <si>
    <t>KKP PGE-UH-F</t>
  </si>
  <si>
    <t>กองทุนเปิดเคเคพี พาสซีฟ โกลบอล อิควิตี้ อันเฮดจ์ ชนิด M</t>
  </si>
  <si>
    <t>KKP PGE-UH-M</t>
  </si>
  <si>
    <t>กองทุนเปิดเคเคพี พาสซีฟ โกลบอล อิควิตี้ อันเฮดจ์ ชนิดเพื่อการออม</t>
  </si>
  <si>
    <t>KKP PGE-UH-SSF</t>
  </si>
  <si>
    <t>กองทุนเปิดเคเคพี ตราสารหนี้พลัส ชนิดทั่วไป</t>
  </si>
  <si>
    <t>KKP FIXED INCOME PLUS FUND</t>
  </si>
  <si>
    <t>KKP PLUS</t>
  </si>
  <si>
    <t>SPFIXGENUD</t>
  </si>
  <si>
    <t>096/2547</t>
  </si>
  <si>
    <t>กองทุนเปิดเคเคพี ตราสารหนี้พลัส ชนิด F</t>
  </si>
  <si>
    <t>KKP PLUS-F</t>
  </si>
  <si>
    <t>กองทุนเปิดเคเคพี ตราสารหนี้พลัส ชนิด M</t>
  </si>
  <si>
    <t>KKP PLUS-M</t>
  </si>
  <si>
    <t>กองทุนเปิดเคเคพี ตราสารหนี้พลัส ชนิดเพื่อการออม</t>
  </si>
  <si>
    <t>KKP PLUS-SSF</t>
  </si>
  <si>
    <t>กองทุนเปิดเคเคพี ไพรเวท รีท ห้ามขายผู้ลงทุนรายย่อย ชนิดทั่วไป</t>
  </si>
  <si>
    <t>KKP PRIVATE REIT FUND NOT FOR RETAIL INVESTORS</t>
  </si>
  <si>
    <t>KKP PREIT-UI</t>
  </si>
  <si>
    <t>MF0296/2565</t>
  </si>
  <si>
    <t>กองทุนเปิดเคเคพี ไพรเวท รีท ห้ามขายผู้ลงทุนรายย่อย ชนิดรับซื้อคืนอัตโนมัติ</t>
  </si>
  <si>
    <t>KKP PREIT-UI-R</t>
  </si>
  <si>
    <t>กองทุนเปิดเคเคพี พร็อพเพอร์ตี้ เซคเตอร์</t>
  </si>
  <si>
    <t>KKP PROPERTY SECTOR FUND</t>
  </si>
  <si>
    <t>KKP PROP</t>
  </si>
  <si>
    <t>MF0607/2554</t>
  </si>
  <si>
    <t>กองทุนเปิดเคเคพี พร็อพเพอร์ตี้ เซคเตอร์ - ดิวิเดนด์ ชนิดทั่วไป</t>
  </si>
  <si>
    <t>KKP PROPERTY SECTOR FUND-DIVIDEND</t>
  </si>
  <si>
    <t>KKP PROP-D</t>
  </si>
  <si>
    <t>MF0567/2556</t>
  </si>
  <si>
    <t>กองทุนเปิดเคเคพี พร็อพเพอร์ตี้ เซคเตอร์ - ดิวิเดนด์ ชนิด F</t>
  </si>
  <si>
    <t>KKP PROP-D-F</t>
  </si>
  <si>
    <t>16/04/2020</t>
  </si>
  <si>
    <t>กองทุนเปิดเคเคพี พร็อพเพอร์ตี้ เซคเตอร์ – ดิวิเดนด์ ชนิดเพื่อการออม</t>
  </si>
  <si>
    <t>KKP PROP-D-SSF</t>
  </si>
  <si>
    <t>กองทุนเปิดเคเคพี พร็อพเพอร์ตี้ เซคเตอร์ เพื่อการเลี้ยงชีพ</t>
  </si>
  <si>
    <t>KKP PROPERTY SECTOR RETIREMENT MUTUAL FUND</t>
  </si>
  <si>
    <t>KKP PROPRMF</t>
  </si>
  <si>
    <t>MF0683/2554</t>
  </si>
  <si>
    <t>กองทุนเปิดเคเคพี ซีเล็ค อิควิตี้ ชนิดสะสมมูลค่า</t>
  </si>
  <si>
    <t>KKP SELECT EQUITY FUND</t>
  </si>
  <si>
    <t>KKP SELECT-A</t>
  </si>
  <si>
    <t>080/2547</t>
  </si>
  <si>
    <t>กองทุนเปิดเคเคพี ซีเล็ค อิควิตี้ ชนิดจ่ายเงินปันผล</t>
  </si>
  <si>
    <t>KKP SELECT-D</t>
  </si>
  <si>
    <t>กองทุนเปิดเคเคพี ซีเล็ค อิควิตี้ ชนิดเงินลงทุนเดิม (จ่ายเงินปันผล)</t>
  </si>
  <si>
    <t>KKP SELECT-EXL-D</t>
  </si>
  <si>
    <t>23/09/2022</t>
  </si>
  <si>
    <t>กองทุนเปิดเคเคพี เซมิคอนดักเตอร์ เฮดจ์ ชนิดทั่วไป</t>
  </si>
  <si>
    <t>KKP SEMICONDUCTOR FUND - HEDGED</t>
  </si>
  <si>
    <t>KKP SEMICON-H</t>
  </si>
  <si>
    <t>MF0228/2564</t>
  </si>
  <si>
    <t>กองทุนเปิดเคเคพี เซมิคอนดักเตอร์ เฮดจ์ ชนิด F</t>
  </si>
  <si>
    <t>KKP SEMICON-H-F</t>
  </si>
  <si>
    <t>กองทุนเปิดเคเคพี เซมิคอนดักเตอร์ เฮดจ์ ชนิด M</t>
  </si>
  <si>
    <t>KKP SEMICON-H-M</t>
  </si>
  <si>
    <t>กองทุนเปิดเคเคพี เซมิคอนดักเตอร์ เฮดจ์ ชนิดเพื่อการออม</t>
  </si>
  <si>
    <t>KKP SEMICON-H-SSF</t>
  </si>
  <si>
    <t>กองทุนเปิดเคเคพี SET50 ESG ชนิดทั่วไป</t>
  </si>
  <si>
    <t>KKP SET50 ESG FUND</t>
  </si>
  <si>
    <t>KKP SET50 ESG</t>
  </si>
  <si>
    <t>MF0085/2563</t>
  </si>
  <si>
    <t>กองทุนเปิดเคเคพี SET50 ESG ชนิด E</t>
  </si>
  <si>
    <t>KKP SET50 ESG-E</t>
  </si>
  <si>
    <t>กองทุนเปิดเคเคพี SET50 ESG ชนิด F</t>
  </si>
  <si>
    <t>KKP SET50 ESG-F</t>
  </si>
  <si>
    <t>กองทุนเปิดเคเคพี SET50 ESG ชนิดเพื่อการออม</t>
  </si>
  <si>
    <t>KKP SET50 ESG-SSF</t>
  </si>
  <si>
    <t>กองทุนเปิดเคเคพี SET50 ESG ชนิดเพื่อการออมพิเศษ</t>
  </si>
  <si>
    <t>KKP SET50 ESG-SSFX</t>
  </si>
  <si>
    <t>กองทุนเปิดเคเคพี สตราทิจิค อินคัม บอนด์ เฮดจ์ ชนิดทั่วไป</t>
  </si>
  <si>
    <t>KKP STRATEGIC INCOME BOND FUND - HEDGED</t>
  </si>
  <si>
    <t>KKP SIB-H</t>
  </si>
  <si>
    <t>MF0587/2567</t>
  </si>
  <si>
    <t>กองทุนเปิดเคเคพี สตราทิจิค อินคัม บอนด์ เฮดจ์ ชนิด M</t>
  </si>
  <si>
    <t>KKP SIB-H-M</t>
  </si>
  <si>
    <t>กองทุนเปิดเคเคพี สตราทิจิค อินคัม บอนด์ เฮดจ์ ชนิดเพื่อการออม</t>
  </si>
  <si>
    <t>KKP SIB-H-SSF</t>
  </si>
  <si>
    <t>กองทุนเปิดเคเคพี สตราทิจิค อินคัม บอนด์ อันเฮดจ์ ชนิดทั่วไป</t>
  </si>
  <si>
    <t>KKP STRATEGIC INCOME BOND FUND - UNHEDGED</t>
  </si>
  <si>
    <t>KKP SIB-UH</t>
  </si>
  <si>
    <t>MF0588/2567</t>
  </si>
  <si>
    <t>กองทุนเปิดเคเคพี สตราทิจิค อินคัม บอนด์ อันเฮดจ์ ชนิด M</t>
  </si>
  <si>
    <t>KKP SIB-UH-M</t>
  </si>
  <si>
    <t>กองทุนเปิดเคเคพี สตราทิจิค อินคัม บอนด์ อันเฮดจ์ ชนิดเพื่อการออม</t>
  </si>
  <si>
    <t>KKP SIB-UH-SSF</t>
  </si>
  <si>
    <t>กองทุนเปิดเคเคพี สตราทิจิค อินคัม บอนด์ - USD</t>
  </si>
  <si>
    <t>KKP STRATEGIC INCOME BOND FUND - USD</t>
  </si>
  <si>
    <t>KKP SIB-USD</t>
  </si>
  <si>
    <t>MF0148/2568</t>
  </si>
  <si>
    <t>กองทุนเปิดเคเคพี SMALL AND MID CAP EQUITY ชนิดทั่วไป</t>
  </si>
  <si>
    <t>KKP SMALL AND MID CAP EQUITY FUND</t>
  </si>
  <si>
    <t>KKP SM CAP</t>
  </si>
  <si>
    <t>MF0500/2559</t>
  </si>
  <si>
    <t>กองทุนเปิดเคเคพี SMALL AND MID CAP EQUITY ชนิด F</t>
  </si>
  <si>
    <t>KKP SM CAP-F</t>
  </si>
  <si>
    <t>กองทุนเปิดเคเคพี SMALL AND MID CAP EQUITY ชนิด M</t>
  </si>
  <si>
    <t>KKP SM CAP-M</t>
  </si>
  <si>
    <t>กองทุนเปิดเคเคพี SMALL AND MID CAP EQUITY ชนิดเพื่อการออม</t>
  </si>
  <si>
    <t>KKP SM CAP-SSF</t>
  </si>
  <si>
    <t xml:space="preserve">กองทุนเปิดเคเคพี สมาร์ท มินิมั่ม โวลาติลิตี้ ชนิดทั่วไป  </t>
  </si>
  <si>
    <t>KKP SMART MINIMUM VOLATILITY FUND</t>
  </si>
  <si>
    <t>KKP SMART MV</t>
  </si>
  <si>
    <t>MF0124/2559</t>
  </si>
  <si>
    <t>กองทุนเปิดเคเคพี สมาร์ท มินิมั่ม โวลาติลิตี้-L ชนิดทั่วไป</t>
  </si>
  <si>
    <t>KKP SMART MINIMUM VOLATILITY-L FUND</t>
  </si>
  <si>
    <t>KKP SMART MV-L</t>
  </si>
  <si>
    <t>MF0529/2559</t>
  </si>
  <si>
    <t>กองทุนเปิดเคเคพี สมาร์ท มินิมั่ม โวลาติลิตี้-L ชนิดเงินลงทุนเดิม</t>
  </si>
  <si>
    <t>KKP SMART MV-L-EXL</t>
  </si>
  <si>
    <t>กองทุนเปิดเคเคพี สมาร์ท มินิมั่ม โวลาติลิตี้ ชนิด M</t>
  </si>
  <si>
    <t>KKP SMART MV-M</t>
  </si>
  <si>
    <t xml:space="preserve">กองทุนเปิดเคเคพี สมาร์ท มินิมั่ม โวลาติลิตี้ ชนิดเพื่อการออม </t>
  </si>
  <si>
    <t>KKP SMART MV-SSF</t>
  </si>
  <si>
    <t>กองทุนเปิดเคเคพี สมาร์ท พลัส ชนิดทั่วไป</t>
  </si>
  <si>
    <t>KKP SMART PLUS FUND</t>
  </si>
  <si>
    <t>KKP S-PLUS</t>
  </si>
  <si>
    <t>MF0127/2565</t>
  </si>
  <si>
    <t>กองทุนเปิดเคเคพี สมาร์ท พลัส ชนิด F</t>
  </si>
  <si>
    <t>KKP S-PLUS-F</t>
  </si>
  <si>
    <t>กองทุนเปิดเคเคพี สมาร์ท พลัส ชนิด M</t>
  </si>
  <si>
    <t>KKP S-PLUS-M</t>
  </si>
  <si>
    <t>กองทุนเปิดเคเคพี สมาร์ท พลัส ชนิดเพื่อการออม</t>
  </si>
  <si>
    <t>KKP S-PLUS-SSF</t>
  </si>
  <si>
    <t>กองทุนเปิดเคเคพี EXPANDED TECH เพื่อการเลี้ยงชีพ - HEDGED</t>
  </si>
  <si>
    <t>KKP EXPANDED TECH FUND RMF - HEDGED</t>
  </si>
  <si>
    <t>KKP TECH RMF-H</t>
  </si>
  <si>
    <t>MF0409/2564</t>
  </si>
  <si>
    <t>กองทุนเปิดเคเคพี EXPANDED TECH - HEDGED ชนิดทั่วไป</t>
  </si>
  <si>
    <t>KKP EXPANDED TECH FUND - HEDGED</t>
  </si>
  <si>
    <t>KKP TECH-H</t>
  </si>
  <si>
    <t>MF0301/2563</t>
  </si>
  <si>
    <t>กองทุนเปิดเคเคพี EXPANDED TECH - HEDGED ชนิด F</t>
  </si>
  <si>
    <t>KKP TECH-H-F</t>
  </si>
  <si>
    <t>กองทุนเปิดเคเคพี EXPANDED TECH - HEDGED ชนิด M</t>
  </si>
  <si>
    <t>KKP TECH-H-M</t>
  </si>
  <si>
    <t>กองทุนเปิดเคเคพี EXPANDED TECH - HEDGED ชนิดเพื่อการออม</t>
  </si>
  <si>
    <t>KKP TECH-H-SSF</t>
  </si>
  <si>
    <t>กองทุนเปิดเคเคพี EXPANDED TECH - UNHEDGED ชนิดทั่วไป</t>
  </si>
  <si>
    <t>KKP EXPANDED TECH FUND - UNHEDGED</t>
  </si>
  <si>
    <t>KKP TECH-UH</t>
  </si>
  <si>
    <t>MF0421/2567</t>
  </si>
  <si>
    <t>กองทุนเปิดเคเคพี EXPANDED TECH - UNHEDGED ชนิด F</t>
  </si>
  <si>
    <t>KKP TECH-UH-F</t>
  </si>
  <si>
    <t>กองทุนเปิดเคเคพี EXPANDED TECH - UNHEDGED ชนิด M</t>
  </si>
  <si>
    <t>KKP TECH-UH-M</t>
  </si>
  <si>
    <t>กองทุนเปิดเคเคพี EXPANDED TECH - UNHEDGED ชนิดเพื่อการออม</t>
  </si>
  <si>
    <t>KKP TECH-UH-SSF</t>
  </si>
  <si>
    <t>กองทุนเปิดเคเคพี THAI QUALITY GROWTH EQUITY ชนิดทั่วไป</t>
  </si>
  <si>
    <t>KKP THAI QUALITY GROWTH EQUITY FUND</t>
  </si>
  <si>
    <t>KKP TQG</t>
  </si>
  <si>
    <t>MF0054/2565</t>
  </si>
  <si>
    <t>กองทุนเปิดเคเคพี THAI QUALITY GROWTH EQUITY ชนิด M</t>
  </si>
  <si>
    <t>KKP TQG-M</t>
  </si>
  <si>
    <t>กองทุนเปิดเคเคพี THAI QUALITY GROWTH EQUITY ชนิดเพื่อการออม</t>
  </si>
  <si>
    <t>KKP TQG-SSF</t>
  </si>
  <si>
    <t>กองทุนเปิดเคเคพี US500 เพื่อการเลี้ยงชีพ - UNHEDGED</t>
  </si>
  <si>
    <t>KKP US500 RMF - UNHEDGED</t>
  </si>
  <si>
    <t>KKP US500 RMF-UH</t>
  </si>
  <si>
    <t>MF0548/2568</t>
  </si>
  <si>
    <t>กองทุนเปิดเคเคพี US500 - HEDGED ชนิดทั่วไป</t>
  </si>
  <si>
    <t>KKP US500 FUND - HEDGED</t>
  </si>
  <si>
    <t>KKP US500-H</t>
  </si>
  <si>
    <t>MF0214/2567</t>
  </si>
  <si>
    <t>กองทุนเปิดเคเคพี US500 - HEDGED ชนิด M</t>
  </si>
  <si>
    <t>KKP US500-H-M</t>
  </si>
  <si>
    <t>กองทุนเปิดเคเคพี US500 - HEDGED ชนิดเพื่อการออม</t>
  </si>
  <si>
    <t>KKP US500-H-SSF</t>
  </si>
  <si>
    <t>กองทุนเปิดเคเคพี US500 - UNHEDGED ชนิดทั่วไป</t>
  </si>
  <si>
    <t>KKP US500 FUND - UNHEDGED</t>
  </si>
  <si>
    <t>KKP US500-UH</t>
  </si>
  <si>
    <t>MF0215/2567</t>
  </si>
  <si>
    <t>กองทุนเปิดเคเคพี US500 - UNHEDGED ชนิด E</t>
  </si>
  <si>
    <t>KKP US500-UH-E</t>
  </si>
  <si>
    <t>กองทุนเปิดเคเคพี US500 - UNHEDGED ชนิด M</t>
  </si>
  <si>
    <t>KKP US500-UH-M</t>
  </si>
  <si>
    <t>กองทุนเปิดเคเคพี US500 - UNHEDGED ชนิดเพื่อการออม</t>
  </si>
  <si>
    <t>KKP US500-UH-SSF</t>
  </si>
  <si>
    <t>กองทุนเปิดเคเคพี เวียดนาม หุ้นเติบโต ห้ามขายผู้ลงทุนรายย่อย ชนิดทั่วไป</t>
  </si>
  <si>
    <t>KKP VIETNAM GROWTH FUND NOT FOR RETAIL INVESTORS</t>
  </si>
  <si>
    <t>KKP VGF-UI</t>
  </si>
  <si>
    <t>MF0088/2565</t>
  </si>
  <si>
    <t>กองทุนเปิดเคเคพี เวียดนาม อิควิตี้ ชนิดทั่วไป</t>
  </si>
  <si>
    <t>KKP VIETNAM EQUITY FUND</t>
  </si>
  <si>
    <t>KKP VIETNAM</t>
  </si>
  <si>
    <t>MF0418/2568</t>
  </si>
  <si>
    <t>กองทุนรวมสินทรัพย์ไทย 1</t>
  </si>
  <si>
    <t>THAI ASSET FUND 1</t>
  </si>
  <si>
    <t>TAF 1</t>
  </si>
  <si>
    <t>15/2541</t>
  </si>
  <si>
    <t>กองทุนรวมอสังหาริมทรัพย์ เอเชีย โฮเต็ล โกรว์ธ ฟันด์ (ไทยแลนด์)</t>
  </si>
  <si>
    <t>Asia Hotel Growth Fund (Thailand)</t>
  </si>
  <si>
    <t>AHGF</t>
  </si>
  <si>
    <t>11/2543</t>
  </si>
  <si>
    <t>กองทุนรวมสิทธิการเช่าอสังหาริมทรัพย์ CPN คอมเมอร์เชียล โกรท</t>
  </si>
  <si>
    <t>CPN COMMERCIAL GROWTH LEASEHOLD PROPERTY FUND</t>
  </si>
  <si>
    <t>CPNCG</t>
  </si>
  <si>
    <t>MF0583/2555</t>
  </si>
  <si>
    <t>กองทุนรวมโครงสร้างพื้นฐานโทรคมนาคม ดิจิทัล</t>
  </si>
  <si>
    <t>DIGITAL TELECOMMUNICATIONS INFRASTRUCTURE FUND</t>
  </si>
  <si>
    <t>DIF</t>
  </si>
  <si>
    <t>MF0790/2556</t>
  </si>
  <si>
    <t>กองทุนรวมสิทธิการเช่าอสังหาริมทรัพย์ไพร์มออฟฟิศ</t>
  </si>
  <si>
    <t>PRIME OFFICE LEASEHOLD PROPERTY FUND</t>
  </si>
  <si>
    <t>POPF</t>
  </si>
  <si>
    <t>MF0158/2554</t>
  </si>
  <si>
    <t>กองทุนเปิดไทยพาณิชย์ตราสารหนี้ พลัส สำหรับกองทุนสำรองเลี้ยงชีพ (ชนิดสะสมมูลค่า)</t>
  </si>
  <si>
    <t>SCB Fixed Income Plus Fund for PVD (Accumulation)</t>
  </si>
  <si>
    <t>PVDFP</t>
  </si>
  <si>
    <t>MF0387/2562</t>
  </si>
  <si>
    <t>กองทุนเปิดไทยพาณิชย์ตราสารหนี้ พลัส สำหรับกองทุนสำรองเลี้ยงชีพ (ชนิดพิเศษ)</t>
  </si>
  <si>
    <t>SCB Fixed Income Plus Fund for PVD (Special)</t>
  </si>
  <si>
    <t>PVDFPP</t>
  </si>
  <si>
    <t>กองทุนเปิดไทยพาณิชย์ตราสารรัฐตลาดเงิน พลัส สำหรับกองทุนสำรองเลี้ยงชีพ (ชนิดสะสมมูลค่า)</t>
  </si>
  <si>
    <t>SCB Treasury Money Plus Fund for PVD (Accumulation)</t>
  </si>
  <si>
    <t>PVDTP</t>
  </si>
  <si>
    <t>MF0388/2562</t>
  </si>
  <si>
    <t>กองทุนเปิดไทยพาณิชย์ตราสารรัฐตลาดเงิน พลัส สำหรับกองทุนสำรองเลี้ยงชีพ (ชนิดพิเศษ)</t>
  </si>
  <si>
    <t>SCB Treasury Money Plus Fund for PVD (Special)</t>
  </si>
  <si>
    <t>PVDTPP</t>
  </si>
  <si>
    <t>กองทุนเปิดไทยพาณิชย์สำหรับการเกษียณอายุปี 2576</t>
  </si>
  <si>
    <t>SCB RETIREMENT YEAR 2576</t>
  </si>
  <si>
    <t>SCB2576</t>
  </si>
  <si>
    <t>MF0716/2556</t>
  </si>
  <si>
    <t>กองทุนเปิดไทยพาณิชย์สำหรับการเกษียณอายุปี 2586</t>
  </si>
  <si>
    <t>SCB RETIREMENT YEAR 2586</t>
  </si>
  <si>
    <t>SCB2586</t>
  </si>
  <si>
    <t>MF0717/2556</t>
  </si>
  <si>
    <t>กองทุนเปิดไทยพาณิชย์ ผสม 70/30 เพื่อการออม (ชนิดเพื่อการออมพิเศษ)</t>
  </si>
  <si>
    <t>SCB Mixed 70/30 Super Savings Fund (Super Savings Fund Extra)</t>
  </si>
  <si>
    <t>SCB70-SSFX</t>
  </si>
  <si>
    <t>07/10/2025</t>
  </si>
  <si>
    <t>MF0081/2563</t>
  </si>
  <si>
    <t>กองทุนเปิดไทยพาณิชย์ Active Allocation (ชนิดสะสมมูลค่า)</t>
  </si>
  <si>
    <t>SCB Active Allocation Fund (Accumulation)</t>
  </si>
  <si>
    <t>SCBAAA</t>
  </si>
  <si>
    <t>MF0024/2564</t>
  </si>
  <si>
    <t>กองทุนเปิดไทยพาณิชย์ Asian Fixed Income (ชนิดสะสมมูลค่า)</t>
  </si>
  <si>
    <t>SCB Asian Fixed Income (Accumulation)</t>
  </si>
  <si>
    <t>SCBABOND(A)</t>
  </si>
  <si>
    <t>MF0242/2564</t>
  </si>
  <si>
    <t>กองทุนเปิดไทยพาณิชย์ แอปโซลูท รีเทิร์น (ชนิดสะสมมูลค่า)</t>
  </si>
  <si>
    <t>SCB ABSOLUTE RETURN FUND (Accumulation)</t>
  </si>
  <si>
    <t>SCBABS</t>
  </si>
  <si>
    <t>MF0189/2560</t>
  </si>
  <si>
    <t>กองทุนเปิดไทยพาณิชย์ Asia Pacific Equity Absolute Return (ชนิดสะสมมูลค่า)</t>
  </si>
  <si>
    <t>SCB Asia Pacific Equity Absolute Return (Accumulation)</t>
  </si>
  <si>
    <t>SCBABSAP(A)</t>
  </si>
  <si>
    <t>MF0361/2568</t>
  </si>
  <si>
    <t>กองทุนเปิดไทยพาณิชย์ แอปโซลูท รีเทิร์น (ชนิดผู้ลงทุนกลุ่ม/บุคคล)</t>
  </si>
  <si>
    <t>SCB ABSOLUTE RETURN FUND (Individual/Group)</t>
  </si>
  <si>
    <t>SCBABSP</t>
  </si>
  <si>
    <t>กองทุนเปิดไทยพาณิชย์ เอเชียน อีเมอร์จิ้ง มาร์เก็ต ฟันด์ (ชนิดสะสมมูลค่า)</t>
  </si>
  <si>
    <t>SCB ASIAN EMERGING MARKETS OPEN END FUND (Accumulation)</t>
  </si>
  <si>
    <t>SCBAEM</t>
  </si>
  <si>
    <t>26/2551</t>
  </si>
  <si>
    <t>กองทุนเปิดไทยพาณิชย์ เอเชียน อีเมอร์จิ้ง มาร์เก็ต ฟันด์ THB เฮดจ์ (ชนิดสะสมมูลค่า)</t>
  </si>
  <si>
    <t>SCB Asian Emerging Markets THB Hedged (Accumulation)</t>
  </si>
  <si>
    <t>SCBAEMHA</t>
  </si>
  <si>
    <t>MF0359/2560</t>
  </si>
  <si>
    <t>กองทุนเปิดไทยพาณิชย์ เอเชียน อีเมอร์จิ้ง มาร์เก็ต ฟันด์ THB เฮดจ์ (ชนิดผู้ลงทุนกลุ่ม/บุคคล)</t>
  </si>
  <si>
    <t>SCB Asian Emerging Markets THB Hedged (Individual/Group)</t>
  </si>
  <si>
    <t>SCBAEMHP</t>
  </si>
  <si>
    <t>กองทุนเปิดไทยพาณิชย์ เอเชียน อีเมอร์จิ้ง มาร์เก็ต ฟันด์ (ชนิดผู้ลงทุนกลุ่ม/บุคคล)</t>
  </si>
  <si>
    <t>SCB ASIAN EMERGING MARKETS OPEN END FUND (Individual/Group)</t>
  </si>
  <si>
    <t>SCBAEMP</t>
  </si>
  <si>
    <t>กองทุนเปิดไทยพาณิชย์ Asia Opportunity (ชนิดสะสมมูลค่า)</t>
  </si>
  <si>
    <t>SCB Asia Opportunity Fund (Accumulation)</t>
  </si>
  <si>
    <t>SCBAOA</t>
  </si>
  <si>
    <t>MF0049/2564</t>
  </si>
  <si>
    <t>กองทุนเปิดไทยพาณิชย์ เอเชียแปซิฟิคอินคัมพลัส ห้ามขายผู้ลงทุนรายย่อย (ชนิดรับซื้อคืนอัตโนมัติ)</t>
  </si>
  <si>
    <t>SCB Asia Pacific Income Plus Fund (Not for Retail Investors) (Auto Redemption)</t>
  </si>
  <si>
    <t>SCBAPLUS</t>
  </si>
  <si>
    <t>MF0465/2559</t>
  </si>
  <si>
    <t>กองทุนเปิดไทยพาณิชย์ เอเชียแปซิฟิคอินคัมพลัส ห้ามขายผู้ลงทุนรายย่อย (ชนิดสะสมมูลค่า)</t>
  </si>
  <si>
    <t>SCB Asia Pacific Income Plus Fund (Not for Retail Investors) (Accumulation)</t>
  </si>
  <si>
    <t>SCBAPLUSA</t>
  </si>
  <si>
    <t>กองทุนเปิดไทยพาณิชย์ตราสารหนี้ต่างประเทศ เอเอส 1YAE ห้ามขายผู้ลงทุนรายย่อย</t>
  </si>
  <si>
    <t>SCB Foreign Fixed Income Fund 1YAE Not for Retail Investors</t>
  </si>
  <si>
    <t>SCBASF1YAE</t>
  </si>
  <si>
    <t>MF0058/2568</t>
  </si>
  <si>
    <t>กองทุนเปิดไทยพาณิชย์ตราสารหนี้ต่างประเทศ เอเอส 1YAF ห้ามขายผู้ลงทุนรายย่อย</t>
  </si>
  <si>
    <t>SCB Foreign Fixed Income Fund 1YAF Not for Retail Investors</t>
  </si>
  <si>
    <t>SCBASF1YAF</t>
  </si>
  <si>
    <t>MF0358/2568</t>
  </si>
  <si>
    <t>กองทุนเปิดไทยพาณิชย์ตราสารหนี้ต่างประเทศ เอเอส 1YH2 ห้ามขายผู้ลงทุนรายย่อย</t>
  </si>
  <si>
    <t>SCB Foreign Fixed Income Fund 1YH2 Not for Retail Investors</t>
  </si>
  <si>
    <t>SCBASF1YH2</t>
  </si>
  <si>
    <t>MF0107/2568</t>
  </si>
  <si>
    <t>กองทุนเปิดไทยพาณิชย์ตราสารหนี้ต่างประเทศ เอเอส 1YH3 ห้ามขายผู้ลงทุนรายย่อย</t>
  </si>
  <si>
    <t>SCB Foreign Fixed Income Fund 1YH3 Not for Retail Investors</t>
  </si>
  <si>
    <t>SCBASF1YH3</t>
  </si>
  <si>
    <t>MF0283/2568</t>
  </si>
  <si>
    <t>กองทุนเปิดไทยพาณิชย์ตราสารหนี้ต่างประเทศ เอเอส 1YH4 ห้ามขายผู้ลงทุนรายย่อย</t>
  </si>
  <si>
    <t>SCB Foreign Fixed Income Fund 1YH4 Not for Retail Investors</t>
  </si>
  <si>
    <t>SCBASF1YH4</t>
  </si>
  <si>
    <t>MF0295/2568</t>
  </si>
  <si>
    <t>กองทุนเปิดไทยพาณิชย์ตราสารหนี้ต่างประเทศ เอเอส 1YH5 ห้ามขายผู้ลงทุนรายย่อย</t>
  </si>
  <si>
    <t>SCB Foreign Fixed Income Fund 1YH5 Not for Retail Investors</t>
  </si>
  <si>
    <t>SCBASF1YH5</t>
  </si>
  <si>
    <t>MF0321/2568</t>
  </si>
  <si>
    <t>กองทุนเปิดไทยพาณิชย์ตราสารหนี้ต่างประเทศ เอเอส 1YH6 ห้ามขายผู้ลงทุนรายย่อย</t>
  </si>
  <si>
    <t>SCB Foreign Fixed Income Fund 1YH6 Not for Retail Investors</t>
  </si>
  <si>
    <t>SCBASF1YH6</t>
  </si>
  <si>
    <t>MF0327/2568</t>
  </si>
  <si>
    <t>กองทุนเปิดไทยพาณิชย์ตราสารหนี้ต่างประเทศ เอเอส 1YH7 ห้ามขายผู้ลงทุนรายย่อย</t>
  </si>
  <si>
    <t>SCB Foreign Fixed Income Fund 1YH7 Not for Retail Investors</t>
  </si>
  <si>
    <t>SCBASF1YH7</t>
  </si>
  <si>
    <t>MF0338/2568</t>
  </si>
  <si>
    <t>กองทุนเปิดไทยพาณิชย์ หุ้นจีนเอแชร์ แอคทีฟ (ชนิดเพื่อการออมผ่าน ช่องทางอิเล็กทรอนิกส์)</t>
  </si>
  <si>
    <t>SCB China A Shares Active Equity (Super Savings Fund E-channel)</t>
  </si>
  <si>
    <t>SCBASHARE(SSFE)</t>
  </si>
  <si>
    <t>MF0371/2564</t>
  </si>
  <si>
    <t>กองทุนเปิดไทยพาณิชย์ หุ้นจีนเอแชร์ แอคทีฟ (ชนิดสะสมมูลค่า)</t>
  </si>
  <si>
    <t>SCB China A Shares Active Equity (Accumulation)</t>
  </si>
  <si>
    <t>SCBASHARES(A)</t>
  </si>
  <si>
    <t>กองทุนเปิดไทยพาณิชย์ หุ้นจีนเอแชร์ แอคทีฟ (ชนิดผู้ลงทุนกลุ่ม/บุคคล)</t>
  </si>
  <si>
    <t>SCB China A Shares Active Equity (Individual/Group)</t>
  </si>
  <si>
    <t>SCBASHARES(P)</t>
  </si>
  <si>
    <t>กองทุนเปิดไทยพาณิชย์ หุ้นจีนเอแชร์ แอคทีฟ (ชนิดเพื่อการออม)</t>
  </si>
  <si>
    <t>SCB China A Shares Active Equity (Super Savings Fund)</t>
  </si>
  <si>
    <t>SCBASHARES(SSF)</t>
  </si>
  <si>
    <t>กองทุนเปิดไทยพาณิชย์ตราสารหนี้ระยะสั้นและเงินฝากสกุลเงินออสเตรเลีย (ชนิดสะสมมูลค่า)</t>
  </si>
  <si>
    <t>SCB SHORT TERM AUD OPEN END FUND (Accumulation)</t>
  </si>
  <si>
    <t>SCBAUD</t>
  </si>
  <si>
    <t>161/2552</t>
  </si>
  <si>
    <t>กองทุนเปิดไทยพาณิชย์ Autonomous Technology and Robotics (ชนิดสะสมมูลค่า)</t>
  </si>
  <si>
    <t>SCB Autonomous Technology and Robotics (Accumulation)</t>
  </si>
  <si>
    <t>SCBAUTO(A)</t>
  </si>
  <si>
    <t>MF0276/2564</t>
  </si>
  <si>
    <t>กองทุนเปิดไทยพาณิชย์ Autonomous Technology and Robotics (ชนิดช่องทางอิเล็กทรอนิกส์)</t>
  </si>
  <si>
    <t>SCB Autonomous Technology and Robotics (E-channel)</t>
  </si>
  <si>
    <t>SCBAUTO(E)</t>
  </si>
  <si>
    <t>กองทุนเปิดไทยพาณิชย์ Autonomous Technology and Robotics (ชนิดผู้ลงทุนกลุ่ม/บุคคล)</t>
  </si>
  <si>
    <t>SCB Autonomous Technology and Robotics (Individual/Group)</t>
  </si>
  <si>
    <t>SCBAUTO(P)</t>
  </si>
  <si>
    <t>กองทุนเปิดไทยพาณิชย์ Autonomous Technology and Robotics (ชนิดเพื่อการออม)</t>
  </si>
  <si>
    <t>SCB Autonomous Technology and Robotics (Super Savings Fund)</t>
  </si>
  <si>
    <t>SCBAUTO(SSF)</t>
  </si>
  <si>
    <t>กองทุนเปิดไทยพาณิชย์ Autonomous Technology and Robotics (ชนิดเพื่อการออมผ่านช่องทางอิเล็กทรอนิกส์)</t>
  </si>
  <si>
    <t>SCB Autonomous Technology and Robotics (Super Savings Fund E-channel)</t>
  </si>
  <si>
    <t>SCBAUTO(SSFE)</t>
  </si>
  <si>
    <t>กองทุนเปิดไทยพาณิชย์ ดัชนีหุ้น Asia ex Japan (ชนิดสะสมมูลค่า)</t>
  </si>
  <si>
    <t>SCB Asia ex Japan Equity Index (Accumulation)</t>
  </si>
  <si>
    <t>SCBAXJ(A)</t>
  </si>
  <si>
    <t>MF0146/2565</t>
  </si>
  <si>
    <t>กองทุนเปิดไทยพาณิชย์ ดัชนีหุ้น Asia ex Japan (ชนิดช่องทางอิเล็กทรอนิกส์)</t>
  </si>
  <si>
    <t>SCB Asia ex Japan Equity Index (E-channel)</t>
  </si>
  <si>
    <t>SCBAXJ(E)</t>
  </si>
  <si>
    <t>กองทุนเปิดไทยพาณิชย์ ดัชนีหุ้น Asia ex Japan (ชนิดผู้ลงทุนกลุ่ม/บุคคล)</t>
  </si>
  <si>
    <t>SCB Asia ex Japan Equity Index (Individual/Group)</t>
  </si>
  <si>
    <t>SCBAXJ(P)</t>
  </si>
  <si>
    <t>กองทุนเปิดไทยพาณิชย์ ดัชนีหุ้น Asia ex Japan (ชนิดเพื่อการออม)</t>
  </si>
  <si>
    <t>SCB Asia ex Japan Equity Index (Super Savings Fund)</t>
  </si>
  <si>
    <t>SCBAXJ(SSF)</t>
  </si>
  <si>
    <t>11/11/2025</t>
  </si>
  <si>
    <t>กองทุนเปิดไทยพาณิชย์ SET BANKING SECTOR INDEX (ชนิดจ่ายเงินปันผล)</t>
  </si>
  <si>
    <t>SCB SET BANKING SECTOR INDEX FUND (Dividend)</t>
  </si>
  <si>
    <t>SCBBANKING</t>
  </si>
  <si>
    <t>08/08/2025</t>
  </si>
  <si>
    <t>MF0344/2554</t>
  </si>
  <si>
    <t>กองทุนเปิดไทยพาณิชย์ SET BANKING SECTOR INDEX (ชนิดสะสมมูลค่า)</t>
  </si>
  <si>
    <t>SCB SET BANKING SECTOR INDEX FUND (Accumulation)</t>
  </si>
  <si>
    <t>SCBBANKINGA</t>
  </si>
  <si>
    <t>กองทุนเปิดไทยพาณิชย์ SET BANKING SECTOR INDEX (ชนิดช่องทางอิเล็กทรอนิกส์)</t>
  </si>
  <si>
    <t>SCB SET BANKING SECTOR INDEX FUND (E-channel)</t>
  </si>
  <si>
    <t>SCBBANKINGE</t>
  </si>
  <si>
    <t>กองทุนเปิดไทยพาณิชย์ SET BANKING SECTOR INDEX (ชนิดผู้ลงทุนกลุ่ม/บุคคล)</t>
  </si>
  <si>
    <t>SCB SET BANKING SECTOR INDEX FUND (Individual/Group)</t>
  </si>
  <si>
    <t>SCBBANKINGP</t>
  </si>
  <si>
    <t>กองทุนเปิดไทยพาณิชย์ บิลเลียนแนร์ (ชนิดจ่ายเงินปันผล)</t>
  </si>
  <si>
    <t>SCB BILLIONAIRE FUND (Dividend)</t>
  </si>
  <si>
    <t>SCBBLN</t>
  </si>
  <si>
    <t>11/12/2025</t>
  </si>
  <si>
    <t>MF0397/2558</t>
  </si>
  <si>
    <t>กองทุนเปิดไทยพาณิชย์ บิลเลียนแนร์ (ชนิดสะสมมูลค่า)</t>
  </si>
  <si>
    <t>SCB BILLIONAIRE FUND (Accumulation)</t>
  </si>
  <si>
    <t>SCBBLNA</t>
  </si>
  <si>
    <t>กองทุนเปิดไทยพาณิชย์ บิลเลียนแนร์ (ช่องทางอิเล็กทรอนิกส์)</t>
  </si>
  <si>
    <t>SCB BILLIONAIRE FUND (E-channel)</t>
  </si>
  <si>
    <t>SCBBLNE</t>
  </si>
  <si>
    <t>กองทุนเปิดไทยพาณิชย์ บิลเลียนแนร์ (ชนิดผู้ลงทุนกลุ่ม/บุคคล)</t>
  </si>
  <si>
    <t>SCB BILLIONAIRE FUND (Individual/Group)</t>
  </si>
  <si>
    <t>SCBBLNP</t>
  </si>
  <si>
    <t>กองทุนเปิดไทยพาณิชย์ Blockchain (ชนิดสะสมมูลค่า)</t>
  </si>
  <si>
    <t>SCB Blockchain (Accumulation)</t>
  </si>
  <si>
    <t>SCBBLOC(A)</t>
  </si>
  <si>
    <t>MF0260/2564</t>
  </si>
  <si>
    <t>กองทุนเปิดไทยพาณิชย์ Blockchain (ชนิดช่องทางอิเล็กทรอนิกส์)</t>
  </si>
  <si>
    <t>SCB Blockchain (E-channel)</t>
  </si>
  <si>
    <t>SCBBLOC(E)</t>
  </si>
  <si>
    <t>กองทุนเปิดไทยพาณิชย์ Blockchain (ชนิดผู้ลงทุนกลุ่ม/บุคคล)</t>
  </si>
  <si>
    <t>SCB Blockchain (Individual/Group)</t>
  </si>
  <si>
    <t>SCBBLOC(P)</t>
  </si>
  <si>
    <t>กองทุนเปิดไทยพาณิชย์หุ้นจีน (ชนิดสะสมมูลค่า)</t>
  </si>
  <si>
    <t>SCB CHINA EQUITY OPEN END FUND (Accumulation)</t>
  </si>
  <si>
    <t>SCBCE</t>
  </si>
  <si>
    <t>574/2552</t>
  </si>
  <si>
    <t>กองทุนเปิดไทยพาณิชย์หุ้นจีน (ชนิดเพื่อการออม)</t>
  </si>
  <si>
    <t>SCB CHINA EQUITY OPEN END FUND (Super Savings Fund)</t>
  </si>
  <si>
    <t>SCBCE(SSF)</t>
  </si>
  <si>
    <t>กองทุนเปิดไทยพาณิชย์หุ้นจีน (ชนิดเพื่อการออมผ่านช่องทางอิเล็กทรอนิกส์)</t>
  </si>
  <si>
    <t>SCB CHINA EQUITY OPEN END FUND (Super Savings Fund E-channel)</t>
  </si>
  <si>
    <t>SCBCE(SSFE)</t>
  </si>
  <si>
    <t>กองทุนเปิดไทยพาณิชย์หุ้นจีน (ชนิดช่องทางอิเล็กทรอนิกส์)</t>
  </si>
  <si>
    <t>SCB CHINA EQUITY OPEN END FUND (E-channel)</t>
  </si>
  <si>
    <t>SCBCEE</t>
  </si>
  <si>
    <t>กองทุนเปิดไทยพาณิชย์หุ้นจีน THB เฮ็ดจ์ (ชนิดสะสมมูลค่า)</t>
  </si>
  <si>
    <t>SCB CHINA EQUITY THB HEDGE (Accumulation)</t>
  </si>
  <si>
    <t>SCBCEH</t>
  </si>
  <si>
    <t>MF0183/2556</t>
  </si>
  <si>
    <t>กองทุนเปิดไทยพาณิชย์หุ้นจีน THB เฮ็ดจ์ (ชนิดช่องทางอิเล็กทรอนิกส์)</t>
  </si>
  <si>
    <t>SCB CHINA EQUITY THB HEDGE (E-channel)</t>
  </si>
  <si>
    <t>SCBCEHE</t>
  </si>
  <si>
    <t>กองทุนเปิดไทยพาณิชย์หุ้นจีน THB เฮ็ดจ์ (ชนิดผู้ลงทุนกลุ่ม/บุคคล)</t>
  </si>
  <si>
    <t>SCB CHINA EQUITY THB HEDGE (Individual/Group)</t>
  </si>
  <si>
    <t>SCBCEHP</t>
  </si>
  <si>
    <t>กองทุนเปิดไทยพาณิชย์หุ้นจีน (ชนิดผู้ลงทุนกลุ่ม/บุคคล)</t>
  </si>
  <si>
    <t>SCB CHINA EQUITY OPEN END FUND (Individual/Group)</t>
  </si>
  <si>
    <t>SCBCEP</t>
  </si>
  <si>
    <t>กองทุนเปิดไทยพาณิชย์ หุ้นจีนเอแชร์ (ชนิดจ่ายเงินปันผล)</t>
  </si>
  <si>
    <t>SCB CHINA A-SHARES FUND (Dividend)</t>
  </si>
  <si>
    <t>SCBCHA</t>
  </si>
  <si>
    <t>13/08/2025</t>
  </si>
  <si>
    <t>MF0081/2558</t>
  </si>
  <si>
    <t>กองทุนเปิดไทยพาณิชย์ หุ้นจีนเอแชร์ (ชนิดเพื่อการออมผ่านช่องทางอิเล็กทรอนิกส์)</t>
  </si>
  <si>
    <t>SCB CHINA A-SHARES FUND (Super Savings Fund E-channel)</t>
  </si>
  <si>
    <t>SCBCHA(SSFE)</t>
  </si>
  <si>
    <t>กองทุนเปิดไทยพาณิชย์ หุ้นจีนเอแชร์ (ชนิดสะสมมูลค่า)</t>
  </si>
  <si>
    <t>SCB CHINA A-SHARES FUND (Accumulation)</t>
  </si>
  <si>
    <t>SCBCHAA</t>
  </si>
  <si>
    <t>กองทุนเปิดไทยพาณิชย์ หุ้นจีนเอแชร์ (ชนิดช่องทางอิเล็กทรอนิกส์)</t>
  </si>
  <si>
    <t>SCB CHINA A-SHARES FUND (E-channel)</t>
  </si>
  <si>
    <t>SCBCHAE</t>
  </si>
  <si>
    <t>กองทุนเปิดไทยพาณิชย์ หุ้นจีนเอแชร์ (ชนิดผู้ลงทุนกลุ่ม/บุคคล)</t>
  </si>
  <si>
    <t>SCB CHINA A-SHARES FUND (Individual/Group)</t>
  </si>
  <si>
    <t>SCBCHAP</t>
  </si>
  <si>
    <t>กองทุนเปิดไทยพาณิชย์ หุ้นจีนเอแชร์ (ชนิดเพื่อการออม)</t>
  </si>
  <si>
    <t>SCB CHINA A-SHARES FUND (Super Savings Fund)</t>
  </si>
  <si>
    <t>SCBCHA-SSF</t>
  </si>
  <si>
    <t>กองทุนเปิดไทยพาณิชย์ ออล ไชน่า อิควิตี้ (ชนิดสะสมมูลค่า)</t>
  </si>
  <si>
    <t>SCB All China Equity Fund (Accumulation)</t>
  </si>
  <si>
    <t>SCBCHEQA</t>
  </si>
  <si>
    <t>MF0137/2561</t>
  </si>
  <si>
    <t>กองทุนเปิดไทยพาณิชย์ ออล ไชน่า อิควิตี้ (ชนิดผู้ลงทุนกลุ่ม/บุคคล)</t>
  </si>
  <si>
    <t>SCB All China Equity Fund (Individual/Group)</t>
  </si>
  <si>
    <t>SCBCHEQP</t>
  </si>
  <si>
    <t>กองทุนเปิดไทยพาณิชย์ Active All China Equity (ชนิดสะสมมูลค่า)</t>
  </si>
  <si>
    <t>SCB Active All China Equity Fund (Accumulation)</t>
  </si>
  <si>
    <t>SCBCHINA</t>
  </si>
  <si>
    <t>MF0099/2564</t>
  </si>
  <si>
    <t>กองทุนเปิดไทยพาณิชย์ China Trigger 2</t>
  </si>
  <si>
    <t>SCB China Trigger 2 Fund</t>
  </si>
  <si>
    <t>SCBCHTG2</t>
  </si>
  <si>
    <t>MF0191/2564</t>
  </si>
  <si>
    <t>กองทุนเปิดไทยพาณิชย์ Cross Asset Investment Opportunity (ชนิดสะสมมูลค่า)</t>
  </si>
  <si>
    <t>SCB Cross Asset Investment Opportunity (Accumulation)</t>
  </si>
  <si>
    <t>SCBCIO(A)</t>
  </si>
  <si>
    <t>MF0092/2565</t>
  </si>
  <si>
    <t>กองทุนเปิดไทยพาณิชย์มิกซ์ คลาสสิก (ชนิดสะสมมูลค่า)</t>
  </si>
  <si>
    <t>SCB Mixed – Classic Fund (Accumulation)</t>
  </si>
  <si>
    <t>SCBCLASSICA</t>
  </si>
  <si>
    <t>MF0346/2562</t>
  </si>
  <si>
    <t>กองทุนเปิดไทยพาณิชย์ Global Clean Energy (ชนิดช่องทางอิเล็กทรอนิกส์)</t>
  </si>
  <si>
    <t>SCB Global Clean Energy (E-channel)</t>
  </si>
  <si>
    <t>SCBCLEAN(E)</t>
  </si>
  <si>
    <t>MF0073/2564</t>
  </si>
  <si>
    <t>กองทุนเปิดไทยพาณิชย์ Global Clean Energy (ชนิดสะสมมูลค่า)</t>
  </si>
  <si>
    <t>SCB Global Clean Energy (Accumulation)</t>
  </si>
  <si>
    <t>SCBCLEANA</t>
  </si>
  <si>
    <t>กองทุนเปิดไทยพาณิชย์ Global Clean Energy (ชนิดผู้ลงทุนกลุ่ม/บุคคล)</t>
  </si>
  <si>
    <t>SCB Global Clean Energy (Individual/Group)</t>
  </si>
  <si>
    <t>SCBCLEANP</t>
  </si>
  <si>
    <t>กองทุนเปิดไทยพาณิชย์ Global Climate Change (ชนิดสะสมมูลค่า)</t>
  </si>
  <si>
    <t>SCB Global Climate Change (Accumulation)</t>
  </si>
  <si>
    <t>SCBCLIMATE(A)</t>
  </si>
  <si>
    <t>MF0312/2567</t>
  </si>
  <si>
    <t>กองทุนเปิดไทยพาณิชย์ คอมมอดิตี้ พลัส</t>
  </si>
  <si>
    <t>SCB COMMODITY PLUS FUND</t>
  </si>
  <si>
    <t>SCBCOMP</t>
  </si>
  <si>
    <t>MF0640/2555</t>
  </si>
  <si>
    <t>กองทุนเปิดไทยพาณิชย์คอมเพล็กซ์รีเทิร์น 1YT ห้ามขายผู้ลงทุนรายย่อย</t>
  </si>
  <si>
    <t>SCB Complex Return 1YT Not for Retail Investors</t>
  </si>
  <si>
    <t>SCBCR1YT</t>
  </si>
  <si>
    <t>MF0005/2568</t>
  </si>
  <si>
    <t>กองทุนเปิดไทยพาณิชย์คอมเพล็กซ์รีเทิร์น 1YU ห้ามขายผู้ลงทุนรายย่อย</t>
  </si>
  <si>
    <t>SCB Complex Return 1YU Not for Retail Investors</t>
  </si>
  <si>
    <t>SCBCR1YU</t>
  </si>
  <si>
    <t>MF0016/2568</t>
  </si>
  <si>
    <t>กองทุนเปิดไทยพาณิชย์คอมเพล็กซ์รีเทิร์น 1YV ห้ามขายผู้ลงทุนรายย่อย</t>
  </si>
  <si>
    <t>SCB Complex Return 1YV Not for Retail Investors</t>
  </si>
  <si>
    <t>SCBCR1YV</t>
  </si>
  <si>
    <t>MF0031/2568</t>
  </si>
  <si>
    <t>กองทุนเปิดไทยพาณิชย์คอมเพล็กซ์รีเทิร์น 1YW ห้ามขายผู้ลงทุนรายย่อย</t>
  </si>
  <si>
    <t>SCB Complex Return 1YW Not for Retail Investors</t>
  </si>
  <si>
    <t>SCBCR1YW</t>
  </si>
  <si>
    <t>MF0088/2568</t>
  </si>
  <si>
    <t>กองทุนเปิดไทยพาณิชย์คอมเพล็กซ์รีเทิร์น 1YX ห้ามขายผู้ลงทุนรายย่อย</t>
  </si>
  <si>
    <t>SCB Complex Return 1YX Not for Retail Investors</t>
  </si>
  <si>
    <t>SCBCR1YX</t>
  </si>
  <si>
    <t>MF0158/2568</t>
  </si>
  <si>
    <t>กองทุนเปิดไทยพาณิชย์คอมเพล็กซ์รีเทิร์น 1YY ห้ามขายผู้ลงทุนรายย่อย</t>
  </si>
  <si>
    <t>SCB Complex Return 1YY Not for Retail Investors</t>
  </si>
  <si>
    <t>SCBCR1YY</t>
  </si>
  <si>
    <t>MF0311/2568</t>
  </si>
  <si>
    <t>กองทุนเปิดไทยพาณิชย์ China Technology (ชนิดเพื่อการออมผ่านช่องทางอิเล็กทรอนิกส์)</t>
  </si>
  <si>
    <t>SCB China Technology (Super Savings Fund E-channel)</t>
  </si>
  <si>
    <t>SCBCTECH(SSFE)</t>
  </si>
  <si>
    <t>MF0138/2564</t>
  </si>
  <si>
    <t>กองทุนเปิดไทยพาณิชย์ China Technology (ชนิดสะสมมูลค่า)</t>
  </si>
  <si>
    <t>SCB China Technology (Accumulation)</t>
  </si>
  <si>
    <t>SCBCTECHA</t>
  </si>
  <si>
    <t>กองทุนเปิดไทยพาณิชย์ China Technology (ชนิดช่องทางอิเล็กทรอนิกส์)</t>
  </si>
  <si>
    <t>SCB China Technology (E-channel)</t>
  </si>
  <si>
    <t>SCBCTECHE</t>
  </si>
  <si>
    <t>กองทุนเปิดไทยพาณิชย์ China Technology (ชนิดผู้ลงทุนกลุ่ม/บุคคล)</t>
  </si>
  <si>
    <t>SCB China Technology (Individual/Group)</t>
  </si>
  <si>
    <t>SCBCTECHP</t>
  </si>
  <si>
    <t>กองทุนเปิดไทยพาณิชย์ China Technology (ชนิดเพื่อการออม)</t>
  </si>
  <si>
    <t>SCB China Technology (Super Savings Fund)</t>
  </si>
  <si>
    <t>SCBCTECH-SSF</t>
  </si>
  <si>
    <t>กองทุนเปิดไทยพาณิชย์ธนอนันต์ (ชนิดสะสมมูลค่า)</t>
  </si>
  <si>
    <t>SCB DHANA ANANTA OPEN END FUND (Accumulation)</t>
  </si>
  <si>
    <t>SCBDA</t>
  </si>
  <si>
    <t>33/2537</t>
  </si>
  <si>
    <t>กองทุนเปิดไทยพาณิชย์ธนอนันต์ (ชนิดผู้ลงทุนกลุ่ม/บุคคล)</t>
  </si>
  <si>
    <t>SCB DHANA ANANTA OPEN END FUND (Individual/Group)</t>
  </si>
  <si>
    <t>SCBDAP</t>
  </si>
  <si>
    <t>กองทุนเปิดไทยพาณิชย์ Dynamic Bond (ชนิดสะสมมูลค่า)</t>
  </si>
  <si>
    <t>SCB Dynamic Bond (Accumulation)</t>
  </si>
  <si>
    <t>SCBDBOND(A)</t>
  </si>
  <si>
    <t>MF0017/2567</t>
  </si>
  <si>
    <t>กองทุนเปิดไทยพาณิชย์ โกลบอลดิจิตอล (ชนิดสะสมมูลค่า)</t>
  </si>
  <si>
    <t>SCB GLOBAL DIGITAL FUND (Accumulation)</t>
  </si>
  <si>
    <t>SCBDIGI</t>
  </si>
  <si>
    <t>MF0275/2559</t>
  </si>
  <si>
    <t>กองทุนเปิดไทยพาณิชย์ โกลบอลดิจิตอล (ชนิดผู้ลงทุนกลุ่ม/บุคคล)</t>
  </si>
  <si>
    <t>SCB GLOBAL DIGITAL FUND (Individual/Group)</t>
  </si>
  <si>
    <t>SCBDIGIP</t>
  </si>
  <si>
    <t>กองทุนเปิดไทยพาณิชย์ หุ้นยูเอส ดีเจไอ (ชนิดสะสมมูลค่า)</t>
  </si>
  <si>
    <t>SCB US Equity DJI Fund (Accumulation)</t>
  </si>
  <si>
    <t>SCBDJI(A)</t>
  </si>
  <si>
    <t>MF0125/2564</t>
  </si>
  <si>
    <t>กองทุนเปิดไทยพาณิชย์ หุ้นยูเอส ดีเจไอ (ชนิดช่องทางอิเล็กทรอนิกส์)</t>
  </si>
  <si>
    <t>SCB US Equity DJI Fund (E-channel)</t>
  </si>
  <si>
    <t>SCBDJI(E)</t>
  </si>
  <si>
    <t>กองทุนเปิดไทยพาณิชย์ หุ้นยูเอส ดีเจไอ (ชนิดผู้ลงทุนกลุ่ม/บุคคล)</t>
  </si>
  <si>
    <t>SCB US Equity DJI Fund (Individual/Group)</t>
  </si>
  <si>
    <t>SCBDJI(P)</t>
  </si>
  <si>
    <t>กองทุนเปิดไทยพาณิชย์ หุ้นยูเอส ดีเจไอ (ชนิดเพื่อการออม)</t>
  </si>
  <si>
    <t>SCB US Equity DJI Fund (Super Savings Fund)</t>
  </si>
  <si>
    <t>SCBDJI(SSF)</t>
  </si>
  <si>
    <t>08/10/2025</t>
  </si>
  <si>
    <t>กองทุนเปิดไทยพาณิชย์ หุ้นยูเอส ดีเจไอ (ชนิดเพื่อการออมผ่านช่องทางอิเล็กทรอนิกส์)</t>
  </si>
  <si>
    <t>SCB US Equity DJI Fund (Super Savings Fund E-channel)</t>
  </si>
  <si>
    <t>SCBDJI(SSFE)</t>
  </si>
  <si>
    <t>กองทุนเปิดไทยพาณิชย์ Dynamic Bond Lite (ชนิดสะสมมูลค่า)</t>
  </si>
  <si>
    <t>SCB Dynamic Bond Lite (Accumulation)</t>
  </si>
  <si>
    <t>SCBDLITE(A)</t>
  </si>
  <si>
    <t>MF0352/2568</t>
  </si>
  <si>
    <t>กองทุนเปิดไทยพาณิชย์ Dynamic</t>
  </si>
  <si>
    <t>SCB Dynamic Fund</t>
  </si>
  <si>
    <t>SCBDM</t>
  </si>
  <si>
    <t>MF0194/2563</t>
  </si>
  <si>
    <t>กองทุนเปิดไทยพาณิชย์ Dynamic 2</t>
  </si>
  <si>
    <t>SCB Dynamic 2 Fund</t>
  </si>
  <si>
    <t>SCBDM2</t>
  </si>
  <si>
    <t>MF0213/2563</t>
  </si>
  <si>
    <t>กองทุนเปิดไทยพาณิชย์ Diversified Income Plus (ชนิดสะสมมูลค่า)</t>
  </si>
  <si>
    <t>SCB Diversified Income Plus Fund (Accumulation)</t>
  </si>
  <si>
    <t>SCBDPLUSA</t>
  </si>
  <si>
    <t>MF0023/2563</t>
  </si>
  <si>
    <t>กองทุนเปิดไทยพาณิชย์หุ้นทุนปันผล (ชนิดจ่ายเงินปันผล)</t>
  </si>
  <si>
    <t>SCB DIVIDEND STOCK OPEN END FUND (Dividend)</t>
  </si>
  <si>
    <t>SCBDV</t>
  </si>
  <si>
    <t>07/11/2025</t>
  </si>
  <si>
    <t>46/2546</t>
  </si>
  <si>
    <t>กองทุนเปิดไทยพาณิชย์หุ้นทุนปันผล (ชนิดเพื่อการออมผ่านช่องทางอิเล็กทรอนิกส์)</t>
  </si>
  <si>
    <t>SCB DIVIDEND STOCK OPEN END FUND (Super Savings Fund E-channel)</t>
  </si>
  <si>
    <t>SCBDV(SSFE)</t>
  </si>
  <si>
    <t>กองทุนเปิดไทยพาณิชย์หุ้นทุนปันผล (ชนิดสะสมมูลค่า)</t>
  </si>
  <si>
    <t>SCB DIVIDEND STOCK OPEN END FUND (Accumulation)</t>
  </si>
  <si>
    <t>SCBDVA</t>
  </si>
  <si>
    <t>กองทุนเปิดไทยพาณิชย์หุ้นทุนปันผล (ชนิดผู้ลงทุนกลุ่ม/บุคคล)</t>
  </si>
  <si>
    <t>SCB DIVIDEND STOCK OPEN END FUND (Individual/Group)</t>
  </si>
  <si>
    <t>SCBDVP</t>
  </si>
  <si>
    <t>กองทุนเปิดไทยพาณิชย์หุ้นทุนปันผล (ชนิดเพื่อการออม)</t>
  </si>
  <si>
    <t>SCB DIVIDEND STOCK OPEN END FUND (Super Savings Fund)</t>
  </si>
  <si>
    <t>SCBDV-SSF</t>
  </si>
  <si>
    <t>11/05/2022</t>
  </si>
  <si>
    <t>กองทุนเปิดไทยพาณิชย์ตราสารหนี้ตลาดเกิดใหม่ (ชนิดจ่ายเงินปันผล)</t>
  </si>
  <si>
    <t>SCB EMERGING MARKETS BOND FUND (Dividend)</t>
  </si>
  <si>
    <t>SCBEMBOND</t>
  </si>
  <si>
    <t>10/09/2024</t>
  </si>
  <si>
    <t>MF0160/2556</t>
  </si>
  <si>
    <t>กองทุนเปิดไทยพาณิชย์หุ้นยั่งยืนตลาดเกิดใหม่ (ชนิดจ่ายเงินปันผล)</t>
  </si>
  <si>
    <t>SCB Sustainable Emerging Markets Equity Fund (Dividend)</t>
  </si>
  <si>
    <t>SCBEMEQ</t>
  </si>
  <si>
    <t>MF0820/2555</t>
  </si>
  <si>
    <t>กองทุนเปิดไทยพาณิชย์หุ้นยั่งยืนตลาดเกิดใหม่ (ชนิดสะสมมูลค่า)</t>
  </si>
  <si>
    <t>SCB Sustainable Emerging Markets Equity Fund (Accumulation)</t>
  </si>
  <si>
    <t>SCBEMEQA</t>
  </si>
  <si>
    <t>กองทุนเปิดไทยพาณิชย์หุ้นยั่งยืนตลาดเกิดใหม่ (ชนิดผู้ลงทุนกลุ่ม/บุคคล)</t>
  </si>
  <si>
    <t>SCB Sustainable Emerging Markets Equity Fund (Individual/Group)</t>
  </si>
  <si>
    <t>SCBEMEQP</t>
  </si>
  <si>
    <t>กองทุนเปิดไทยพาณิชย์ SET ENERGY SECTOR INDEX (ชนิดจ่ายเงินปันผล)</t>
  </si>
  <si>
    <t>SCB SET ENERGY SECTOR INDEX FUND (Dividend)</t>
  </si>
  <si>
    <t>SCBENERGY</t>
  </si>
  <si>
    <t>08/02/2023</t>
  </si>
  <si>
    <t>MF0342/2554</t>
  </si>
  <si>
    <t>กองทุนเปิดไทยพาณิชย์ SET ENERGY SECTOR INDEX (ชนิดสะสมมูลค่า)</t>
  </si>
  <si>
    <t>SCB SET ENERGY SECTOR INDEX FUND (Accumulation)</t>
  </si>
  <si>
    <t>SCBENERGYA</t>
  </si>
  <si>
    <t>กองทุนเปิดไทยพาณิชย์ SET ENERGY SECTOR INDEX  (ชนิดช่องทางอิเล็กทรอนิกส์)</t>
  </si>
  <si>
    <t>SCB SET ENERGY SECTOR INDEX FUND (E-channel)</t>
  </si>
  <si>
    <t>SCBENERGYE</t>
  </si>
  <si>
    <t>กองทุนเปิดไทยพาณิชย์ SET ENERGY SECTOR INDEX (ชนิดผู้ลงทุนกลุ่ม/บุคคล)</t>
  </si>
  <si>
    <t>SCB SET ENERGY SECTOR INDEX FUND (Individual/Group)</t>
  </si>
  <si>
    <t>SCBENERGYP</t>
  </si>
  <si>
    <t>กองทุนเปิดไทยพาณิชย์ หุ้นไทยแอคทีฟ เพื่อการออม (ชนิดเพื่อการออมพิเศษ)</t>
  </si>
  <si>
    <t>SCB Thai Equity Active Super Savings Fund (Super Savings Extra Fund)</t>
  </si>
  <si>
    <t>SCBEQ-SSFX</t>
  </si>
  <si>
    <t>MF0080/2563</t>
  </si>
  <si>
    <t>กองทุนเปิดไทยพาณิชย์ Thai Equity Equal Weight Portfolio (ชนิดสะสมมูลค่า)</t>
  </si>
  <si>
    <t>SCB Thai Equity Equal Weight Portfolio (Accumulation)</t>
  </si>
  <si>
    <t>SCBEQUALA</t>
  </si>
  <si>
    <t>MF0565/2562</t>
  </si>
  <si>
    <t>กองทุนเปิดไทยพาณิชย์ Thai Equity Equal Weight Portfolio (ชนิดช่องทางอิเล็กทรอนิกส์)</t>
  </si>
  <si>
    <t>SCB Thai Equity Equal Weight Portfolio (E-channel)</t>
  </si>
  <si>
    <t>SCBEQUALE</t>
  </si>
  <si>
    <t>กองทุนเปิดไทยพาณิชย์ Thai Equity Equal Weight Portfolio (ชนิดผู้ลงทุนกลุ่ม/บุคคล)</t>
  </si>
  <si>
    <t>SCB Thai Equity Equal Weight Portfolio (Individual/Group)</t>
  </si>
  <si>
    <t>SCBEQUALP</t>
  </si>
  <si>
    <t>กองทุนเปิดไทยพาณิชย์หุ้นยุโรป (ชนิดจ่ายเงินปันผล)</t>
  </si>
  <si>
    <t>SCB EUROPEAN EQUITY FUND (Dividend)</t>
  </si>
  <si>
    <t>SCBEUEQ</t>
  </si>
  <si>
    <t>MF0111/2557</t>
  </si>
  <si>
    <t>กองทุนเปิดไทยพาณิชย์หุ้นยุโรป (ชนิดสะสมมูลค่า)</t>
  </si>
  <si>
    <t>SCB EUROPEAN EQUITY FUND (Accumulation)</t>
  </si>
  <si>
    <t>SCBEUEQA</t>
  </si>
  <si>
    <t>กองทุนเปิดไทยพาณิชย์หุ้นยุโรป (ชนิดช่องทางอิเล็กทรอนิกส์)</t>
  </si>
  <si>
    <t>SCB EUROPEAN EQUITY FUND (E-channel)</t>
  </si>
  <si>
    <t>SCBEUEQE</t>
  </si>
  <si>
    <t>กองทุนเปิดไทยพาณิชย์หุ้นยุโรป (ชนิดผู้ลงทุนกลุ่ม/บุคคล)</t>
  </si>
  <si>
    <t>SCB EUROPEAN EQUITY FUND (Individual/Group)</t>
  </si>
  <si>
    <t>SCBEUEQP</t>
  </si>
  <si>
    <t>กองทุนเปิดไทยพาณิชย์ หุ้นยุโรป แอคทีฟ (ชนิดสะสมมูลค่า)</t>
  </si>
  <si>
    <t>SCB Europe Active Equity (Accumulation)</t>
  </si>
  <si>
    <t>SCBEUROPE(A)</t>
  </si>
  <si>
    <t>MF0232/2564</t>
  </si>
  <si>
    <t>กองทุนเปิดไทยพาณิชย์ หุ้นยุโรป แอคทีฟ (ชนิดผู้ลงทุนกลุ่ม/บุคคล)</t>
  </si>
  <si>
    <t>SCB Europe Active Equity (Individual/Group)</t>
  </si>
  <si>
    <t>SCBEUROPE(P)</t>
  </si>
  <si>
    <t>กองทุนเปิดไทยพาณิชย์ หุ้นยุโรป แอคทีฟ (ชนิดเพื่อการออม)</t>
  </si>
  <si>
    <t>SCB Europe Active Equity (Super Savings Fund)</t>
  </si>
  <si>
    <t>SCBEUROPE(SSF)</t>
  </si>
  <si>
    <t>กองทุนเปิดไทยพาณิชย์ หุ้นยุโรป แอคทีฟ (ชนิดเพื่อการออมผ่านช่องทางอิเล็กทรอนิกส์)</t>
  </si>
  <si>
    <t>SCB Europe Active Equity (Super Savings Fund E-channel)</t>
  </si>
  <si>
    <t>SCBEUROPE(SSFE)</t>
  </si>
  <si>
    <t>กองทุนเปิดไทยพาณิชย์ หุ้นยุโรปสมอลแคป (ชนิดสะสมมูลค่า)</t>
  </si>
  <si>
    <t>SCB European Small Cap Equity Fund (Accumulation)</t>
  </si>
  <si>
    <t>SCBEUSM</t>
  </si>
  <si>
    <t>MF0228/2559</t>
  </si>
  <si>
    <t>กองทุนเปิดไทยพาณิชย์ หุ้นยุโรปสมอลแคป (ชนิดช่องทางอิเล็กทรอนิกส์)</t>
  </si>
  <si>
    <t>SCB European Small Cap Equity Fund (E-channel)</t>
  </si>
  <si>
    <t>SCBEUSME</t>
  </si>
  <si>
    <t>กองทุนเปิดไทยพาณิชย์ หุ้นยุโรปสมอลแคป (ชนิดผู้ลงทุนกลุ่ม/บุคคล)</t>
  </si>
  <si>
    <t>SCB European Small Cap Equity Fund (Individual/Group)</t>
  </si>
  <si>
    <t>SCBEUSMP</t>
  </si>
  <si>
    <t>กองทุนเปิดไทยพาณิชย์ Electric Vehicles and Future Mobility (ชนิดสะสมมูลค่า)</t>
  </si>
  <si>
    <t>SCB Electric Vehicles and Future Mobility (Accumulation)</t>
  </si>
  <si>
    <t>SCBEV(A)</t>
  </si>
  <si>
    <t>MF0051/2565</t>
  </si>
  <si>
    <t>กองทุนเปิดไทยพาณิชย์ Electric Vehicles and Future Mobility (ชนิดช่องทางอิเล็กทรอนิกส์)</t>
  </si>
  <si>
    <t>SCB Electric Vehicles and Future Mobility (E-channel)</t>
  </si>
  <si>
    <t>SCBEV(E)</t>
  </si>
  <si>
    <t>กองทุนเปิดไทยพาณิชย์ Electric Vehicles and Future Mobility (ชนิดเพื่อการออม)</t>
  </si>
  <si>
    <t>SCB Electric Vehicles and Future Mobility (Super Savings Fund)</t>
  </si>
  <si>
    <t>SCBEV(SSF)</t>
  </si>
  <si>
    <t>กองทุนเปิดไทยพาณิชย์ Electric Vehicles and Future Mobility (ชนิดเพื่อการออมผ่านช่องทางอิเล็กทรอนิกส์)</t>
  </si>
  <si>
    <t>SCB Electric Vehicles and Future Mobility (Super Savings Fund E-channel)</t>
  </si>
  <si>
    <t>SCBEV(SSFE)</t>
  </si>
  <si>
    <t>กองทุนเปิดไทยพาณิชย์ โกลบอล ฟิกซ์ อินคัม (ชนิดสะสมมูลค่า)</t>
  </si>
  <si>
    <t>SCB Global Fixed Income Fund (Accumulation)</t>
  </si>
  <si>
    <t>SCBFINA</t>
  </si>
  <si>
    <t>MF0055/2561</t>
  </si>
  <si>
    <t>กองทุนเปิดไทยพาณิชย์ โกลบอล ฟิกซ์ อินคัม (ชนิดรับซื้อคืนอัตโนมัติ)</t>
  </si>
  <si>
    <t>SCB Global Fixed Income Fund (Auto Redemption)</t>
  </si>
  <si>
    <t>SCBFINR</t>
  </si>
  <si>
    <t>กองทุนเปิดไทยพาณิชย์ Fintech Innovation (ชนิดเพื่อการออมผ่านช่องทางอิเล็กทรอนิกส์)</t>
  </si>
  <si>
    <t>SCB Fintech Innovation (Super Savings Fund E-channel)</t>
  </si>
  <si>
    <t>SCBFINTEC(SSFE)</t>
  </si>
  <si>
    <t>MF0277/2564</t>
  </si>
  <si>
    <t>กองทุนเปิดไทยพาณิชย์ Fintech Innovation (ชนิดสะสมมูลค่า)</t>
  </si>
  <si>
    <t>SCB Fintech Innovation (Accumulation)</t>
  </si>
  <si>
    <t>SCBFINTECH(A)</t>
  </si>
  <si>
    <t>กองทุนเปิดไทยพาณิชย์ Fintech Innovation (ชนิดช่องทางอิเล็กทรอนิกส์)</t>
  </si>
  <si>
    <t>SCB Fintech Innovation (E-channel)</t>
  </si>
  <si>
    <t>SCBFINTECH(E)</t>
  </si>
  <si>
    <t>กองทุนเปิดไทยพาณิชย์ Fintech Innovation (ชนิดเพื่อการออม)</t>
  </si>
  <si>
    <t>SCB Fintech Innovation (Super Savings Fund)</t>
  </si>
  <si>
    <t>SCBFINTECH(SSF)</t>
  </si>
  <si>
    <t>กองทุนเปิดไทยพาณิชย์ตราสารหนี้ (ชนิดสะสมมูลค่า)</t>
  </si>
  <si>
    <t>SCB Fixed Income Fund (Accumulation)</t>
  </si>
  <si>
    <t>SCBFIXEDA</t>
  </si>
  <si>
    <t>MF0136/2561</t>
  </si>
  <si>
    <t>กองทุนเปิดไทยพาณิชย์ Floating Rate Complex Return 1Y1 ห้ามขายผู้ลงทุนรายย่อย</t>
  </si>
  <si>
    <t>SCB Floating Rate Complex Return 1Y1 Not for Retail Investors</t>
  </si>
  <si>
    <t>SCBFLOAT1Y1</t>
  </si>
  <si>
    <t>MF0185/2568</t>
  </si>
  <si>
    <t>กองทุนเปิดไทยพาณิชย์ Floating Rate Complex Return 1YA ห้ามขายผู้ลงทุนรายย่อย</t>
  </si>
  <si>
    <t>SCB Floating Rate Complex Return 1YA Not for Retail Investors</t>
  </si>
  <si>
    <t>SCBFLOAT1YA</t>
  </si>
  <si>
    <t>MF0178/2568</t>
  </si>
  <si>
    <t>กองทุนเปิดไทยพาณิชย์ Floating Rate Complex Return 1YB ห้ามขายผู้ลงทุนรายย่อย</t>
  </si>
  <si>
    <t>SCB Floating Rate Complex Return 1YB Not for Retail Investors</t>
  </si>
  <si>
    <t>SCBFLOAT1YB</t>
  </si>
  <si>
    <t>MF0195/2568</t>
  </si>
  <si>
    <t>กองทุนเปิดไทยพาณิชย์ Floating Rate Complex Return 1YC ห้ามขายผู้ลงทุนรายย่อย</t>
  </si>
  <si>
    <t>SCB Floating Rate Complex Return 1YC Not for Retail Investors</t>
  </si>
  <si>
    <t>SCBFLOAT1YC</t>
  </si>
  <si>
    <t>MF0216/2568</t>
  </si>
  <si>
    <t>กองทุนเปิดไทยพาณิชย์ Floating Rate Complex Return 1YD ห้ามขายผู้ลงทุนรายย่อย</t>
  </si>
  <si>
    <t>SCB Floating Rate Complex Return 1YD Not for Retail Investors</t>
  </si>
  <si>
    <t>SCBFLOAT1YD</t>
  </si>
  <si>
    <t>MF0229/2568</t>
  </si>
  <si>
    <t>กองทุนเปิดไทยพาณิชย์ Floating Rate Complex Return 1YE ห้ามขายผู้ลงทุนรายย่อย</t>
  </si>
  <si>
    <t>SCB Floating Rate Complex Return 1YE Not for Retail Investors</t>
  </si>
  <si>
    <t>SCBFLOAT1YE</t>
  </si>
  <si>
    <t>MF0240/2568</t>
  </si>
  <si>
    <t>กองทุนเปิดไทยพาณิชย์ เฟล็กซิเบิ้ล</t>
  </si>
  <si>
    <t>SCB Flexible Fund</t>
  </si>
  <si>
    <t>SCBFLX</t>
  </si>
  <si>
    <t>MF0413/2559</t>
  </si>
  <si>
    <t>กองทุนเปิดไทยพาณิชย์ตราสารหนี้ พลัส (ชนิดสะสมมูลค่า)</t>
  </si>
  <si>
    <t>SCB FIXED INCOME PLUS FUND (Accumulation)</t>
  </si>
  <si>
    <t>SCBFP</t>
  </si>
  <si>
    <t>679/2553</t>
  </si>
  <si>
    <t>กองทุนเปิดไทยพาณิชย์ตราสารหนี้ พลัส (ชนิดเพื่อการออมผ่านช่องทางอิเล็กทรอนิกส์)</t>
  </si>
  <si>
    <t>SCB FIXED INCOME PLUS FUND (Super Savings Fund E-channel)</t>
  </si>
  <si>
    <t>SCBFP(SSFE)</t>
  </si>
  <si>
    <t>กองทุนเปิดไทยพาณิชย์ตราสารหนี้ พลัส (ชนิดผู้ลงทุนกลุ่ม/บุคคล)</t>
  </si>
  <si>
    <t>SCB FIXED INCOME PLUS FUND (Individual/Group)</t>
  </si>
  <si>
    <t>SCBFPP</t>
  </si>
  <si>
    <t>กองทุนเปิดไทยพาณิชย์ตราสารหนี้ พลัส (ชนิดเพื่อการออม)</t>
  </si>
  <si>
    <t>SCB FIXED INCOME PLUS FUND (Super Savings Fund)</t>
  </si>
  <si>
    <t>SCBFP-SSF</t>
  </si>
  <si>
    <t>กองทุนเปิดไทยพาณิชย์ ตราสารหนี้ระยะสั้นต่างประเทศ (ชนิดสะสมมูลค่า)</t>
  </si>
  <si>
    <t>SCB FOREIGN SHORT TERM FIXED INCOME (Accumulation)</t>
  </si>
  <si>
    <t>SCBFST</t>
  </si>
  <si>
    <t>MF0593/2558</t>
  </si>
  <si>
    <t>กองทุนเปิดไทยพาณิชย์ ตราสารหนี้ระยะสั้นต่างประเทศ (ชนิดผู้ลงทุนกลุ่ม/บุคคล)</t>
  </si>
  <si>
    <t>SCB FOREIGN SHORT TERM FIXED INCOME (Individual/Group)</t>
  </si>
  <si>
    <t>SCBFSTP</t>
  </si>
  <si>
    <t>กองทุนเปิดไทยพาณิชย์ Global Allocation (ชนิดสะสมมูลค่า)</t>
  </si>
  <si>
    <t>SCB Global Allocation (Accumulation)</t>
  </si>
  <si>
    <t>SCBGA(A)</t>
  </si>
  <si>
    <t>MF0321/2566</t>
  </si>
  <si>
    <t>กองทุนเปิดไทยพาณิชย์ โกลบอล อิควิตี้ แอพโซลูท รีเทิร์น (ชนิดสะสมมูลค่า)</t>
  </si>
  <si>
    <t>SCB Global Equity Absolute Return Fund (Accumulation)</t>
  </si>
  <si>
    <t>SCBGEARA</t>
  </si>
  <si>
    <t>MF0301/2561</t>
  </si>
  <si>
    <t>กองทุนเปิดไทยพาณิชย์ Global Sustainable Equity (ชนิดสะสมมูลค่า)</t>
  </si>
  <si>
    <t>SCB Global Sustainable Equity Fund (Accumulation)</t>
  </si>
  <si>
    <t>SCBGEESGA</t>
  </si>
  <si>
    <t>MF0361/2563</t>
  </si>
  <si>
    <t>กองทุนเปิดไทยพาณิชย์ Global Sustainable Equity (ชนิดผู้ลงทุนกลุ่ม/บุคคล)</t>
  </si>
  <si>
    <t>SCB Global Sustainable Equity Fund (Individual/Group)</t>
  </si>
  <si>
    <t>SCBGEESGP</t>
  </si>
  <si>
    <t>กองทุนเปิดไทยพาณิชย์ Genomic Revolution (ชนิดสะสมมูลค่า)</t>
  </si>
  <si>
    <t>SCB Genomic Revolution (Accumulation)</t>
  </si>
  <si>
    <t>SCBGENOME(A)</t>
  </si>
  <si>
    <t>MF0275/2564</t>
  </si>
  <si>
    <t>กองทุนเปิดไทยพาณิชย์ Genomic Revolution (ชนิดช่องทางอิเล็กทรอนิกส์)</t>
  </si>
  <si>
    <t>SCB Genomic Revolution (E-channel)</t>
  </si>
  <si>
    <t>SCBGENOME(E)</t>
  </si>
  <si>
    <t>กองทุนเปิดไทยพาณิชย์ Genomic Revolution (ชนิดเพื่อการออม)</t>
  </si>
  <si>
    <t>SCB Genomic Revolution (Super Savings Fund)</t>
  </si>
  <si>
    <t>SCBGENOME(SSF)</t>
  </si>
  <si>
    <t>กองทุนเปิดไทยพาณิชย์ Genomic Revolution (ชนิดเพื่อการออมผ่านช่องทางอิเล็กทรอนิกส์)</t>
  </si>
  <si>
    <t>SCB Genomic Revolution (Super Savings Fund E-channel)</t>
  </si>
  <si>
    <t>SCBGENOME(SSFE)</t>
  </si>
  <si>
    <t>กองทุนเปิดไทยพาณิชย์โกลบอล อิควิตี้ (ชนิดจ่ายเงินปันผล)</t>
  </si>
  <si>
    <t>SCB GLOBAL EQUITY FUND (Dividend)</t>
  </si>
  <si>
    <t>SCBGEQ</t>
  </si>
  <si>
    <t>MF0107/2556</t>
  </si>
  <si>
    <t>กองทุนเปิดไทยพาณิชย์โกลบอล อิควิตี้ (ชนิดสะสมมูลค่า)</t>
  </si>
  <si>
    <t>SCB GLOBAL EQUITY FUND (Accumulation)</t>
  </si>
  <si>
    <t>SCBGEQA</t>
  </si>
  <si>
    <t>กองทุนเปิดไทยพาณิชย์โกลบอล อิควิตี้ (ชนิดผู้ลงทุนกลุ่ม/บุคคล)</t>
  </si>
  <si>
    <t>SCB GLOBAL EQUITY FUND (Individual/Group)</t>
  </si>
  <si>
    <t>SCBGEQP</t>
  </si>
  <si>
    <t>กองทุนเปิดไทยพาณิชย์ Global Experts (ชนิดสะสมมูลค่า)</t>
  </si>
  <si>
    <t>SCB Global Experts Fund (Accumulation)</t>
  </si>
  <si>
    <t>SCBGEX(A)</t>
  </si>
  <si>
    <t>MF0167/2564</t>
  </si>
  <si>
    <t>กองทุนเปิดไทยพาณิชย์ Global Experts (ชนิดเพื่อการออม)</t>
  </si>
  <si>
    <t>SCB Global Experts Fund (Super Savings Fund)</t>
  </si>
  <si>
    <t>SCBGEX(SSF)</t>
  </si>
  <si>
    <t>กองทุนเปิดไทยพาณิชย์หุ้นโกลบอลเฮลธ์แคร์ (ชนิดจ่ายเงินปันผล)</t>
  </si>
  <si>
    <t>SCB GLOBAL HEALTH CARE EQUITY FUND (Dividend)</t>
  </si>
  <si>
    <t>SCBGHC</t>
  </si>
  <si>
    <t>09/09/2025</t>
  </si>
  <si>
    <t>MF0456/2558</t>
  </si>
  <si>
    <t>กองทุนเปิดไทยพาณิชย์หุ้นโกลบอลเฮลธ์แคร์ (ชนิดสะสมมูลค่า)</t>
  </si>
  <si>
    <t>SCB GLOBAL HEALTH CARE EQUITY FUND (Accumulation)</t>
  </si>
  <si>
    <t>SCBGHCA</t>
  </si>
  <si>
    <t>กองทุนเปิดไทยพาณิชย์หุ้นโกลบอลเฮลธ์แคร์ (ชนิดผู้ลงทุนกลุ่ม/บุคคล)</t>
  </si>
  <si>
    <t>SCB GLOBAL HEALTH CARE EQUITY FUND (Individual/Group)</t>
  </si>
  <si>
    <t>SCBGHCP</t>
  </si>
  <si>
    <t>กองทุนเปิดไทยพาณิชย์ โกลบอล อินฟราสตรัคเจอร์ อิควิตี้ (ชนิดรับซื้อคืนอัตโนมัติ)</t>
  </si>
  <si>
    <t>SCB GLOBAL INFRASTRUCTURE EQUITY FUND (Auto Redemption)</t>
  </si>
  <si>
    <t>SCBGIF</t>
  </si>
  <si>
    <t>MF0515/2558</t>
  </si>
  <si>
    <t>กองทุนเปิดไทยพาณิชย์ โกลบอล อินฟราสตรัคเจอร์ อิควิตี้ (ชนิดผู้ลงทุนกลุ่ม/บุคคล)</t>
  </si>
  <si>
    <t>SCB GLOBAL INFRASTRUCTURE EQUITY FUND (Individual/Group)</t>
  </si>
  <si>
    <t>SCBGIFP</t>
  </si>
  <si>
    <t>กองทุนเปิดไทยพาณิชย์ โกลบอลอินคัม (ชนิดสะสมมูลค่า)</t>
  </si>
  <si>
    <t>SCB Global Income Fund (Accumulation)</t>
  </si>
  <si>
    <t>SCBGINA</t>
  </si>
  <si>
    <t>MF0029/2560</t>
  </si>
  <si>
    <t>กองทุนเปิดไทยพาณิชย์ โกลบอลอินคัม (ชนิดรับซื้อคืนอัตโนมัติ)</t>
  </si>
  <si>
    <t>SCB Global Income Fund (Auto Redemption)</t>
  </si>
  <si>
    <t>SCBGINR</t>
  </si>
  <si>
    <t>กองทุนเปิดไทยพาณิชย์โกลบอล บอนด์ (ชนิดสะสมมูลค่า)</t>
  </si>
  <si>
    <t>SCB GLOBAL BOND FUND (Accumulation)</t>
  </si>
  <si>
    <t>SCBGLOB</t>
  </si>
  <si>
    <t>MF0472/2555</t>
  </si>
  <si>
    <t>กองทุนเปิดไทยพาณิชย์โกลบอล บอนด์ (ชนิดผู้ลงทุนกลุ่ม/บุคคล)</t>
  </si>
  <si>
    <t>SCB GLOBAL BOND FUND (Individual/Group)</t>
  </si>
  <si>
    <t>SCBGLOB(P)</t>
  </si>
  <si>
    <t>กองทุนเปิดไทยพาณิชย์ โกลบอล เวลท์ (ชนิดสะสมมูลค่า)</t>
  </si>
  <si>
    <t>SCB GLOBAL WEALTH OPEN END FUND (Accumulation)</t>
  </si>
  <si>
    <t>SCBGLOW</t>
  </si>
  <si>
    <t>MF0681/2554</t>
  </si>
  <si>
    <t>กองทุนเปิดไทยพาณิชย์ โกลบอล เวลท์ พลัส</t>
  </si>
  <si>
    <t>SCB GLOBAL WEALTH PLUS OPEN END FUND</t>
  </si>
  <si>
    <t>SCBGLOWP</t>
  </si>
  <si>
    <t>MF0596/2555</t>
  </si>
  <si>
    <t>กองทุนเปิดไทยพาณิชย์ Global Multi-Asset Core Portfolio (ชนิดสะสมมูลค่า)</t>
  </si>
  <si>
    <t>SCB Global Multi-Asset Core Portfolio (Accumulation)</t>
  </si>
  <si>
    <t>SCBGMCORE(A)</t>
  </si>
  <si>
    <t>MF0196/2568</t>
  </si>
  <si>
    <t>กองทุนเปิดไทยพาณิชย์ Global Machine Learning Equity (ชนิดสะสมมูลค่า)</t>
  </si>
  <si>
    <t>SCB Global Machine Learning Equity (Accumulation)</t>
  </si>
  <si>
    <t>SCBGMLA</t>
  </si>
  <si>
    <t>MF0383/2561</t>
  </si>
  <si>
    <t>กองทุนเปิดไทยพาณิชย์ Global Machine Learning Equity (ชนิดช่องทางอิเล็กทรอนิกส์)</t>
  </si>
  <si>
    <t>SCB Global Machine Learning Equity (E-channel)</t>
  </si>
  <si>
    <t>SCBGMLE</t>
  </si>
  <si>
    <t>กองทุนเปิดไทยพาณิชย์ Global Multi-Asset Core Portfolio Lite (ชนิดสะสมมูลค่า)</t>
  </si>
  <si>
    <t>SCB Global Multi-Asset Core Portfolio Lite (Accumulation)</t>
  </si>
  <si>
    <t>SCBGMLITE(A)</t>
  </si>
  <si>
    <t>MF0630/2568</t>
  </si>
  <si>
    <t>กองทุนเปิดไทยพาณิชย์โกลบอลมัลติสตราทิจีส์ ห้ามขายผู้ลงทุนรายย่อย (ชนิดสะสมมูลค่า)</t>
  </si>
  <si>
    <t>SCB Global Multi Strategies (Not for Retail Investors) (Accumulation)</t>
  </si>
  <si>
    <t>SCBGMTA</t>
  </si>
  <si>
    <t>MF0068/2560</t>
  </si>
  <si>
    <t>กองทุนเปิดไทยพาณิชย์โกลด์ (ชนิดสะสมมูลค่า)</t>
  </si>
  <si>
    <t>SCB GOLD OPEN END FUND (Accumulation)</t>
  </si>
  <si>
    <t>SCBGOLD</t>
  </si>
  <si>
    <t>MF0479/2554</t>
  </si>
  <si>
    <t>กองทุนเปิดไทยพาณิชย์โกลด์ (ชนิดช่องทางอิเล็กทรอนิกส์)</t>
  </si>
  <si>
    <t>SCB GOLD OPEN END FUND (E-channel)</t>
  </si>
  <si>
    <t>SCBGOLDE</t>
  </si>
  <si>
    <t>กองทุนเปิดไทยพาณิชย์โกลด์ THB เฮดจ์ (ชนิดสะสมมูลค่า)</t>
  </si>
  <si>
    <t>SCB GOLD THB  HEDGED OPEN END FUND (Accumulation)</t>
  </si>
  <si>
    <t>SCBGOLDH</t>
  </si>
  <si>
    <t>MF0478/2554</t>
  </si>
  <si>
    <t>กองทุนเปิดไทยพาณิชย์โกลด์ THB เฮดจ์ (ชนิดเพื่อการออมผ่านช่องทางอิเล็กทรอนิกส์)</t>
  </si>
  <si>
    <t>SCB GOLD THB HEDGED OPEN END FUND (Super Savings Fund E-channel)</t>
  </si>
  <si>
    <t>SCBGOLDH(SSFE)</t>
  </si>
  <si>
    <t>กองทุนเปิดไทยพาณิชย์โกลด์ THB เฮดจ์ (ชนิดช่องทางอิเล็กทรอนิกส์)</t>
  </si>
  <si>
    <t>SCB GOLD THB  HEDGED OPEN END FUND (E-channel)</t>
  </si>
  <si>
    <t>SCBGOLDHE</t>
  </si>
  <si>
    <t>กองทุนเปิดไทยพาณิชย์โกลด์ THB เฮดจ์ (ชนิดผู้ลงทุนกลุ่ม/บุคคล)</t>
  </si>
  <si>
    <t>SCB GOLD THB  HEDGED OPEN END FUND (Individual/Group)</t>
  </si>
  <si>
    <t>SCBGOLDHP</t>
  </si>
  <si>
    <t>กองทุนเปิดไทยพาณิชย์โกลด์ THB เฮดจ์ เพื่อการเลี้ยงชีพ</t>
  </si>
  <si>
    <t>SCB GOLD THB HEDGED RMF</t>
  </si>
  <si>
    <t>SCBGOLDHRMF</t>
  </si>
  <si>
    <t>MF0577/2554</t>
  </si>
  <si>
    <t>RMF For PVD</t>
  </si>
  <si>
    <t>กองทุนเปิดไทยพาณิชย์โกลด์ THB เฮดจ์ (ชนิดเพื่อการออม)</t>
  </si>
  <si>
    <t>SCB GOLD THB  HEDGED OPEN END FUND (Super Savings Fund)</t>
  </si>
  <si>
    <t>SCBGOLDH-SSF</t>
  </si>
  <si>
    <t>กองทุนเปิดไทยพาณิชย์ Global Private Assets ห้ามขายผู้ลงทุนรายย่อย (ชนิดสะสมมูลค่า)</t>
  </si>
  <si>
    <t>SCB Global Private Assets Not for Retail Investors (Accumulation)</t>
  </si>
  <si>
    <t>SCBGPA(A)</t>
  </si>
  <si>
    <t>MF0012/2565</t>
  </si>
  <si>
    <t>กองทุนเปิดไทยพาณิชย์ โกลบอลอินคัมพลัส ห้ามขายผู้ลงทุนรายย่อย</t>
  </si>
  <si>
    <t>SCB GLOBAL INCOME PLUS FUND (Not for Retail Investors)</t>
  </si>
  <si>
    <t>SCBGPLUS</t>
  </si>
  <si>
    <t>MF0033/2559</t>
  </si>
  <si>
    <t>กองทุนเปิดไทยพาณิชย์ โกลบอล พร็อพเพอร์ตี้ (ชนิดจ่ายเงินปันผล)</t>
  </si>
  <si>
    <t>SCB GLOBAL PROPERTY (Dividend)</t>
  </si>
  <si>
    <t>SCBGPROP</t>
  </si>
  <si>
    <t>10/10/2024</t>
  </si>
  <si>
    <t>MF0435/2559</t>
  </si>
  <si>
    <t>กองทุนเปิดไทยพาณิชย์ โกลบอล พร็อพเพอร์ตี้ (ชนิดสะสมมูลค่า)</t>
  </si>
  <si>
    <t>SCB GLOBAL PROPERTY (Accumulation)</t>
  </si>
  <si>
    <t>SCBGPROPA</t>
  </si>
  <si>
    <t>กองทุนเปิดไทยพาณิชย์ โกลบอล พร็อพเพอร์ตี้ (ชนิดผู้ลงทุนกลุ่ม/บุคคล)</t>
  </si>
  <si>
    <t>SCB GLOBAL PROPERTY (Individual/Group)</t>
  </si>
  <si>
    <t>SCBGPROPP</t>
  </si>
  <si>
    <t>กองทุนเปิดไทยพาณิชย์ Global Quality Equity (ชนิดสะสมมูลค่า)</t>
  </si>
  <si>
    <t>SCB Global Quality Equity (Accumulation)</t>
  </si>
  <si>
    <t>SCBGQUAL(A)</t>
  </si>
  <si>
    <t>MF0206/2565</t>
  </si>
  <si>
    <t>กองทุนเปิดไทยพาณิชย์ Global Quality Equity (ชนิดช่องทางอิเล็กทรอนิกส์)</t>
  </si>
  <si>
    <t>SCB Global Quality Equity (E-channel)</t>
  </si>
  <si>
    <t>SCBGQUAL(E)</t>
  </si>
  <si>
    <t>กองทุนเปิดไทยพาณิชย์ Global Quality Equity (ชนิดผู้ลงทุนกลุ่ม/บุคคล)</t>
  </si>
  <si>
    <t>SCB Global Quality Equity (Individual/Group)</t>
  </si>
  <si>
    <t>SCBGQUAL(P)</t>
  </si>
  <si>
    <t>กองทุนเปิดไทยพาณิชย์ โกลบอล สตราทีจิก อินเวสเมนท์ (ชนิดสะสมมูลค่า)</t>
  </si>
  <si>
    <t>SCB GLOBAL STRATEGIC INVESTMENT FUND (Accumulation)</t>
  </si>
  <si>
    <t>SCBGSIF</t>
  </si>
  <si>
    <t>MF0473/2555</t>
  </si>
  <si>
    <t>กองทุนเปิดไทยพาณิชย์ โกลบอล สตราทีจิก อินเวสเมนท์ (ชนิดเพื่อการออมผ่านช่องทางอิเล็กทรอนิกส์)</t>
  </si>
  <si>
    <t>SCB GLOBAL STRATEGIC INVESTMENT FUND (Super Savings Fund E-channel)</t>
  </si>
  <si>
    <t>SCBGSIF(SSFE)</t>
  </si>
  <si>
    <t>กองทุนเปิดไทยพาณิชย์ โกลบอล สตราทีจิก อินเวสเมนท์ (ชนิดรับซื้อคืนอัตโนมัติ)</t>
  </si>
  <si>
    <t>SCB GLOBAL STRATEGIC INVESTMENT FUND (Auto Redemption)</t>
  </si>
  <si>
    <t>SCBGSIFR</t>
  </si>
  <si>
    <t>กองทุนเปิดไทยพาณิชย์ โกลบอล สตราทีจิก อินเวสเมนท์ (ชนิดเพื่อการออม)</t>
  </si>
  <si>
    <t>SCB GLOBAL STRATEGIC INVESTMENT FUND (Super Savings Fund)</t>
  </si>
  <si>
    <t>SCBGSIF-SSF</t>
  </si>
  <si>
    <t>กองทุนเปิดไทยพาณิชย์ Global Trigger Opportunity</t>
  </si>
  <si>
    <t>SCB Global Trigger Opportunity</t>
  </si>
  <si>
    <t>SCBGTO</t>
  </si>
  <si>
    <t>MF0244/2564</t>
  </si>
  <si>
    <t>กองทุนเปิดไทยพาณิชย์ Global Thematic Trigger 2</t>
  </si>
  <si>
    <t>SCB Global Thematic Trigger 2 Fund</t>
  </si>
  <si>
    <t>SCBGTTG2</t>
  </si>
  <si>
    <t>MF0172/2564</t>
  </si>
  <si>
    <t>กองทุนเปิดไทยพาณิชย์ Global Value Equity (ชนิดสะสมมูลค่า)</t>
  </si>
  <si>
    <t>SCB Global Value Equity (Accumulation)</t>
  </si>
  <si>
    <t>SCBGVALUE(A)</t>
  </si>
  <si>
    <t>MF0228/2565</t>
  </si>
  <si>
    <t>กองทุนเปิดไทยพาณิชย์ Global Value Equity (ชนิดช่องทางอิเล็กทรอนิกส์)</t>
  </si>
  <si>
    <t>SCB Global Value Equity (E-channel)</t>
  </si>
  <si>
    <t>SCBGVALUE(E)</t>
  </si>
  <si>
    <t>กองทุนเปิดไทยพาณิชย์ Global Value Equity (ชนิดผู้ลงทุนกลุ่ม/บุคคล)</t>
  </si>
  <si>
    <t>SCB Global Value Equity (Individual/Group)</t>
  </si>
  <si>
    <t>SCBGVALUE(P)</t>
  </si>
  <si>
    <t>กองทุนเปิดไทยพาณิชย์ อินโดนีเซีย อัลฟ่า ห้ามขายผู้ลงทุนรายย่อย</t>
  </si>
  <si>
    <t>SCB Indonesia Alpha Fund Not for Retail Investors</t>
  </si>
  <si>
    <t>SCBIDALPHA</t>
  </si>
  <si>
    <t>MF0474/2567</t>
  </si>
  <si>
    <t>กองทุนเปิดไทยพาณิชย์ Healthcare Innovation (ชนิดเพื่อการออมผ่านช่องทางอิเล็กทรอนิกส์)</t>
  </si>
  <si>
    <t>SCB Healthcare Innovation (Super Savings Fund E-channel)</t>
  </si>
  <si>
    <t>SCBIHEALT(SSFE)</t>
  </si>
  <si>
    <t>MF0219/2564</t>
  </si>
  <si>
    <t>กองทุนเปิดไทยพาณิชย์ Healthcare Innovation (ชนิดสะสมมูลค่า)</t>
  </si>
  <si>
    <t>SCB Healthcare Innovation (Accumulation)</t>
  </si>
  <si>
    <t>SCBIHEALTH(A)</t>
  </si>
  <si>
    <t>กองทุนเปิดไทยพาณิชย์ Healthcare Innovation (ชนิดช่องทางอิเล็กทรอนิกส์)</t>
  </si>
  <si>
    <t>SCB Healthcare Innovation (E-channel)</t>
  </si>
  <si>
    <t>SCBIHEALTH(E)</t>
  </si>
  <si>
    <t>กองทุนเปิดไทยพาณิชย์ Healthcare Innovation (ชนิดผู้ลงทุนกลุ่ม/บุคคล)</t>
  </si>
  <si>
    <t>SCB Healthcare Innovation (Individual/Group)</t>
  </si>
  <si>
    <t>SCBIHEALTH(P)</t>
  </si>
  <si>
    <t>กองทุนเปิดไทยพาณิชย์ Healthcare Innovation (ชนิดเพื่อการออม)</t>
  </si>
  <si>
    <t>SCB Healthcare Innovation (Super Savings Fund)</t>
  </si>
  <si>
    <t>SCBIHEALTH(SSF)</t>
  </si>
  <si>
    <t>กองทุนเปิดไทยพาณิชย์ อินคัม (ชนิดสะสมมูลค่า)</t>
  </si>
  <si>
    <t>SCB Income Fund (Accumulation)</t>
  </si>
  <si>
    <t>SCBINCA</t>
  </si>
  <si>
    <t>MF0048/2561</t>
  </si>
  <si>
    <t>กองทุนเปิดไทยพาณิชย์ อินคัม (ชนิดผู้ลงทุนกลุ่ม/บุคคล)</t>
  </si>
  <si>
    <t>SCB Income Fund (Individual/Group)</t>
  </si>
  <si>
    <t>SCBINCP</t>
  </si>
  <si>
    <t>กองทุนเปิดไทยพาณิชย์ อินคัม (ชนิดรับซื้อคืนอัตโนมัติ)</t>
  </si>
  <si>
    <t>SCB Income Fund (Auto Redemption)</t>
  </si>
  <si>
    <t>SCBINCR</t>
  </si>
  <si>
    <t>กองทุนเปิดไทยพาณิชย์ หุ้นอินเดีย แอคทีฟ (ชนิดสะสมมูลค่า)</t>
  </si>
  <si>
    <t>SCB India Active Equity (Accumulation)</t>
  </si>
  <si>
    <t>SCBINDEQ(A)</t>
  </si>
  <si>
    <t>MF0351/2564</t>
  </si>
  <si>
    <t>กองทุนเปิดไทยพาณิชย์ หุ้นอินเดีย แอคทีฟ (ชนิดผู้ลงทุนกลุ่ม/บุคคล)</t>
  </si>
  <si>
    <t>SCB India Active Equity (Individual/Group)</t>
  </si>
  <si>
    <t>SCBINDEQ(P)</t>
  </si>
  <si>
    <t>กองทุนเปิดไทยพาณิชย์ หุ้นอินเดีย (ชนิดจ่ายเงินปันผล)</t>
  </si>
  <si>
    <t>SCB INDIA EQUITY FUND (Dividend)</t>
  </si>
  <si>
    <t>SCBINDIA</t>
  </si>
  <si>
    <t>MF0179/2558</t>
  </si>
  <si>
    <t>กองทุนเปิดไทยพาณิชย์ หุ้นอินเดีย (ชนิดสะสมมูลค่า)</t>
  </si>
  <si>
    <t>SCB INDIA EQUITY FUND (Accumulation)</t>
  </si>
  <si>
    <t>SCBINDIAA</t>
  </si>
  <si>
    <t>กองทุนเปิดไทยพาณิชย์ หุ้นอินเดีย (ชนิดช่องทางอิเล็กทรอนิกส์)</t>
  </si>
  <si>
    <t>SCB INDIA EQUITY FUND (E-channel)</t>
  </si>
  <si>
    <t>SCBINDIAE</t>
  </si>
  <si>
    <t>กองทุนเปิดไทยพาณิชย์ หุ้นอินเดีย (ชนิดผู้ลงทุนกลุ่ม/บุคคล)</t>
  </si>
  <si>
    <t>SCB INDIA EQUITY FUND (Individual/Group)</t>
  </si>
  <si>
    <t>SCBINDIAP</t>
  </si>
  <si>
    <t>กองทุนเปิดไทยพาณิชย์ หุ้นอินโดนีเซีย (ชนิดสะสมมูลค่า)</t>
  </si>
  <si>
    <t>SCB Indonesia Equity (Accumulation)</t>
  </si>
  <si>
    <t>SCBINDO(A)</t>
  </si>
  <si>
    <t>MF0304/2565</t>
  </si>
  <si>
    <t>กองทุนเปิดไทยพาณิชย์ Innovation (ชนิดสะสมมูลค่า)</t>
  </si>
  <si>
    <t>SCB Innovation (Accumulation)</t>
  </si>
  <si>
    <t>SCBINNO(A)</t>
  </si>
  <si>
    <t>MF0279/2564</t>
  </si>
  <si>
    <t>กองทุนเปิดไทยพาณิชย์ Innovation (ชนิดช่องทางอิเล็กทรอนิกส์)</t>
  </si>
  <si>
    <t>SCB Innovation (E-channel)</t>
  </si>
  <si>
    <t>SCBINNO(E)</t>
  </si>
  <si>
    <t>กองทุนเปิดไทยพาณิชย์ Innovation (ชนิดเพื่อการออม)</t>
  </si>
  <si>
    <t>SCB Innovation (Super Savings Fund)</t>
  </si>
  <si>
    <t>SCBINNO(SSF)</t>
  </si>
  <si>
    <t>กองทุนเปิดไทยพาณิชย์ Innovation (ชนิดเพื่อการออมผ่านช่องทางอิเล็กทรอนิกส์)</t>
  </si>
  <si>
    <t>SCB Innovation (Super Savings Fund E-channel)</t>
  </si>
  <si>
    <t>SCBINNO(SSFE)</t>
  </si>
  <si>
    <t>กองทุนเปิดไทยพาณิชย์ หุ้นญี่ปุ่น แอคทีฟ (ชนิดสะสมมูลค่า)</t>
  </si>
  <si>
    <t>SCB Japan Active Equity (Accumulation)</t>
  </si>
  <si>
    <t>SCBJAPAN(A)</t>
  </si>
  <si>
    <t>MF0334/2564</t>
  </si>
  <si>
    <t>กองทุนเปิดไทยพาณิชย์ หุ้นญี่ปุ่น แอคทีฟ (ชนิดผู้ลงทุนกลุ่ม/บุคคล)</t>
  </si>
  <si>
    <t>SCB Japan Active Equity (Individual/Group)</t>
  </si>
  <si>
    <t>SCBJAPAN(P)</t>
  </si>
  <si>
    <t>กองทุนเปิดไทยพาณิชย์ หุ้นญี่ปุ่น แอคทีฟ (ชนิดเพื่อการออม)</t>
  </si>
  <si>
    <t>SCB Japan Active Equity (Super Savings Fund)</t>
  </si>
  <si>
    <t>SCBJAPAN(SSF)</t>
  </si>
  <si>
    <t>กองทุนเปิดไทยพาณิชย์ หุ้นญี่ปุ่น แอคทีฟ (ชนิดเพื่อการออมผ่านช่องทางอิเล็กทรอนิกส์)</t>
  </si>
  <si>
    <t>SCB Japan Active Equity (Super Savings Fund E-channel)</t>
  </si>
  <si>
    <t>SCBJAPAN(SSFE)</t>
  </si>
  <si>
    <t>กองทุนเปิดไทยพาณิชย์ หุ้นญี่ปุ่นสมอลแคป (ชนิดสะสมมูลค่า)</t>
  </si>
  <si>
    <t>SCB Japan Small Cap Equity Fund (Accumulation)</t>
  </si>
  <si>
    <t>SCBJPSMA</t>
  </si>
  <si>
    <t>MF0186/2561</t>
  </si>
  <si>
    <t>กองทุนเปิดไทยพาณิชย์ หุ้นญี่ปุ่นสมอลแคป (ชนิดผู้ลงทุนกลุ่ม/บุคคล)</t>
  </si>
  <si>
    <t>SCB Japan Small Cap Equity Fund (Individual/Group)</t>
  </si>
  <si>
    <t>SCBJPSMP</t>
  </si>
  <si>
    <t>กองทุนเปิดไทยพาณิชย์หุ้นเกาหลี (ชนิดสะสมมูลค่า)</t>
  </si>
  <si>
    <t>SCB KOREA EQUITY FUND (Accumulation)</t>
  </si>
  <si>
    <t>SCBKEQTG</t>
  </si>
  <si>
    <t>MF0577/2557</t>
  </si>
  <si>
    <t>กองทุนเปิดไทยพาณิชย์หุ้นเกาหลี (ชนิดช่องทางอิเล็กทรอนิกส์)</t>
  </si>
  <si>
    <t>SCB KOREA EQUITY FUND (E-channel)</t>
  </si>
  <si>
    <t>SCBKEQTGE</t>
  </si>
  <si>
    <t>กองทุนเปิดไทยพาณิชย์หุ้นเกาหลี (ชนิดผู้ลงทุนกลุ่ม/บุคคล)</t>
  </si>
  <si>
    <t>SCB KOREA EQUITY FUND (Individual/Group)</t>
  </si>
  <si>
    <t>SCBKEQTGP</t>
  </si>
  <si>
    <t>กองทุนเปิดไทยพาณิชย์ Thai Equity Large-Cap Multi-Factor Portfolio (ชนิดสะสมมูลค่า)</t>
  </si>
  <si>
    <t>SCB Thai Equity Large-Cap Multi-Factor Portfolio (Accumulation)</t>
  </si>
  <si>
    <t>SCBLARGEA</t>
  </si>
  <si>
    <t>MF0562/2562</t>
  </si>
  <si>
    <t>กองทุนเปิดไทยพาณิชย์ Thai Equity Large-Cap Multi-Factor Portfolio (ชนิดช่องทางอิเล็กทรอนิกส์)</t>
  </si>
  <si>
    <t>SCB Thai Equity Large-Cap Multi-Factor Portfolio (E-channel)</t>
  </si>
  <si>
    <t>SCBLARGEE</t>
  </si>
  <si>
    <t>กองทุนเปิดไทยพาณิชย์ Thai Equity Large-Cap Multi-Factor Portfolio (ชนิดผู้ลงทุนกลุ่ม/บุคคล)</t>
  </si>
  <si>
    <t>SCB Thai Equity Large-Cap Multi-Factor Portfolio (Individual/Group)</t>
  </si>
  <si>
    <t>SCBLARGEP</t>
  </si>
  <si>
    <t>กองทุนเปิดไทยพาณิชย์ หุ้น LOW VOLATILITY (ชนิดจ่ายเงินปันผล)</t>
  </si>
  <si>
    <t>SCB LOW VOLATILITY EQUITY FUND (Dividend)</t>
  </si>
  <si>
    <t>SCBLEQ</t>
  </si>
  <si>
    <t>MF0176/2559</t>
  </si>
  <si>
    <t>กองทุนเปิดไทยพาณิชย์ หุ้น LOW VOLATILITY (ชนิดเพื่อการออมผ่านช่องทางอิเล็กทรอนิกส์)</t>
  </si>
  <si>
    <t>SCB LOW VOLATILITY EQUITY FUND (Super Savings Fund E-channel)</t>
  </si>
  <si>
    <t>SCBLEQ(SSFE)</t>
  </si>
  <si>
    <t>กองทุนเปิดไทยพาณิชย์ หุ้น LOW VOLATILITY (ชนิดสะสมมูลค่า)</t>
  </si>
  <si>
    <t>SCB LOW VOLATILITY EQUITY FUND (Accumulation)</t>
  </si>
  <si>
    <t>SCBLEQA</t>
  </si>
  <si>
    <t>กองทุนเปิดไทยพาณิชย์ หุ้น LOW VOLATILITY (ชนิดผู้ลงทุนกลุ่ม/บุคคล)</t>
  </si>
  <si>
    <t>SCB LOW VOLATILITY EQUITY FUND (Individual/Group)</t>
  </si>
  <si>
    <t>SCBLEQP</t>
  </si>
  <si>
    <t>กองทุนเปิดไทยพาณิชย์ หุ้น LOW VOLATILITY (ชนิดเพื่อการออม)</t>
  </si>
  <si>
    <t>SCB LOW VOLATILITY EQUITY FUND (Super Savings Fund)</t>
  </si>
  <si>
    <t>SCBLEQ-SSF</t>
  </si>
  <si>
    <t>กองทุนเปิดไทยพาณิชย์หุ้นไทย Low Beta (ชนิดสะสมมูลค่า)</t>
  </si>
  <si>
    <t>SCB Thai Low Beta Equity (Accumulation)</t>
  </si>
  <si>
    <t>SCBLOWBETA(A)</t>
  </si>
  <si>
    <t>MF0122/2567</t>
  </si>
  <si>
    <t>กองทุนเปิดไทยพาณิชย์หุ้นไทย Low Beta (ชนิดผู้ลงทุนกลุ่ม/บุคคล)</t>
  </si>
  <si>
    <t>SCB Thai Low Beta Equity (Individual/Group)</t>
  </si>
  <si>
    <t>SCBLOWBETA(P)</t>
  </si>
  <si>
    <t>กองทุนเปิดไทยพาณิชย์หุ้นไทย Low Beta (ชนิดเพื่อการออม)</t>
  </si>
  <si>
    <t>SCB Thai Low Beta Equity (Super Savings Fund)</t>
  </si>
  <si>
    <t>SCBLOWBETA(SSF)</t>
  </si>
  <si>
    <t>กองทุนเปิดไทยพาณิชย์ผสมปันผล 70 (ชนิดเงินลงทุนเดิม)</t>
  </si>
  <si>
    <t>SCB Dividend Mixed 70 Fund (Former Investment)</t>
  </si>
  <si>
    <t>SCBLT1</t>
  </si>
  <si>
    <t>08/01/2025</t>
  </si>
  <si>
    <t>78/2547</t>
  </si>
  <si>
    <t>กองทุนเปิดไทยพาณิชย์ผสมปันผล 70 (ชนิดเพื่อการออมแบบสะสมมูลค่า)</t>
  </si>
  <si>
    <t>SCB Dividend Mixed 70 Fund (Super Savings Fund Accumulation)</t>
  </si>
  <si>
    <t>SCBLT1(SSFA)</t>
  </si>
  <si>
    <t>กองทุนเปิดไทยพาณิชย์ผสมปันผล 70 (ชนิดเพื่อการออมผ่านช่องทางอิเล็กทรอนิกส์)</t>
  </si>
  <si>
    <t>SCB Dividend Mixed 70 Fund (Super Savings Fund E-channel)</t>
  </si>
  <si>
    <t>SCBLT1(SSFE)</t>
  </si>
  <si>
    <t>กองทุนเปิดไทยพาณิชย์ผสมปันผล 70 (ชนิดปี 2020)</t>
  </si>
  <si>
    <t>SCB Dividend Mixed 70 Fund (Year 2020)</t>
  </si>
  <si>
    <t>SCBLT1-2020</t>
  </si>
  <si>
    <t>กองทุนเปิดไทยพาณิชย์ผสมปันผล 70 (ชนิดเพื่อการออม)</t>
  </si>
  <si>
    <t>SCB Dividend Mixed 70 Fund (Super Savings Fund)</t>
  </si>
  <si>
    <t>SCBLT1-SSF</t>
  </si>
  <si>
    <t>กองทุนเปิดไทยพาณิชย์ หุ้นไทยปันผล (ชนิดเงินลงทุนเดิม)</t>
  </si>
  <si>
    <t>SCB Thai Dividend Equity Fund (Former Investment)</t>
  </si>
  <si>
    <t>SCBLT2</t>
  </si>
  <si>
    <t>79/2547</t>
  </si>
  <si>
    <t>กองทุนเปิดไทยพาณิชย์ หุ้นไทยปันผล (ชนิดเพื่อการออมผ่านช่องทางอิเล็กทรอนิกส์)</t>
  </si>
  <si>
    <t>SCB Thai Dividend Equity Fund (Super Savings Fund E-channel)</t>
  </si>
  <si>
    <t>SCBLT2(SSFE)</t>
  </si>
  <si>
    <t>กองทุนเปิดไทยพาณิชย์ หุ้นไทยปันผล (ชนิดปี 2020)</t>
  </si>
  <si>
    <t>SCB Thai Dividend Equity Fund (Year 2020)</t>
  </si>
  <si>
    <t>SCBLT2-2020</t>
  </si>
  <si>
    <t>กองทุนเปิดไทยพาณิชย์ หุ้นไทยปันผล (ชนิดเพื่อการออม)</t>
  </si>
  <si>
    <t>SCB Thai Dividend Equity Fund (Super Savings Fund)</t>
  </si>
  <si>
    <t>SCBLT2-SSF</t>
  </si>
  <si>
    <t>กองทุนเปิดไทยพาณิชย์ หุ้นไทยแอคทีฟโกรท (ชนิดเงินลงทุนเดิม)</t>
  </si>
  <si>
    <t>SCB Thai Active Growth Equity Fund (Former Investment)</t>
  </si>
  <si>
    <t>SCBLT3</t>
  </si>
  <si>
    <t>152/2548</t>
  </si>
  <si>
    <t>กองทุนเปิดไทยพาณิชย์ หุ้นไทยแอคทีฟโกรท (ชนิดเพื่อการออมผ่านช่องทาง อิเล็กทรอนิกส์)</t>
  </si>
  <si>
    <t>SCB Thai Active Growth Equity Fund (Super Savings Fund E-channel)</t>
  </si>
  <si>
    <t>SCBLT3(SSFE)</t>
  </si>
  <si>
    <t>กองทุนเปิดไทยพาณิชย์ หุ้นไทยแอคทีฟโกรท (ชนิดปี 2020)</t>
  </si>
  <si>
    <t>SCB Thai Active Growth Equity Fund (Year 2020)</t>
  </si>
  <si>
    <t>SCBLT3-2020</t>
  </si>
  <si>
    <t>กองทุนเปิดไทยพาณิชย์ หุ้นไทยแอคทีฟโกรท (ชนิดเพื่อการออม)</t>
  </si>
  <si>
    <t>SCB Thai Active Growth Equity Fund (Super Savings Fund)</t>
  </si>
  <si>
    <t>SCBLT3-SSF</t>
  </si>
  <si>
    <t>กองทุนเปิดไทยพาณิชย์ หุ้นไดนามิค (ชนิดเงินลงทุนเดิม)</t>
  </si>
  <si>
    <t>SCB Dynamic Equity Fund (Former Investment)</t>
  </si>
  <si>
    <t>SCBLT4</t>
  </si>
  <si>
    <t>10/01/2023</t>
  </si>
  <si>
    <t>185/2550</t>
  </si>
  <si>
    <t>กองทุนเปิดไทยพาณิชย์ หุ้นไดนามิค (ชนิดเพื่อการออมผ่านช่องทางอิเล็กทรอนิกส์)</t>
  </si>
  <si>
    <t>SCB Dynamic Equity Fund (Super Savings Fund E-channel)</t>
  </si>
  <si>
    <t>SCBLT4(SSFE)</t>
  </si>
  <si>
    <t>กองทุนเปิดไทยพาณิชย์ หุ้นไดนามิค (ชนิดปี 2020)</t>
  </si>
  <si>
    <t>SCB Dynamic Equity Fund (Year 2020)</t>
  </si>
  <si>
    <t>SCBLT4-2020</t>
  </si>
  <si>
    <t>กองทุนเปิดไทยพาณิชย์ หุ้นไดนามิค (ชนิดเพื่อการออม)</t>
  </si>
  <si>
    <t>SCB Dynamic Equity Fund (Super Savings Fund)</t>
  </si>
  <si>
    <t>SCBLT4-SSF</t>
  </si>
  <si>
    <t>กองทุนเปิดไทยพาณิชย์ผสม สมาร์ท</t>
  </si>
  <si>
    <t>SCB Smart Mixed Fund</t>
  </si>
  <si>
    <t>SCBLTS</t>
  </si>
  <si>
    <t>175/2550</t>
  </si>
  <si>
    <t>กองทุนเปิดไทยพาณิชย์ หุ้นไทยซีเล็คท์ (ชนิดเงินลงทุนเดิมสะสมมูลค่า)</t>
  </si>
  <si>
    <t>SCB Thai Selects Equity Fund (Former Investment Accumulation)</t>
  </si>
  <si>
    <t>SCBLTSEA</t>
  </si>
  <si>
    <t>MF0096/2561</t>
  </si>
  <si>
    <t>กองทุนเปิดไทยพาณิชย์ หุ้นไทยซีเล็คท์ (ชนิดสะสมมูลค่า ปี 2020)</t>
  </si>
  <si>
    <t>SCB Thai Selects Equity Fund (Year 2020 (Accumulation))</t>
  </si>
  <si>
    <t>SCBLTSEA-2020</t>
  </si>
  <si>
    <t>กองทุนเปิดไทยพาณิชย์ หุ้นไทยซีเล็คท์ (ชนิดเงินลงทุนเดิมจ่ายเงินปันผล)</t>
  </si>
  <si>
    <t>SCB Thai Selects Equity Fund (Former Investment Dividend)</t>
  </si>
  <si>
    <t>SCBLTSED</t>
  </si>
  <si>
    <t>12/04/2022</t>
  </si>
  <si>
    <t>กองทุนเปิดไทยพาณิชย์ หุ้นไทยซีเล็คท์ (ชนิดจ่ายเงินปันผล ปี 2020)</t>
  </si>
  <si>
    <t>SCB Thai Selects Equity Fund (Year 2020 (Dividend))</t>
  </si>
  <si>
    <t>SCBLTSED-2020</t>
  </si>
  <si>
    <t>กองทุนเปิดไทยพาณิชย์ หุ้นเซ็ท (ชนิดเพื่อการออมผ่านช่องทางอิเล็กทรอนิกส์)</t>
  </si>
  <si>
    <t>SCB SET Equity Fund (Super Savings Fund E-channel)</t>
  </si>
  <si>
    <t>SCBLTSET(SSFE)</t>
  </si>
  <si>
    <t>MF0294/2561</t>
  </si>
  <si>
    <t>กองทุนเปิดไทยพาณิชย์ หุ้นเซ็ท (ชนิดเงินลงทุนเดิมสะสมมูลค่า)</t>
  </si>
  <si>
    <t>SCB SET Equity Fund (Former Investment Accumulation)</t>
  </si>
  <si>
    <t>SCBLTSETA</t>
  </si>
  <si>
    <t>กองทุนเปิดไทยพาณิชย์ หุ้นเซ็ท (ชนิดสะสมมูลค่า ปี 2020)</t>
  </si>
  <si>
    <t>SCB SET Equity Fund (Year 2020 (Accumulation))</t>
  </si>
  <si>
    <t>SCBLTSETA-2020</t>
  </si>
  <si>
    <t>กองทุนเปิดไทยพาณิชย์ หุ้นเซ็ท (ชนิดเงินลงทุนเดิมจ่ายเงินปันผล)</t>
  </si>
  <si>
    <t>SCB SET Equity Fund (Former Investment Dividend)</t>
  </si>
  <si>
    <t>SCBLTSETD</t>
  </si>
  <si>
    <t>กองทุนเปิดไทยพาณิชย์ หุ้นเซ็ท (ชนิดจ่ายเงินปันผล ปี 2020)</t>
  </si>
  <si>
    <t>SCB SET Equity Fund (Year 2020 (Dividend))</t>
  </si>
  <si>
    <t>SCBLTSETD-2020</t>
  </si>
  <si>
    <t>09/09/2022</t>
  </si>
  <si>
    <t>กองทุนเปิดไทยพาณิชย์ หุ้นเซ็ท (ชนิดเพื่อการออม)</t>
  </si>
  <si>
    <t>SCB SET Equity Fund (Super Savings Fund)</t>
  </si>
  <si>
    <t>SCBLTSET-SSF</t>
  </si>
  <si>
    <t>กองทุนเปิดไทยพาณิชย์ หุ้นไทยคอร์ (ชนิดเงินลงทุนเดิม)</t>
  </si>
  <si>
    <t>SCB Thai Core Equity Fund (Former Investment)</t>
  </si>
  <si>
    <t>SCBLTT</t>
  </si>
  <si>
    <t>183/2550</t>
  </si>
  <si>
    <t>กองทุนเปิดไทยพาณิชย์ หุ้นไทยคอร์ (ชนิดเพื่อการออมผ่านช่องทางอิเล็กทรอนิกส์)</t>
  </si>
  <si>
    <t>SCB Thai Core Equity Fund (Super Savings Fund E-channel)</t>
  </si>
  <si>
    <t>SCBLTT(SSFE)</t>
  </si>
  <si>
    <t>กองทุนเปิดไทยพาณิชย์ หุ้นไทยคอร์ (ชนิดปี 2020)</t>
  </si>
  <si>
    <t>SCB Thai Core Equity Fund (Year 2020)</t>
  </si>
  <si>
    <t>SCBLTT-2020</t>
  </si>
  <si>
    <t>กองทุนเปิดไทยพาณิชย์ หุ้นไทยคอร์ (ชนิดเพื่อการออม)</t>
  </si>
  <si>
    <t>SCB Thai Core Equity Fund (Super Savings Fund)</t>
  </si>
  <si>
    <t>SCBLTT-SSF</t>
  </si>
  <si>
    <t>กองทุนเปิดไทยพาณิชย์ Global Megatrends (ชนิดสะสมมูลค่า)</t>
  </si>
  <si>
    <t>SCB Global Megatrends (Accumulation)</t>
  </si>
  <si>
    <t>SCBMEGA(A)</t>
  </si>
  <si>
    <t>MF0009/2565</t>
  </si>
  <si>
    <t>กองทุนเปิดไทยพาณิชย์มิกซ์ มายด์ (ชนิดสะสมมูลค่า)</t>
  </si>
  <si>
    <t>SCB Mixed – Mild Fund (Accumulation)</t>
  </si>
  <si>
    <t>SCBMILDA</t>
  </si>
  <si>
    <t>MF0345/2562</t>
  </si>
  <si>
    <t>กองทุนเปิดไทยพาณิชย์ Machine Learning China All Share (ชนิดช่องทางอิเล็กทรอนิกส์)</t>
  </si>
  <si>
    <t>SCB Machine Learning China All Share (E-channel)</t>
  </si>
  <si>
    <t>SCBMLCA(E)</t>
  </si>
  <si>
    <t>MF0399/2563</t>
  </si>
  <si>
    <t>กองทุนเปิดไทยพาณิชย์ Machine Learning China All Share (ชนิดเพื่อการออม)</t>
  </si>
  <si>
    <t>SCB Machine Learning China All Share (Super Savings Fund)</t>
  </si>
  <si>
    <t>SCBMLCA(SSF)</t>
  </si>
  <si>
    <t>กองทุนเปิดไทยพาณิชย์ Machine Learning China All Share (ชนิดเพื่อการออมผ่านช่องทางอิเล็กทรอนิกส์)</t>
  </si>
  <si>
    <t>SCB Machine Learning China All Share (Super Savings Fund E-channel)</t>
  </si>
  <si>
    <t>SCBMLCA(SSFE)</t>
  </si>
  <si>
    <t>กองทุนเปิดไทยพาณิชย์ Machine Learning China All Share (ชนิดสะสมมูลค่า)</t>
  </si>
  <si>
    <t>SCB Machine Learning China All Share (Accumulation)</t>
  </si>
  <si>
    <t>SCBMLCAA</t>
  </si>
  <si>
    <t>กองทุนเปิดไทยพาณิชย์ Machine Learning Thai Equity (ชนิดช่องทางอิเล็กทรอนิกส์)</t>
  </si>
  <si>
    <t>SCB Machine Learning Thai Equity Fund (E-channel)</t>
  </si>
  <si>
    <t>SCBMLT(E)</t>
  </si>
  <si>
    <t>MF0491/2560</t>
  </si>
  <si>
    <t>กองทุนเปิดไทยพาณิชย์ Machine Learning Thai Equity (ชนิดเพื่อการออม)</t>
  </si>
  <si>
    <t>SCB Machine Learning Thai Equity Fund (Super Savings Fund)</t>
  </si>
  <si>
    <t>SCBMLT(SSF)</t>
  </si>
  <si>
    <t>กองทุนเปิดไทยพาณิชย์ Machine Learning Thai Equity (ชนิดเพื่อการออมผ่านช่องทางอิเล็กทรอนิกส์)</t>
  </si>
  <si>
    <t>SCB Machine Learning Thai Equity Fund (Super Savings Fund E-channel)</t>
  </si>
  <si>
    <t>SCBMLT(SSFE)</t>
  </si>
  <si>
    <t>กองทุนเปิดไทยพาณิชย์ Machine Learning Thai Equity (ชนิดสะสมมูลค่า)</t>
  </si>
  <si>
    <t>SCB Machine Learning Thai Equity Fund (Accumulation)</t>
  </si>
  <si>
    <t>SCBMLTA</t>
  </si>
  <si>
    <t>กองทุนเปิดไทยพาณิชย์ Machine Learning Thai Equity (ชนิดผู้ลงทุนกลุ่ม/บุคคล)</t>
  </si>
  <si>
    <t>SCB Machine Learning Thai Equity Fund (Individual/Group)</t>
  </si>
  <si>
    <t>SCBMLTP</t>
  </si>
  <si>
    <t>กองทุนเปิดไทยพาณิชย์ Thai Equity Momentum Portfolio (ชนิดสะสมมูลค่า)</t>
  </si>
  <si>
    <t>SCB Thai Equity Momentum Portfolio (Accumulation)</t>
  </si>
  <si>
    <t>SCBMOMENTA</t>
  </si>
  <si>
    <t>MF0563/2562</t>
  </si>
  <si>
    <t>กองทุนเปิดไทยพาณิชย์ Thai Equity Momentum Portfolio (ชนิดช่องทางอิเล็กทรอนิกส์)</t>
  </si>
  <si>
    <t>SCB Thai Equity Momentum Portfolio (E-channel)</t>
  </si>
  <si>
    <t>SCBMOMENTE</t>
  </si>
  <si>
    <t>กองทุนเปิดไทยพาณิชย์ Thai Equity Momentum Portfolio (ชนิดผู้ลงทุนกลุ่ม/บุคคล)</t>
  </si>
  <si>
    <t>SCB Thai Equity Momentum Portfolio (Individual/Group)</t>
  </si>
  <si>
    <t>SCBMOMENTP</t>
  </si>
  <si>
    <t>กองทุนเปิดไทยพาณิชย์ ตราสารตลาดเงิน (ชนิดสะสมมูลค่า)</t>
  </si>
  <si>
    <t>SCB Money Market Fund (Accumulation)</t>
  </si>
  <si>
    <t>SCBMONEY(A)</t>
  </si>
  <si>
    <t>MF0097/2567</t>
  </si>
  <si>
    <t>กองทุนเปิดไทยพาณิชย์ ตราสารตลาดเงิน (ชนิดรับซื้อคืนอัตโนมัติ)</t>
  </si>
  <si>
    <t>SCB Money Market Fund (Auto Redemption)</t>
  </si>
  <si>
    <t>SCBMONEY(R)</t>
  </si>
  <si>
    <t>กองทุนเปิดไทยพาณิชย์ มัลติ อินคัมพลัส (ชนิดสะสมมูลค่า)</t>
  </si>
  <si>
    <t>SCB MULTI INCOME PLUS FUND (Accumulation)</t>
  </si>
  <si>
    <t>SCBMPLUSA</t>
  </si>
  <si>
    <t>MF0033/2560</t>
  </si>
  <si>
    <t>กองทุนเปิดไทยพาณิชย์หุ้นทุน Mid/Small Cap (ชนิดสะสมมูลค่า)</t>
  </si>
  <si>
    <t>SCB Mid/Small Cap Equity Fund (Accumulation)</t>
  </si>
  <si>
    <t>SCBMSE</t>
  </si>
  <si>
    <t>MF0029/2558</t>
  </si>
  <si>
    <t>กองทุนเปิดไทยพาณิชย์หุ้นทุน Mid/Small Cap (ชนิดผู้ลงทุนกลุ่ม/บุคคล)</t>
  </si>
  <si>
    <t>SCB Mid/Small Cap Equity Fund (Individual/Group)</t>
  </si>
  <si>
    <t>SCBMSEP</t>
  </si>
  <si>
    <t>กองทุนเปิดไทยพาณิชย์ หุ้นยูเอส เอ็นดีคิว (ชนิดสะสมมูลค่า)</t>
  </si>
  <si>
    <t>SCB US Equity NDQ (Accumulation)</t>
  </si>
  <si>
    <t>SCBNDQ(A)</t>
  </si>
  <si>
    <t>MF0288/2564</t>
  </si>
  <si>
    <t>กองทุนเปิดไทยพาณิชย์ หุ้นยูเอส เอ็นดีคิว (ชนิดช่องทางอิเล็กทรอนิกส์)</t>
  </si>
  <si>
    <t>SCB US Equity NDQ (E-channel)</t>
  </si>
  <si>
    <t>SCBNDQ(E)</t>
  </si>
  <si>
    <t>กองทุนเปิดไทยพาณิชย์ หุ้นยูเอส เอ็นดีคิว (ชนิดผู้ลงทุนกลุ่ม/บุคคล)</t>
  </si>
  <si>
    <t>SCB US Equity NDQ (Individual/Group)</t>
  </si>
  <si>
    <t>SCBNDQ(P)</t>
  </si>
  <si>
    <t>กองทุนเปิดไทยพาณิชย์ หุ้นยูเอส เอ็นดีคิว (ชนิดเพื่อการออม)</t>
  </si>
  <si>
    <t>SCB US Equity NDQ (Super Savings Fund)</t>
  </si>
  <si>
    <t>SCBNDQ(SSF)</t>
  </si>
  <si>
    <t>กองทุนเปิดไทยพาณิชย์ หุ้นยูเอส เอ็นดีคิว (ชนิดเพื่อการออมผ่านช่องทางอิเล็กทรอนิกส์)</t>
  </si>
  <si>
    <t>SCB US Equity NDQ (Super Savings Fund E-channel)</t>
  </si>
  <si>
    <t>SCBNDQ(SSFE)</t>
  </si>
  <si>
    <t>กองทุนเปิดไทยพาณิชย์ Next Generation Internet (ชนิดสะสมมูลค่า)</t>
  </si>
  <si>
    <t>SCB Next Generation Internet (Accumulation)</t>
  </si>
  <si>
    <t>SCBNEXT(A)</t>
  </si>
  <si>
    <t>MF0278/2564</t>
  </si>
  <si>
    <t>กองทุนเปิดไทยพาณิชย์ Next Generation Internet (ชนิดช่องทางอิเล็กทรอนิกส์)</t>
  </si>
  <si>
    <t>SCB Next Generation Internet (E-channel)</t>
  </si>
  <si>
    <t>SCBNEXT(E)</t>
  </si>
  <si>
    <t>กองทุนเปิดไทยพาณิชย์ Next Generation Internet (ชนิดเพื่อการออม)</t>
  </si>
  <si>
    <t>SCB Next Generation Internet (Super Savings Fund)</t>
  </si>
  <si>
    <t>SCBNEXT(SSF)</t>
  </si>
  <si>
    <t>กองทุนเปิดไทยพาณิชย์ Next Generation Internet (ชนิดเพื่อการออมผ่านช่องทางอิเล็กทรอนิกส์)</t>
  </si>
  <si>
    <t>SCB Next Generation Internet (Super Savings Fund E-channel)</t>
  </si>
  <si>
    <t>SCBNEXT(SSFE)</t>
  </si>
  <si>
    <t>กองทุนเปิดไทยพาณิชย์หุ้นญี่ปุ่น (ชนิดไม่จ่ายเงินปันผล)</t>
  </si>
  <si>
    <t>SCB JAPAN EQUITY FUND (Non Dividend)</t>
  </si>
  <si>
    <t>SCBNK225</t>
  </si>
  <si>
    <t>MF0631/2556</t>
  </si>
  <si>
    <t>กองทุนเปิดไทยพาณิชย์หุ้นญี่ปุ่น (ชนิดจ่ายเงินปันผล)</t>
  </si>
  <si>
    <t>SCB JAPAN EQUITY FUND (Dividend)</t>
  </si>
  <si>
    <t>SCBNK225D</t>
  </si>
  <si>
    <t>กองทุนเปิดไทยพาณิชย์หุ้นญี่ปุ่น (ชนิดช่องทางอิเล็กทรอนิกส์)</t>
  </si>
  <si>
    <t>SCB JAPAN EQUITY FUND (E-channel)</t>
  </si>
  <si>
    <t>SCBNK225E</t>
  </si>
  <si>
    <t>กองทุนเปิดไทยพาณิชย์หุ้นญี่ปุ่น (ชนิดผู้ลงทุนกลุ่ม/บุคคล)</t>
  </si>
  <si>
    <t>SCB JAPAN EQUITY FUND (Individual/Group)</t>
  </si>
  <si>
    <t>SCBNK225P</t>
  </si>
  <si>
    <t>กองทุนเปิดไทยพาณิชย์ออยล์ (ชนิดสะสมมูลค่า)</t>
  </si>
  <si>
    <t>SCB OIL FUND (Accumulation)</t>
  </si>
  <si>
    <t>SCBOIL</t>
  </si>
  <si>
    <t>MF0639/2555</t>
  </si>
  <si>
    <t>กองทุนเปิดไทยพาณิชย์ เครดิต ออพพอทูนิตี้ (ชนิดสะสมมูลค่า)</t>
  </si>
  <si>
    <t>SCB Credit Opportunities Fund (Accumulation)</t>
  </si>
  <si>
    <t>SCBOPPA</t>
  </si>
  <si>
    <t>MF0075/2561</t>
  </si>
  <si>
    <t>กองทุนเปิดไทยพาณิชย์ เครดิต ออพพอทูนิตี้ (ชนิดรับซื้อคืนอัตโนมัติ)</t>
  </si>
  <si>
    <t>SCB Credit Opportunities Fund (Auto Redemption)</t>
  </si>
  <si>
    <t>SCBOPPR</t>
  </si>
  <si>
    <t>กองทุนเปิดไทยพาณิชย์ แพลทตินัม โกลบอล ฟันด์ (ชนิดสะสมมูลค่า)</t>
  </si>
  <si>
    <t>SCB PLATINUM GLOBAL OPEN END FUND (Accumulation)</t>
  </si>
  <si>
    <t>SCBPGF</t>
  </si>
  <si>
    <t>210/2549</t>
  </si>
  <si>
    <t>กองทุนเปิดไทยพาณิชย์ แพลทตินัม โกลบอล ฟันด์ (ชนิดช่องทางอิเล็กทรอนิกส์)</t>
  </si>
  <si>
    <t>SCB PLATINUM GLOBAL OPEN END FUND (E-channel)</t>
  </si>
  <si>
    <t>SCBPGF(E)</t>
  </si>
  <si>
    <t>กองทุนเปิดไทยพาณิชย์ แพลทตินัม โกลบอล ฟันด์ (ชนิดเพื่อการออม)</t>
  </si>
  <si>
    <t>SCB PLATINUM GLOBAL OPEN END FUND (Super Savings Fund)</t>
  </si>
  <si>
    <t>SCBPGF(SSF)</t>
  </si>
  <si>
    <t>10/04/2025</t>
  </si>
  <si>
    <t>กองทุนเปิดไทยพาณิชย์ แพลทตินัม โกลบอล ฟันด์ (ชนิดเพื่อการออมผ่านช่องทางอิเล็กทรอนิกส์)</t>
  </si>
  <si>
    <t>SCB PLATINUM GLOBAL OPEN END FUND (Super Savings Fund E-channel)</t>
  </si>
  <si>
    <t>SCBPGF(SSFE)</t>
  </si>
  <si>
    <t>กองทุนเปิดไทยพาณิชย์ แพลทตินัม โกลบอล ฟันด์ (ชนิดผู้ลงทุนกลุ่ม/บุคคล)</t>
  </si>
  <si>
    <t>SCB PLATINUM GLOBAL OPEN END FUND (Individual/Group)</t>
  </si>
  <si>
    <t>SCBPGFP</t>
  </si>
  <si>
    <t>กองทุนเปิดไทยพาณิชย์ พร็อพเพอร์ตี้ แอนด์ อินฟราสตรัคเจอร์ เฟล็กซิเบิ้ล (ชนิดช่องทางอิเล็กทรอนิกส์)</t>
  </si>
  <si>
    <t>SCB Property and Infrastructure Flexible Fund (E-channel)</t>
  </si>
  <si>
    <t>SCBPIN(E)</t>
  </si>
  <si>
    <t>MF0242/2561</t>
  </si>
  <si>
    <t>กองทุนเปิดไทยพาณิชย์ พร็อพเพอร์ตี้ แอนด์ อินฟราสตรัคเจอร์ เฟล็กซิเบิ้ล (ชนิดเพื่อการออมผ่านช่องทางอิเล็กทรอนิกส์)</t>
  </si>
  <si>
    <t>SCB Property and Infrastructure Flexible Fund (Super Savings Fund E-channel)</t>
  </si>
  <si>
    <t>SCBPIN(SSFE)</t>
  </si>
  <si>
    <t>กองทุนเปิดไทยพาณิชย์ พร็อพเพอร์ตี้ แอนด์ อินฟราสตรัคเจอร์ เฟล็กซิเบิ้ล (ชนิดสะสมมูลค่า)</t>
  </si>
  <si>
    <t>SCB Property and Infrastructure Flexible Fund (Accumulation)</t>
  </si>
  <si>
    <t>SCBPINA</t>
  </si>
  <si>
    <t>กองทุนเปิดไทยพาณิชย์ พร็อพเพอร์ตี้ แอนด์ อินฟราสตรัคเจอร์ เฟล็กซิเบิ้ล (ชนิดจ่ายเงินปันผล)</t>
  </si>
  <si>
    <t>SCB Property and Infrastructure Flexible Fund (Dividend)</t>
  </si>
  <si>
    <t>SCBPIND</t>
  </si>
  <si>
    <t>กองทุนเปิดไทยพาณิชย์ พร็อพเพอร์ตี้ แอนด์ อินฟราสตรัคเจอร์ เฟล็กซิเบิ้ล (ชนิดผู้ลงทุนกลุ่ม/บุคคล)</t>
  </si>
  <si>
    <t>SCB Property and Infrastructure Flexible Fund (Individual/Group)</t>
  </si>
  <si>
    <t>SCBPINP</t>
  </si>
  <si>
    <t>กองทุนเปิดไทยพาณิชย์ พร็อพเพอร์ตี้ แอนด์ อินฟราสตรัคเจอร์ เฟล็กซิเบิ้ล (ชนิดเพื่อการออม)</t>
  </si>
  <si>
    <t>SCB Property and Infrastructure Flexible Fund (Super Savings Fund)</t>
  </si>
  <si>
    <t>SCBPIN-SSF</t>
  </si>
  <si>
    <t>09/11/2021</t>
  </si>
  <si>
    <t>กองทุนเปิดไทยพาณิชย์ อินคัมพลัส (ชนิดรับซื้อคืนอัตโนมัติ)</t>
  </si>
  <si>
    <t>SCB INCOME PLUS FUND (Auto Redemption)</t>
  </si>
  <si>
    <t>SCBPLUS</t>
  </si>
  <si>
    <t>MF0112/2559</t>
  </si>
  <si>
    <t>กองทุนเปิดไทยพาณิชย์ อินคัมพลัส (ชนิดสะสมมูลค่า)</t>
  </si>
  <si>
    <t>SCB INCOME PLUS FUND (Accumulation)</t>
  </si>
  <si>
    <t>SCBPLUSA</t>
  </si>
  <si>
    <t>กองทุนเปิดไทยพาณิชย์เพิ่มผลมั่นคง (ชนิดจ่ายเงินปันผล)</t>
  </si>
  <si>
    <t>SCB PERMPOL MUNKHONG OPEN END FUND (Dividend)</t>
  </si>
  <si>
    <t>SCBPMO</t>
  </si>
  <si>
    <t>11/10/2021</t>
  </si>
  <si>
    <t>26/2538</t>
  </si>
  <si>
    <t>กองทุนเปิดไทยพาณิชย์เพิ่มผลมั่นคง (ชนิดสะสมมูลค่า)</t>
  </si>
  <si>
    <t>SCB PERMPOL MUNKHONG OPEN END FUND (Accumulation)</t>
  </si>
  <si>
    <t>SCBPMOA</t>
  </si>
  <si>
    <t>กองทุนเปิดไทยพาณิชย์เพิ่มผลมั่นคง (ชนิดผู้ลงทุนกลุ่ม/บุคคล)</t>
  </si>
  <si>
    <t>SCB PERMPOL MUNKHONG OPEN END FUND (Individual/Group)</t>
  </si>
  <si>
    <t>SCBPMOP</t>
  </si>
  <si>
    <t>กองทุนเปิดไทยพาณิชย์ Global Sustainable Population Trend (ชนิดสะสมมูลค่า)</t>
  </si>
  <si>
    <t>SCB Global Sustainable Population Trend Fund (Accumulation)</t>
  </si>
  <si>
    <t>SCBPOPA</t>
  </si>
  <si>
    <t>MF0450/2560</t>
  </si>
  <si>
    <t>กองทุนเปิดไทยพาณิชย์ Global Sustainable Population Trend (ชนิดผู้ลงทุนกลุ่ม/บุคคล)</t>
  </si>
  <si>
    <t>SCB Global Sustainable Population Trend Fund (Individual/Group)</t>
  </si>
  <si>
    <t>SCBPOPP</t>
  </si>
  <si>
    <t>กองทุนเปิดไทยพาณิชย์ Thai Equity Quality Portfolio (ชนิดสะสมมูลค่า)</t>
  </si>
  <si>
    <t>SCB Thai Equity Quality Portfolio (Accumulation)</t>
  </si>
  <si>
    <t>SCBQUALITYA</t>
  </si>
  <si>
    <t>MF0561/2562</t>
  </si>
  <si>
    <t>กองทุนเปิดไทยพาณิชย์ Thai Equity Quality Portfolio (ชนิดช่องทางอิเล็กทรอนิกส์)</t>
  </si>
  <si>
    <t>SCB Thai Equity Quality Portfolio (E-channel)</t>
  </si>
  <si>
    <t>SCBQUALITYE</t>
  </si>
  <si>
    <t>กองทุนเปิดไทยพาณิชย์ Thai Equity Quality Portfolio (ชนิดผู้ลงทุนกลุ่ม/บุคคล)</t>
  </si>
  <si>
    <t>SCB Thai Equity Quality Portfolio (Individual/Group)</t>
  </si>
  <si>
    <t>SCBQUALITYP</t>
  </si>
  <si>
    <t>กองทุนเปิดไทยพาณิชย์ Robo Asset Allocation (ชนิดสะสมมูลค่า)</t>
  </si>
  <si>
    <t>SCB Robo Asset Allocation (Accumulation)</t>
  </si>
  <si>
    <t>SCBRAAA</t>
  </si>
  <si>
    <t>MF0420/2562</t>
  </si>
  <si>
    <t>กองทุนเปิดไทยพาณิชย์เกษียณสุข (ตราสารหนี้)</t>
  </si>
  <si>
    <t>SCB RETIREMENT FIXED INCOME OPEN END FUND</t>
  </si>
  <si>
    <t>SCBRF</t>
  </si>
  <si>
    <t>8/2540</t>
  </si>
  <si>
    <t>กองทุนเปิดไทยพาณิชย์ตราสารหนี้ระยะสั้นเพื่อการเลี้ยงชีพ</t>
  </si>
  <si>
    <t>SCB SHORT TERM FIXED INCOME RMF</t>
  </si>
  <si>
    <t>SCBRM1</t>
  </si>
  <si>
    <t>3/2545</t>
  </si>
  <si>
    <t>กองทุนเปิดไทยพาณิชย์พันธบัตรรัฐบาลเพื่อการเลี้ยงชีพ</t>
  </si>
  <si>
    <t>SCB GOVERNMENT BOND RMF</t>
  </si>
  <si>
    <t>SCBRM2</t>
  </si>
  <si>
    <t>4/2545</t>
  </si>
  <si>
    <t>กองทุนเปิดไทยพาณิชย์เฟล็กซิเบิ้ล ฟันด์เพื่อการเลี้ยงชีพ</t>
  </si>
  <si>
    <t>SCB FLEXIBLE FUND RMF</t>
  </si>
  <si>
    <t>SCBRM3</t>
  </si>
  <si>
    <t>5/2545</t>
  </si>
  <si>
    <t>กองทุนเปิดไทยพาณิชย์หุ้นทุนเพื่อการเลี้ยงชีพ</t>
  </si>
  <si>
    <t>SCB EQUITY RMF</t>
  </si>
  <si>
    <t>SCBRM4</t>
  </si>
  <si>
    <t>6/2545</t>
  </si>
  <si>
    <t>กองทุนเปิดไทยพาณิชย์ หุ้นจีนเอแชร์ แอคทีฟ เพื่อการเลี้ยงชีพ (ชนิดสะสมมูลค่า)</t>
  </si>
  <si>
    <t>SCB China A Shares Active Equity RMF (Accumulation)</t>
  </si>
  <si>
    <t>SCBRMASHARES(A)</t>
  </si>
  <si>
    <t>MF0043/2565</t>
  </si>
  <si>
    <t>กองทุนเปิดไทยพาณิชย์หุ้นจีนเอแชร์ เพื่อการเลี้ยงชีพ</t>
  </si>
  <si>
    <t>SCB China A-Shares RMF</t>
  </si>
  <si>
    <t>SCBRMCHA</t>
  </si>
  <si>
    <t>MF0210/2564</t>
  </si>
  <si>
    <t>กองทุนเปิดไทยพาณิชย์ Global Clean Energy เพื่อการเลี้ยงชีพ (ชนิดสะสมมูลค่า)</t>
  </si>
  <si>
    <t>SCB Global Clean Energy RMF (Accumulation)</t>
  </si>
  <si>
    <t>SCBRMCLEAN(A)</t>
  </si>
  <si>
    <t>SRI,RMF For PVD</t>
  </si>
  <si>
    <t>MF0120/2565</t>
  </si>
  <si>
    <t>กองทุนเปิดไทยพาณิชย์ China Technology เพื่อการเลี้ยงชีพ</t>
  </si>
  <si>
    <t>SCB China Technology RMF</t>
  </si>
  <si>
    <t>SCBRMCTECH</t>
  </si>
  <si>
    <t>MF0291/2564</t>
  </si>
  <si>
    <t>กองทุนเปิดไทยพาณิชย์ โกลบอลดิจิตอล เพื่อการเลี้ยงชีพ (ชนิดสะสมมูลค่า)</t>
  </si>
  <si>
    <t>SCB Global Digital RMF (Accumulation)</t>
  </si>
  <si>
    <t>SCBRMDIGI(A)</t>
  </si>
  <si>
    <t>MF0310/2565</t>
  </si>
  <si>
    <t>กองทุนเปิดไทยพาณิชย์ หุ้นยุโรป เพื่อการเลี้ยงชีพ</t>
  </si>
  <si>
    <t>SCB EUROPEAN EQUITY RMF</t>
  </si>
  <si>
    <t>SCBRMEU</t>
  </si>
  <si>
    <t>MF0563/2558</t>
  </si>
  <si>
    <t>กองทุนเปิดไทยพาณิชย์ โกลบอลเฮลธ์แคร์ เพื่อการเลี้ยงชีพ</t>
  </si>
  <si>
    <t>SCB GLOBAL HEALTH CARE RMF</t>
  </si>
  <si>
    <t>SCBRMGHC</t>
  </si>
  <si>
    <t>MF0562/2558</t>
  </si>
  <si>
    <t>กองทุนเปิดไทยพาณิชย์โกลบอลอินฟราสตรัคเจอร์ เพื่อการเลี้ยงชีพ</t>
  </si>
  <si>
    <t>SCB GLOBAL INFRASTRUCTURE RMF</t>
  </si>
  <si>
    <t>SCBRMGIF</t>
  </si>
  <si>
    <t>MF0516/2558</t>
  </si>
  <si>
    <t>กองทุนเปิดไทยพาณิชย์ โกลบอล เวลท์ เพื่อการเลี้ยงชีพ</t>
  </si>
  <si>
    <t>SCB GLOBAL WEALTH RMF</t>
  </si>
  <si>
    <t>SCBRMGW</t>
  </si>
  <si>
    <t>MF0597/2555</t>
  </si>
  <si>
    <t>กองทุนเปิดไทยพาณิชย์ โกลบอล เวลท์ พลัส เพื่อการเลี้ยงชีพ</t>
  </si>
  <si>
    <t>SCB GLOBAL WEALTH PLUS RMF</t>
  </si>
  <si>
    <t>SCBRMGWP</t>
  </si>
  <si>
    <t>MF0598/2555</t>
  </si>
  <si>
    <t>กองทุนเปิดไทยพาณิชย์ หุ้นญี่ปุ่น แอคทีฟ เพื่อการเลี้ยงชีพ (ชนิดสะสมมูลค่า)</t>
  </si>
  <si>
    <t>SCB Japan Active Equity RMF (Accumulation)</t>
  </si>
  <si>
    <t>SCBRMJAPAN(A)</t>
  </si>
  <si>
    <t>MF0251/2565</t>
  </si>
  <si>
    <t>กองทุนเปิดไทยพาณิชย์ หุ้นญี่ปุ่น เพื่อการเลี้ยงชีพ</t>
  </si>
  <si>
    <t>SCB JAPAN EQUITY RMF</t>
  </si>
  <si>
    <t>SCBRMJP</t>
  </si>
  <si>
    <t>MF0564/2558</t>
  </si>
  <si>
    <t>กองทุนเปิดไทยพาณิชย์หุ้น Low Volatility เพื่อการเลี้ยงชีพ</t>
  </si>
  <si>
    <t>SCB Low Volatility Equity RMF</t>
  </si>
  <si>
    <t>SCBRMLEQ</t>
  </si>
  <si>
    <t>MF0435/2562</t>
  </si>
  <si>
    <t>กองทุนเปิดไทยพาณิชย์ Machine Learning China All Share เพื่อการเลี้ยงชีพ</t>
  </si>
  <si>
    <t>SCB Machine Learning China All Share RMF</t>
  </si>
  <si>
    <t>SCBRMMLCA</t>
  </si>
  <si>
    <t>MF0294/2564</t>
  </si>
  <si>
    <t>กองทุนเปิดไทยพาณิชย์ ตราสารตลาดเงิน เพื่อการเลี้ยงชีพ</t>
  </si>
  <si>
    <t>SCB Money Market RMF</t>
  </si>
  <si>
    <t>SCBRMMONEY</t>
  </si>
  <si>
    <t>MF0531/2568</t>
  </si>
  <si>
    <t>กองทุนเปิดไทยพาณิชย์ หุ้นยูเอส เอ็นดีคิว เพื่อการเลี้ยงชีพ (ชนิดสะสมมูลค่า)</t>
  </si>
  <si>
    <t>SCB US Equity NDQ RMF (Accumulation)</t>
  </si>
  <si>
    <t>SCBRMNDQ(A)</t>
  </si>
  <si>
    <t>MF0026/2565</t>
  </si>
  <si>
    <t>กองทุนเปิดไทยพาณิชย์ แพลทตินัม โกลบอล เพื่อการเลี้ยงชีพ (ชนิดสะสมมูลค่า)</t>
  </si>
  <si>
    <t>SCB Platinum Global RMF (Accumulation)</t>
  </si>
  <si>
    <t>SCBRMPGF(A)</t>
  </si>
  <si>
    <t>MF0155/2565</t>
  </si>
  <si>
    <t>กองทุนเปิดไทยพาณิชย์ พร็อพเพอร์ตี้ แอนด์ อินฟราสตรัคเจอร์ เฟล็กซิเบิ้ล เพื่อการเลี้ยงชีพ</t>
  </si>
  <si>
    <t>SCB Property and Infrastructure Flexible RMF</t>
  </si>
  <si>
    <t>SCBRMPIN</t>
  </si>
  <si>
    <t>MF0436/2562</t>
  </si>
  <si>
    <t>กองทุนเปิดไทยพาณิชย์ Global Sustainable Population Trend เพื่อการเลี้ยงชีพ</t>
  </si>
  <si>
    <t>SCB Global Sustainable Population Trend RMF</t>
  </si>
  <si>
    <t>SCBRMPOP</t>
  </si>
  <si>
    <t>MF0452/2560</t>
  </si>
  <si>
    <t>กองทุนเปิดไทยพาณิชย์หุ้นยูเอส เพื่อการเลี้ยงชีพ</t>
  </si>
  <si>
    <t>SCB US EQUITY RMF</t>
  </si>
  <si>
    <t>SCBRMS&amp;P500</t>
  </si>
  <si>
    <t>MF0438/2562</t>
  </si>
  <si>
    <t>กองทุนเปิดไทยพาณิชย์ SET50 INDEX เพื่อการเลี้ยงชีพ</t>
  </si>
  <si>
    <t>SCB SET50 INDEX  RMF</t>
  </si>
  <si>
    <t>SCBRMS50</t>
  </si>
  <si>
    <t>MF0578/2554</t>
  </si>
  <si>
    <t>กองทุนเปิดไทยพาณิชย์ หุ้นยูเอส แอคทีฟ เพื่อการเลี้ยงชีพ (ชนิดสะสมมูลค่า)</t>
  </si>
  <si>
    <t>SCB US Active Equity RMF (Accumulation)</t>
  </si>
  <si>
    <t>SCBRMUSA(A)</t>
  </si>
  <si>
    <t>MF0178/2565</t>
  </si>
  <si>
    <t>กองทุนเปิดไทยพาณิชย์ หุ้นเวียดนาม เพื่อการเลี้ยงชีพ (ชนิดสะสมมูลค่า)</t>
  </si>
  <si>
    <t>SCB Vietnam Equity RMF (Accumulation)</t>
  </si>
  <si>
    <t>SCBRMVIET(A)</t>
  </si>
  <si>
    <t>MF0062/2565</t>
  </si>
  <si>
    <t>กองทุนเปิดไทยพาณิชย์ ดัชนีหุ้นโลก เพื่อการเลี้ยงชีพ (ชนิดสะสมมูลค่า)</t>
  </si>
  <si>
    <t>SCB World Equity Index RMF (Accumulation)</t>
  </si>
  <si>
    <t>SCBRMWORLD(A)</t>
  </si>
  <si>
    <t>MF0220/2565</t>
  </si>
  <si>
    <t>กองทุนเปิดไทยพาณิชย์ โกลบอลโรโบติกส์ (ชนิดสะสมมูลค่า)</t>
  </si>
  <si>
    <t>SCB Global Robotics Fund (Accumulation)</t>
  </si>
  <si>
    <t>SCBROBOA</t>
  </si>
  <si>
    <t>MF0372/2560</t>
  </si>
  <si>
    <t>กองทุนเปิดไทยพาณิชย์ โกลบอลโรโบติกส์ (ชนิดผู้ลงทุนกลุ่ม/บุคคล)</t>
  </si>
  <si>
    <t>SCB Global Robotics Fund (Individual/Group)</t>
  </si>
  <si>
    <t>SCBROBOP</t>
  </si>
  <si>
    <t>กองทุนเปิดไทยพาณิชย์ Royalties Opportunities ห้ามขายผู้ลงทุนรายย่อย (ชนิดสะสมมูลค่า)</t>
  </si>
  <si>
    <t>SCB Royalties Opportunities Not for Retail Investors (Accumulation)</t>
  </si>
  <si>
    <t>SCBROYALTY(A)</t>
  </si>
  <si>
    <t>MF0523/2568</t>
  </si>
  <si>
    <t>กองทุนเปิดไทยพาณิชย์ หุ้นยูเอสสมอลแคปพาสซีฟ (ชนิดสะสมมูลค่า)</t>
  </si>
  <si>
    <t>SCB US Small Cap Passive (Accumulation)</t>
  </si>
  <si>
    <t>SCBRS2000(A)</t>
  </si>
  <si>
    <t>MF0334/2565</t>
  </si>
  <si>
    <t>กองทุนเปิดไทยพาณิชย์ หุ้นยูเอสสมอลแคปพาสซีฟ (ชนิดช่องทางอิเล็กทรอนิกส์)</t>
  </si>
  <si>
    <t>SCB US Small Cap Passive (E-channel)</t>
  </si>
  <si>
    <t>SCBRS2000(E)</t>
  </si>
  <si>
    <t>กองทุนเปิดไทยพาณิชย์ หุ้นยูเอสสมอลแคปพาสซีฟ (ชนิดผู้ลงทุนกลุ่ม/บุคคล)</t>
  </si>
  <si>
    <t>SCB US Small Cap Passive (Individual/Group)</t>
  </si>
  <si>
    <t>SCBRS2000(P)</t>
  </si>
  <si>
    <t>กองทุนเปิดไทยพาณิชย์ หุ้นยูเอสสมอลแคปพาสซีฟ (ชนิดเพื่อการออม)</t>
  </si>
  <si>
    <t>SCB US Small Cap Passive (Super Savings Fund)</t>
  </si>
  <si>
    <t>SCBRS2000(SSF)</t>
  </si>
  <si>
    <t>กองทุนเปิดไทยพาณิชย์หุ้นยูเอส (ชนิดจ่ายเงินปันผล)</t>
  </si>
  <si>
    <t>SCB US EQUITY FUND (Dividend)</t>
  </si>
  <si>
    <t>SCBS&amp;P500</t>
  </si>
  <si>
    <t>MF0819/2555</t>
  </si>
  <si>
    <t>กองทุนเปิดไทยพาณิชย์หุ้นยูเอส (ชนิดเพื่อการออมแบบสะสมมูลค่า)</t>
  </si>
  <si>
    <t>SCB US EQUITY FUND (Super Savings Fund Accumulation)</t>
  </si>
  <si>
    <t>SCBS&amp;P500(SSFA)</t>
  </si>
  <si>
    <t>กองทุนเปิดไทยพาณิชย์หุ้นยูเอส (ชนิดเพื่อการออมผ่านช่องทางอิเล็กทรอนิกส์)</t>
  </si>
  <si>
    <t>SCB US EQUITY FUND (Super Savings Fund E-channel)</t>
  </si>
  <si>
    <t>SCBS&amp;P500(SSFE)</t>
  </si>
  <si>
    <t>กองทุนเปิดไทยพาณิชย์หุ้นยูเอส (ชนิดชนิดสะสมมูลค่า)</t>
  </si>
  <si>
    <t>SCB US EQUITY FUND (Accumulation)</t>
  </si>
  <si>
    <t>SCBS&amp;P500A</t>
  </si>
  <si>
    <t>กองทุนเปิดไทยพาณิชย์หุ้นยูเอส (ชนิดช่องทางอิเล็กทรอนิกส์)</t>
  </si>
  <si>
    <t>SCB US EQUITY FUND (E-channel)</t>
  </si>
  <si>
    <t>SCBS&amp;P500E</t>
  </si>
  <si>
    <t>กองทุนเปิดไทยพาณิชย์หุ้นยูเอส (ชนิดผู้ลงทุนกลุ่ม/บุคคล)</t>
  </si>
  <si>
    <t>SCB US EQUITY FUND (Individual/Group)</t>
  </si>
  <si>
    <t>SCBS&amp;P500P</t>
  </si>
  <si>
    <t>กองทุนเปิดไทยพาณิชย์หุ้นยูเอส (ชนิดเพื่อการออม)</t>
  </si>
  <si>
    <t>SCB US EQUITY FUND (Super Savings Fund)</t>
  </si>
  <si>
    <t>SCBS&amp;P500-SSF</t>
  </si>
  <si>
    <t>กองทุนเปิดไทยพาณิชย์ตราสารภาครัฐ 3 เดือน 64</t>
  </si>
  <si>
    <t>SCB Sovereign Bond 3M64</t>
  </si>
  <si>
    <t>SCBSB3M64</t>
  </si>
  <si>
    <t>MF0530/2568</t>
  </si>
  <si>
    <t>กองทุนเปิดไทยพาณิชย์ตราสารภาครัฐ 3 เดือน 65</t>
  </si>
  <si>
    <t>SCB Sovereign Bond 3M65</t>
  </si>
  <si>
    <t>SCBSB3M65</t>
  </si>
  <si>
    <t>MF0538/2568</t>
  </si>
  <si>
    <t>กองทุนเปิดไทยพาณิชย์ตราสารภาครัฐ 3 เดือน 67</t>
  </si>
  <si>
    <t>SCB Sovereign Bond 3M67</t>
  </si>
  <si>
    <t>SCBSB3M67</t>
  </si>
  <si>
    <t>MF0546/2568</t>
  </si>
  <si>
    <t>กองทุนเปิดไทยพาณิชย์ตราสารภาครัฐ 3 เดือน 68</t>
  </si>
  <si>
    <t>SCB Sovereign Bond 3M68</t>
  </si>
  <si>
    <t>SCBSB3M68</t>
  </si>
  <si>
    <t>MF0567/2568</t>
  </si>
  <si>
    <t>กองทุนเปิดไทยพาณิชย์ตราสารภาครัฐ 3 เดือน 69</t>
  </si>
  <si>
    <t>SCB Sovereign Bond 3M69</t>
  </si>
  <si>
    <t>SCBSB3M69</t>
  </si>
  <si>
    <t>MF0579/2568</t>
  </si>
  <si>
    <t>กองทุนเปิดไทยพาณิชย์ตราสารภาครัฐ 3 เดือน 70</t>
  </si>
  <si>
    <t>SCB Sovereign Bond 3M70</t>
  </si>
  <si>
    <t>SCBSB3M70</t>
  </si>
  <si>
    <t>MF0586/2568</t>
  </si>
  <si>
    <t>กองทุนเปิดไทยพาณิชย์ตราสารภาครัฐ 3 เดือน 71</t>
  </si>
  <si>
    <t>SCB Sovereign Bond 3M71</t>
  </si>
  <si>
    <t>SCBSB3M71</t>
  </si>
  <si>
    <t>MF0599/2568</t>
  </si>
  <si>
    <t>กองทุนเปิดไทยพาณิชย์ตราสารภาครัฐ 3 เดือน 72</t>
  </si>
  <si>
    <t>SCB Sovereign Bond 3M72</t>
  </si>
  <si>
    <t>SCBSB3M72</t>
  </si>
  <si>
    <t>MF0615/2568</t>
  </si>
  <si>
    <t>กองทุนเปิดไทยพาณิชย์ตราสารภาครัฐ 3 เดือน 73</t>
  </si>
  <si>
    <t>SCB Sovereign Bond 3M73</t>
  </si>
  <si>
    <t>SCBSB3M73</t>
  </si>
  <si>
    <t>MF0626/2568</t>
  </si>
  <si>
    <t>กองทุนเปิดไทยพาณิชย์ตราสารภาครัฐ 6 เดือน 30</t>
  </si>
  <si>
    <t>SCB Sovereign Bond 6M30</t>
  </si>
  <si>
    <t>SCBSB6M30</t>
  </si>
  <si>
    <t>MF0506/2568</t>
  </si>
  <si>
    <t>กองทุนเปิดไทยพาณิชย์ตราสารภาครัฐ 6 เดือน 32</t>
  </si>
  <si>
    <t>SCB Sovereign Bond 6M32</t>
  </si>
  <si>
    <t>SCBSB6M32</t>
  </si>
  <si>
    <t>MF0535/2568</t>
  </si>
  <si>
    <t>กองทุนเปิดไทยพาณิชย์ตราสารภาครัฐ 6 เดือน 42</t>
  </si>
  <si>
    <t>SCB Sovereign Bond 6M42</t>
  </si>
  <si>
    <t>SCBSB6M42</t>
  </si>
  <si>
    <t>MF0370/2568</t>
  </si>
  <si>
    <t>กองทุนเปิดไทยพาณิชย์ตราสารภาครัฐ 6 เดือน 43</t>
  </si>
  <si>
    <t>SCB Sovereign Bond 6M43</t>
  </si>
  <si>
    <t>SCBSB6M43</t>
  </si>
  <si>
    <t>MF0382/2568</t>
  </si>
  <si>
    <t>กองทุนเปิดไทยพาณิชย์ตราสารภาครัฐ 6 เดือน 44</t>
  </si>
  <si>
    <t>SCB Sovereign Bond 6M44</t>
  </si>
  <si>
    <t>SCBSB6M44</t>
  </si>
  <si>
    <t>MF0392/2568</t>
  </si>
  <si>
    <t>กองทุนเปิดไทยพาณิชย์ตราสารภาครัฐ 6 เดือน 45</t>
  </si>
  <si>
    <t>SCB Sovereign Bond 6M45</t>
  </si>
  <si>
    <t>SCBSB6M45</t>
  </si>
  <si>
    <t>MF0413/2568</t>
  </si>
  <si>
    <t>กองทุนเปิดไทยพาณิชย์ตราสารภาครัฐ 6 เดือน 46</t>
  </si>
  <si>
    <t>SCB Sovereign Bond 6M46</t>
  </si>
  <si>
    <t>SCBSB6M46</t>
  </si>
  <si>
    <t>MF0426/2568</t>
  </si>
  <si>
    <t>กองทุนเปิดไทยพาณิชย์ตราสารภาครัฐ 6 เดือน 47</t>
  </si>
  <si>
    <t>SCB Sovereign Bond 6M47</t>
  </si>
  <si>
    <t>SCBSB6M47</t>
  </si>
  <si>
    <t>MF0441/2568</t>
  </si>
  <si>
    <t>กองทุนเปิดไทยพาณิชย์ตราสารภาครัฐ 6 เดือน 48</t>
  </si>
  <si>
    <t>SCB Sovereign Bond 6M48</t>
  </si>
  <si>
    <t>SCBSB6M48</t>
  </si>
  <si>
    <t>MF0449/2568</t>
  </si>
  <si>
    <t>กองทุนเปิดไทยพาณิชย์ตราสารภาครัฐ 6 เดือน 49</t>
  </si>
  <si>
    <t>SCB Sovereign Bond 6M49</t>
  </si>
  <si>
    <t>SCBSB6M49</t>
  </si>
  <si>
    <t>MF0467/2568</t>
  </si>
  <si>
    <t>กองทุนเปิดไทยพาณิชย์ตราสารภาครัฐ 6 เดือน 50</t>
  </si>
  <si>
    <t>SCB Sovereign Bond 6M50</t>
  </si>
  <si>
    <t>SCBSB6M50</t>
  </si>
  <si>
    <t>MF0479/2568</t>
  </si>
  <si>
    <t>กองทุนเปิดไทยพาณิชย์ตราสารภาครัฐ 6 เดือน 51</t>
  </si>
  <si>
    <t>SCB Sovereign Bond 6M51</t>
  </si>
  <si>
    <t>SCBSB6M51</t>
  </si>
  <si>
    <t>MF0495/2568</t>
  </si>
  <si>
    <t>กองทุนเปิดไทยพาณิชย์ตราสารภาครัฐ 6 เดือน 52</t>
  </si>
  <si>
    <t>SCB Sovereign Bond 6M52</t>
  </si>
  <si>
    <t>SCBSB6M52</t>
  </si>
  <si>
    <t>MF0501/2568</t>
  </si>
  <si>
    <t>กองทุนเปิดไทยพาณิชย์ตราสารภาครัฐ 6 เดือน 53</t>
  </si>
  <si>
    <t>SCB Sovereign Bond 6M53</t>
  </si>
  <si>
    <t>SCBSB6M53</t>
  </si>
  <si>
    <t>MF0518/2568</t>
  </si>
  <si>
    <t>กองทุนเปิดไทยพาณิชย์ตราสารภาครัฐ 6 เดือน 54</t>
  </si>
  <si>
    <t>SCB Sovereign Bond 6M54</t>
  </si>
  <si>
    <t>SCBSB6M54</t>
  </si>
  <si>
    <t>MF0532/2568</t>
  </si>
  <si>
    <t>กองทุนเปิดไทยพาณิชย์ตราสารภาครัฐ 6 เดือน 55</t>
  </si>
  <si>
    <t>SCB Sovereign Bond 6M55</t>
  </si>
  <si>
    <t>SCBSB6M55</t>
  </si>
  <si>
    <t>MF0580/2568</t>
  </si>
  <si>
    <t>กองทุนเปิดไทยพาณิชย์ตราสารภาครัฐ 6 เดือน 56</t>
  </si>
  <si>
    <t>SCB Sovereign Bond 6M56</t>
  </si>
  <si>
    <t>SCBSB6M56</t>
  </si>
  <si>
    <t>MF0565/2568</t>
  </si>
  <si>
    <t>กองทุนเปิดไทยพาณิชย์ตราสารภาครัฐ 6 เดือน 57</t>
  </si>
  <si>
    <t>SCB Sovereign Bond 6M57</t>
  </si>
  <si>
    <t>SCBSB6M57</t>
  </si>
  <si>
    <t>MF0583/2568</t>
  </si>
  <si>
    <t>กองทุนเปิดไทยพาณิชย์ตราสารภาครัฐ 6 เดือน 58</t>
  </si>
  <si>
    <t>SCB Sovereign Bond 6M58</t>
  </si>
  <si>
    <t>SCBSB6M58</t>
  </si>
  <si>
    <t>MF0600/2568</t>
  </si>
  <si>
    <t>กองทุนเปิดไทยพาณิชย์ตราสารภาครัฐ 6 เดือน 59</t>
  </si>
  <si>
    <t>SCB Sovereign Bond 6M59</t>
  </si>
  <si>
    <t>SCBSB6M59</t>
  </si>
  <si>
    <t>MF0612/2568</t>
  </si>
  <si>
    <t>กองทุนเปิดไทยพาณิชย์ตราสารภาครัฐ 6 เดือน 60</t>
  </si>
  <si>
    <t>SCB Sovereign Bond 6M60</t>
  </si>
  <si>
    <t>SCBSB6M60</t>
  </si>
  <si>
    <t>MF0627/2568</t>
  </si>
  <si>
    <t>กองทุนเปิดไทยพาณิชย์ตราสารภาครัฐ USD 6 เดือน 2</t>
  </si>
  <si>
    <t>SCB Sovereign Bond USD 6M2</t>
  </si>
  <si>
    <t>SCBSBUSD6M2</t>
  </si>
  <si>
    <t>MF0363/2568</t>
  </si>
  <si>
    <t>กองทุนเปิดไทยพาณิชย์ตราสารภาครัฐ USD 6 เดือน 3</t>
  </si>
  <si>
    <t>SCB Sovereign Bond USD 6M3</t>
  </si>
  <si>
    <t>SCBSBUSD6M3</t>
  </si>
  <si>
    <t>MF0376/2568</t>
  </si>
  <si>
    <t>กองทุนเปิดไทยพาณิชย์ตราสารภาครัฐ USD 6 เดือน 4</t>
  </si>
  <si>
    <t>SCB Sovereign Bond USD 6M4</t>
  </si>
  <si>
    <t>SCBSBUSD6M4</t>
  </si>
  <si>
    <t>MF0399/2568</t>
  </si>
  <si>
    <t>กองทุนเปิดไทยพาณิชย์ตราสารภาครัฐ USD 6 เดือน 5</t>
  </si>
  <si>
    <t>SCB Sovereign Bond USD 6M5</t>
  </si>
  <si>
    <t>SCBSBUSD6M5</t>
  </si>
  <si>
    <t>MF0428/2568</t>
  </si>
  <si>
    <t>กองทุนเปิดไทยพาณิชย์ ซีเล็คท์ อิควิตี้ ฟันด์ (ชนิดจ่ายเงินปันผล)</t>
  </si>
  <si>
    <t>SCB SELECTS EQUITY FUND (Dividend)</t>
  </si>
  <si>
    <t>SCBSE</t>
  </si>
  <si>
    <t>MF0345/2554</t>
  </si>
  <si>
    <t>กองทุนเปิดไทยพาณิชย์ ซีเล็คท์ อิควิตี้ ฟันด์ (ชนิดเพื่อการออมผ่านช่องทางอิเล็กทรอนิกส์)</t>
  </si>
  <si>
    <t>SCB SELECTS EQUITY FUND (Super Savings Fund E-channel)</t>
  </si>
  <si>
    <t>SCBSE(SSFE)</t>
  </si>
  <si>
    <t>11/11/2024</t>
  </si>
  <si>
    <t>กองทุนเปิดไทยพาณิชย์ ซีเล็คท์ อิควิตี้ ฟันด์ (ชนิดสะสมมูลค่า)</t>
  </si>
  <si>
    <t>SCB SELECTS EQUITY FUND (Accumulation)</t>
  </si>
  <si>
    <t>SCBSEA</t>
  </si>
  <si>
    <t>กองทุนเปิดไทยพาณิชย์ Semiconductor (ชนิดสะสมมูลค่า)</t>
  </si>
  <si>
    <t>SCB Semiconductor (Accumulation)</t>
  </si>
  <si>
    <t>SCBSEMI(A)</t>
  </si>
  <si>
    <t>MF0200/2564</t>
  </si>
  <si>
    <t>กองทุนเปิดไทยพาณิชย์ Semiconductor (ชนิดช่องทางอิเล็กทรอนิกส์)</t>
  </si>
  <si>
    <t>SCB Semiconductor (E-channel)</t>
  </si>
  <si>
    <t>SCBSEMI(E)</t>
  </si>
  <si>
    <t>กองทุนเปิดไทยพาณิชย์ Semiconductor (ชนิดผู้ลงทุนกลุ่ม/บุคคล)</t>
  </si>
  <si>
    <t>SCB Semiconductor (Individual/Group)</t>
  </si>
  <si>
    <t>SCBSEMI(P)</t>
  </si>
  <si>
    <t>กองทุนเปิดไทยพาณิชย์ Semiconductor (ชนิดเพื่อการออม)</t>
  </si>
  <si>
    <t>SCB Semiconductor (Super Savings Fund)</t>
  </si>
  <si>
    <t>SCBSEMI(SSF)</t>
  </si>
  <si>
    <t>กองทุนเปิดไทยพาณิชย์ Semiconductor (ชนิดเพื่อการออมผ่านช่องทางอิเล็กทรอนิกส์)</t>
  </si>
  <si>
    <t>SCB Semiconductor (Super Savings Fund E-channel)</t>
  </si>
  <si>
    <t>SCBSEMI(SSFE)</t>
  </si>
  <si>
    <t>กองทุนเปิดไทยพาณิชย์ ซีเล็คท์ อิควิตี้ ฟันด์ (ชนิดผู้ลงทุนกลุ่ม/บุคคล)</t>
  </si>
  <si>
    <t>SCB SELECTS EQUITY FUND (Individual/Group)</t>
  </si>
  <si>
    <t>SCBSEP</t>
  </si>
  <si>
    <t>กองทุนเปิดไทยพาณิชย์ ซีเล็คท์ อิควิตี้ ฟันด์ (ชนิดเพื่อการออม)</t>
  </si>
  <si>
    <t>SCB SELECTS EQUITY FUND (Super Savings Fund)</t>
  </si>
  <si>
    <t>SCBSE-SSF</t>
  </si>
  <si>
    <t>กองทุนเปิดไทยพาณิชย์ เซ็ท อินเด็กซ์ ฟันด์ (ชนิดสะสมมูลค่า)</t>
  </si>
  <si>
    <t>SCB SET INDEX FUND (Accumulation)</t>
  </si>
  <si>
    <t>SCBSET</t>
  </si>
  <si>
    <t>45/2539</t>
  </si>
  <si>
    <t>กองทุนเปิดไทยพาณิชย์ SET50 INDEX (ชนิดสะสมมูลค่า)</t>
  </si>
  <si>
    <t>SCB SET50 INDEX FUND (Accumulation)</t>
  </si>
  <si>
    <t>SCBSET50</t>
  </si>
  <si>
    <t>MF0575/2554</t>
  </si>
  <si>
    <t>กองทุนเปิดไทยพาณิชย์ SET50 INDEX (ชนิดเพื่อการออม)</t>
  </si>
  <si>
    <t>SCB SET50 INDEX FUND (Super Savings Fund)</t>
  </si>
  <si>
    <t>SCBSET50(SSF)</t>
  </si>
  <si>
    <t>08/11/2024</t>
  </si>
  <si>
    <t>กองทุนเปิดไทยพาณิชย์ SET50 INDEX (ชนิดเพื่อการออมผ่านช่องทางอิเล็กทรอนิกส์)</t>
  </si>
  <si>
    <t>SCB SET50 INDEX FUND (Super Savings Fund E-channel)</t>
  </si>
  <si>
    <t>SCBSET50(SSFE)</t>
  </si>
  <si>
    <t>กองทุนเปิดไทยพาณิชย์ SET50 INDEX (ชนิดช่องทางอิเล็กทรอนิกส์)</t>
  </si>
  <si>
    <t>SCB SET50 INDEX FUND (E-channel)</t>
  </si>
  <si>
    <t>SCBSET50E</t>
  </si>
  <si>
    <t>กองทุนเปิดไทยพาณิชย์ SET50 INDEX (ชนิดผู้ลงทุนกลุ่ม/บุคคล)</t>
  </si>
  <si>
    <t>SCB SET50 INDEX FUND (Individual/Group)</t>
  </si>
  <si>
    <t>SCBSET50P</t>
  </si>
  <si>
    <t>กองทุนเปิดไทยพาณิชย์ เซ็ท อินเด็กซ์ ฟันด์ (ชนิดช่องทางอิเล็กทรอนิกส์)</t>
  </si>
  <si>
    <t>SCB SET INDEX FUND (E-channel)</t>
  </si>
  <si>
    <t>SCBSETE</t>
  </si>
  <si>
    <t>กองทุนเปิดไทยพาณิชย์ เซ็ท อินเด็กซ์ ฟันด์ (ชนิดผู้ลงทุนกลุ่ม/บุคคล)</t>
  </si>
  <si>
    <t>SCB SET INDEX FUND (Individual/Group)</t>
  </si>
  <si>
    <t>SCBSETP</t>
  </si>
  <si>
    <t>กองทุนเปิดไทยพาณิชย์ ดัชนี SET เพื่อการออม (ชนิดเพื่อการออมพิเศษ)</t>
  </si>
  <si>
    <t>SCB SET Index Super Savings Fund (Super Savings Fund Extra)</t>
  </si>
  <si>
    <t>SCBSET-SSFX</t>
  </si>
  <si>
    <t>11/04/2022</t>
  </si>
  <si>
    <t>MF0079/2563</t>
  </si>
  <si>
    <t>กองทุนเปิดไทยพาณิชย์ตราสารหนี้ระยะสั้น</t>
  </si>
  <si>
    <t>SCB Short Term Fixed Income Fund</t>
  </si>
  <si>
    <t>SCBSFF</t>
  </si>
  <si>
    <t>4/2540</t>
  </si>
  <si>
    <t>กองทุนเปิดไทยพาณิชย์ตราสารหนี้ระยะสั้น พลัส (ชนิดเพื่อการออมผ่านช่องทางอิเล็กทรอนิกส์)</t>
  </si>
  <si>
    <t>SCB Short Term Fixed Income Plus Fund (Super Savings Fund E-channel)</t>
  </si>
  <si>
    <t>SCBSFFPLU(SSFE)</t>
  </si>
  <si>
    <t>MF0730/2556</t>
  </si>
  <si>
    <t>กองทุนเปิดไทยพาณิชย์ตราสารหนี้ระยะสั้น พลัส (ชนิดหน่วยลงทุน A)</t>
  </si>
  <si>
    <t>SCB Short Term Fixed Income Plus Fund (CLASS A)</t>
  </si>
  <si>
    <t>SCBSFFPLUS-A</t>
  </si>
  <si>
    <t>กองทุนเปิดไทยพาณิชย์ตราสารหนี้ระยะสั้น พลัส (ชนิดหน่วยลงทุน B)</t>
  </si>
  <si>
    <t>SCB Short Term Fixed Income Plus Fund (CLASS B)</t>
  </si>
  <si>
    <t>SCBSFFPLUS-B</t>
  </si>
  <si>
    <t>กองทุนเปิดไทยพาณิชย์ตราสารหนี้ระยะสั้น พลัส (ชนิดหน่วยลงทุน I)</t>
  </si>
  <si>
    <t>SCB Short Term Fixed Income Plus Fund (CLASS I)</t>
  </si>
  <si>
    <t>SCBSFFPLUS-I</t>
  </si>
  <si>
    <t>กองทุนเปิดไทยพาณิชย์ตราสารหนี้ระยะสั้น พลัส (ชนิดหน่วยลงทุน P)</t>
  </si>
  <si>
    <t>SCB Short Term Fixed Income Plus Fund (CLASS P)</t>
  </si>
  <si>
    <t>SCBSFFPLUS-P</t>
  </si>
  <si>
    <t>กองทุนเปิดไทยพาณิชย์ตราสารหนี้ระยะสั้น พลัส (ชนิดเพื่อการออม)</t>
  </si>
  <si>
    <t>SCB Short Term Fixed Income Plus Fund (Super Savings Fund)</t>
  </si>
  <si>
    <t>SCBSFFPLUS-SSF</t>
  </si>
  <si>
    <t>กองทุนเปิดไทยพาณิชย์สมาร์ทแพลน 2 (ชนิดจ่ายเงินปันผล)</t>
  </si>
  <si>
    <t>SCB SMART PLAN 2 OPEN END FUND (Dividend)</t>
  </si>
  <si>
    <t>SCBSMART2</t>
  </si>
  <si>
    <t>MF0618/2555</t>
  </si>
  <si>
    <t>กองทุนเปิดไทยพาณิชย์สมาร์ทแพลน 2 (ชนิดเพื่อการออมผ่านช่องทางอิเล็กทรอนิกส์)</t>
  </si>
  <si>
    <t>SCB SMART PLAN 2 OPEN END FUND (Super Savings Fund E-channel)</t>
  </si>
  <si>
    <t>SCBSMART2(SSFE)</t>
  </si>
  <si>
    <t>กองทุนเปิดไทยพาณิชย์สมาร์ทแพลน 2 (ชนิดสะสมมูลค่า)</t>
  </si>
  <si>
    <t>SCB SMART PLAN 2 OPEN END FUND (Accumulation)</t>
  </si>
  <si>
    <t>SCBSMART2A</t>
  </si>
  <si>
    <t>กองทุนเปิดไทยพาณิชย์สมาร์ทแพลน 2 (ชนิดเพื่อการออม)</t>
  </si>
  <si>
    <t>SCB SMART PLAN 2 OPEN END FUND (Super Savings Fund)</t>
  </si>
  <si>
    <t>SCBSMART2-SSF</t>
  </si>
  <si>
    <t>กองทุนเปิดไทยพาณิชย์สมาร์ทแพลน 3 (ชนิดจ่ายเงินปันผล)</t>
  </si>
  <si>
    <t>SCB SMART PLAN 3 OPEN END FUND (Dividend)</t>
  </si>
  <si>
    <t>SCBSMART3</t>
  </si>
  <si>
    <t>MF0619/2555</t>
  </si>
  <si>
    <t>กองทุนเปิดไทยพาณิชย์สมาร์ทแพลน 4 (ชนิดจ่ายเงินปันผล)</t>
  </si>
  <si>
    <t>SCB SMART PLAN 4 OPEN END FUND (Dividend)</t>
  </si>
  <si>
    <t>SCBSMART4</t>
  </si>
  <si>
    <t>MF0620/2555</t>
  </si>
  <si>
    <t>กองทุนเปิดไทยพาณิชย์ Senior Loan ห้ามขายผู้ลงทุนรายย่อย (ชนิดสะสมมูลค่า)</t>
  </si>
  <si>
    <t>SCB Senior Loan Not for Retail Investors (Accumulation)</t>
  </si>
  <si>
    <t>SCBSNLOAN(A)</t>
  </si>
  <si>
    <t>MF0249/2567</t>
  </si>
  <si>
    <t>กองทุนเปิดไทยพาณิชย์ Senior Loan ห้ามขายผู้ลงทุนรายย่อย (ชนิดจ่ายเงินปันผล)</t>
  </si>
  <si>
    <t>SCB Senior Loan Not for Retail Investors (Dividend)</t>
  </si>
  <si>
    <t>SCBSNLOAN(D)</t>
  </si>
  <si>
    <t>กองทุนเปิดไทยพาณิชย์มิกซ์ สไปซี่ (ชนิดสะสมมูลค่า)</t>
  </si>
  <si>
    <t>SCB Mixed – Spicy Fund (Accumulation)</t>
  </si>
  <si>
    <t>SCBSPICYA</t>
  </si>
  <si>
    <t>MF0344/2562</t>
  </si>
  <si>
    <t>กองทุนเปิดไทยพาณิชย์ Smart Income Plus (ชนิดสะสมมูลค่า)</t>
  </si>
  <si>
    <t>SCB Smart Income Plus Fund (Accumulation)</t>
  </si>
  <si>
    <t>SCBSPLUSA</t>
  </si>
  <si>
    <t>MF0022/2563</t>
  </si>
  <si>
    <t>กองทุนเปิดไทยพาณิชย์ สมาร์ท เทรด 555 ฟันด์ เอ</t>
  </si>
  <si>
    <t>SCB SMART TRADE 555 FUND A</t>
  </si>
  <si>
    <t>SCBST555A</t>
  </si>
  <si>
    <t>MF0071/2559</t>
  </si>
  <si>
    <t>กองทุนเปิดไทยพาณิชย์ สมาร์ท เทรด 555 ฟันด์ บี</t>
  </si>
  <si>
    <t>SCB SMART TRADE 555 FUND B</t>
  </si>
  <si>
    <t>SCBST555B</t>
  </si>
  <si>
    <t>MF0367/2559</t>
  </si>
  <si>
    <t>กองทุนเปิดไทยพาณิชย์ ผสม 70 ไทยเพื่อความยั่งยืนแบบพิเศษ (ชนิดสะสมมูลค่า 2025)</t>
  </si>
  <si>
    <t>SCB Mixed 70 Thailand ESG Extra Fund (Accumulation 2025)</t>
  </si>
  <si>
    <t>SCBT70X(25A)</t>
  </si>
  <si>
    <t>MF0271/2568</t>
  </si>
  <si>
    <t>กองทุนเปิดไทยพาณิชย์ ผสม 70 ไทยเพื่อความยั่งยืนแบบพิเศษ (ชนิดจ่ายเงินปันผล 2025)</t>
  </si>
  <si>
    <t>SCB Mixed 70 Thailand ESG Extra Fund (Dividend 2025)</t>
  </si>
  <si>
    <t>SCBT70X(25D)</t>
  </si>
  <si>
    <t>กองทุนเปิดไทยพาณิชย์ ผสม 70 ไทยเพื่อความยั่งยืนแบบพิเศษ (ชนิดเงินลงทุนเดิมแบบสะสมมูลค่า)</t>
  </si>
  <si>
    <t>SCB Mixed 70 Thailand ESG Extra Fund (LTF Accumulation)</t>
  </si>
  <si>
    <t>SCBT70X(LTFA)</t>
  </si>
  <si>
    <t>กองทุนเปิดไทยพาณิชย์ ผสม 70 ไทยเพื่อความยั่งยืนแบบพิเศษ (ชนิดเงินลงทุนเดิมแบบปันผล)</t>
  </si>
  <si>
    <t>SCB Mixed 70 Thailand ESG Extra Fund (LTF Dividend)</t>
  </si>
  <si>
    <t>SCBT70X(LTFD)</t>
  </si>
  <si>
    <t>กองทุนเปิดไทยพาณิชย์ หุ้นไทยยั่งยืนแอคทีฟ (ชนิดไทยเพื่อความยั่งยืน)</t>
  </si>
  <si>
    <t>SCB Thai Sustainable Equity Active Fund (ThaiESG)</t>
  </si>
  <si>
    <t>SCBTA(ThaiESG)</t>
  </si>
  <si>
    <t>MF0534/2566</t>
  </si>
  <si>
    <t>กองทุนเปิดไทยพาณิชย์ หุ้นไทยยั่งยืนแอคทีฟ (ชนิดไทยเพื่อความยั่งยืนแบบสะสมมูลค่า)</t>
  </si>
  <si>
    <t>SCB Thai Sustainable Equity Active Fund (ThaiESG Accumulation)</t>
  </si>
  <si>
    <t>SCBTA(ThaiESGA)</t>
  </si>
  <si>
    <t>กองทุนเปิดไทยพาณิชย์ หุ้นไทยยั่งยืนแอคทีฟ (ชนิดไทยเพื่อความยั่งยืนผ่านช่องทางอิเล็กทรอนิกส์)</t>
  </si>
  <si>
    <t>SCB Thai Sustainable Equity Active Fund (ThaiESG E-channel)</t>
  </si>
  <si>
    <t>SCBTA(ThaiESGE)</t>
  </si>
  <si>
    <t>กองทุนเปิดไทยพาณิชย์ หุ้นแอคทีฟ พลัส ไทยเพื่อความยั่งยืนแบบพิเศษ (ชนิดสะสมมูลค่า 2025)</t>
  </si>
  <si>
    <t>SCB Active Equity Plus Thailand ESG Extra Fund (Accumulation 2025)</t>
  </si>
  <si>
    <t>SCBTAPX(25A)</t>
  </si>
  <si>
    <t>MF0272/2568</t>
  </si>
  <si>
    <t>กองทุนเปิดไทยพาณิชย์ หุ้นแอคทีฟ พลัส ไทยเพื่อความยั่งยืนแบบพิเศษ (ชนิดจ่ายเงินปันผล 2025)</t>
  </si>
  <si>
    <t>SCB Active Equity Plus Thailand ESG Extra Fund (Dividend 2025)</t>
  </si>
  <si>
    <t>SCBTAPX(25D)</t>
  </si>
  <si>
    <t>กองทุนเปิดไทยพาณิชย์ หุ้นแอคทีฟ พลัส ไทยเพื่อความยั่งยืนแบบพิเศษ (ชนิดเงินลงทุนเดิมแบบสะสมมูลค่า)</t>
  </si>
  <si>
    <t>SCB Active Equity Plus Thailand ESG Extra Fund (LTF Accumulation)</t>
  </si>
  <si>
    <t>SCBTAPX(LTFA)</t>
  </si>
  <si>
    <t>กองทุนเปิดไทยพาณิชย์ หุ้นแอคทีฟ พลัส ไทยเพื่อความยั่งยืนแบบพิเศษ (ชนิดเงินลงทุนเดิมแบบปันผล)</t>
  </si>
  <si>
    <t>SCB Active Equity Plus Thailand ESG Extra Fund (LTF Dividend)</t>
  </si>
  <si>
    <t>SCBTAPX(LTFD)</t>
  </si>
  <si>
    <t>กองทุนเปิดไทยพาณิชย์ หุ้นแอคทีฟ ไทยเพื่อความยั่งยืนแบบพิเศษ (ชนิดสะสมมูลค่า 2025)</t>
  </si>
  <si>
    <t>SCB Active Equity Thailand ESG Extra Fund (Accumulation 2025)</t>
  </si>
  <si>
    <t>SCBTAX(25A)</t>
  </si>
  <si>
    <t>MF0270/2568</t>
  </si>
  <si>
    <t>กองทุนเปิดไทยพาณิชย์ หุ้นแอคทีฟ ไทยเพื่อความยั่งยืนแบบพิเศษ (ชนิดจ่ายเงินปันผล 2025)</t>
  </si>
  <si>
    <t>SCB Active Equity Thailand ESG Extra Fund (Dividend 2025)</t>
  </si>
  <si>
    <t>SCBTAX(25D)</t>
  </si>
  <si>
    <t>กองทุนเปิดไทยพาณิชย์ หุ้นแอคทีฟ ไทยเพื่อความยั่งยืนแบบพิเศษ (ชนิดเงินลงทุนเดิมแบบสะสมมูลค่า)</t>
  </si>
  <si>
    <t>SCB Active Equity Thailand ESG Extra Fund (LTF Accumulation)</t>
  </si>
  <si>
    <t>SCBTAX(LTFA)</t>
  </si>
  <si>
    <t>กองทุนเปิดไทยพาณิชย์ หุ้นแอคทีฟ ไทยเพื่อความยั่งยืนแบบพิเศษ (ชนิดเงินลงทุนเดิมแบบปันผล)</t>
  </si>
  <si>
    <t>SCB Active Equity Thailand ESG Extra Fund (LTF Dividend)</t>
  </si>
  <si>
    <t>SCBTAX(LTFD)</t>
  </si>
  <si>
    <t>กองทุนเปิดไทยพาณิชย์ ตราสารหนี้ไทยยั่งยืน (ชนิดไทยเพื่อความยั่งยืนแบบสะสมมูลค่า)</t>
  </si>
  <si>
    <t>SCB Thai Sustainability Bond Fund (ThaiESG Accumulation)</t>
  </si>
  <si>
    <t>SCBTB(ThaiESGA)</t>
  </si>
  <si>
    <t>MF0511/2567</t>
  </si>
  <si>
    <t>กองทุนเปิดไทยพาณิชย์ ตราสารหนี้ไทยยั่งยืน (ชนิดไทยเพื่อความยั่งยืนผ่านช่องทางอิเล็กทรอนิกส์)</t>
  </si>
  <si>
    <t>SCB Thai Sustainability Bond Fund (ThaiESG E-channel)</t>
  </si>
  <si>
    <t>SCBTB(ThaiESGE)</t>
  </si>
  <si>
    <t>กองทุนเปิดไทยพาณิชย์ หุ้นไทยยั่งยืนปันผล (ชนิดไทยเพื่อความยั่งยืน)</t>
  </si>
  <si>
    <t>SCB Thai Sustainable Dividend Equity Fund (ThaiESG)</t>
  </si>
  <si>
    <t>SCBTD(ThaiESG)</t>
  </si>
  <si>
    <t>MF0644/2567</t>
  </si>
  <si>
    <t>กองทุนเปิดไทยพาณิชย์ หุ้นไทยยั่งยืนปันผล (ชนิดไทยเพื่อความยั่งยืนแบบสะสมมูลค่า)</t>
  </si>
  <si>
    <t>SCB Thai Sustainable Dividend Equity Fund (ThaiESG Accumulation)</t>
  </si>
  <si>
    <t>SCBTD(ThaiESGA)</t>
  </si>
  <si>
    <t>กองทุนเปิดไทยพาณิชย์ หุ้นไทยยั่งยืนปันผล (ชนิดไทยเพื่อความยั่งยืนผ่านช่องทางอิเล็กทรอนิกส์)</t>
  </si>
  <si>
    <t>SCB Thai Sustainable Dividend Equity Fund (ThaiESG E-channel)</t>
  </si>
  <si>
    <t>SCBTD(ThaiESGE)</t>
  </si>
  <si>
    <t>กองทุนเปิดไทยพาณิชย์ ไทยอิควิตี้ (ชนิดสะสมมูลค่า)</t>
  </si>
  <si>
    <t>SCB Thai Equity Fund (Accumulation)</t>
  </si>
  <si>
    <t>SCBTEQ</t>
  </si>
  <si>
    <t>MF0412/2559</t>
  </si>
  <si>
    <t>กองทุนเปิดไทยพาณิชย์ ไทยอิควิตี้ (ผู้ลงทุนกลุ่ม/บุคคล)</t>
  </si>
  <si>
    <t>SCB Thai Equity Fund (Individual/Group)</t>
  </si>
  <si>
    <t>SCBTEQP</t>
  </si>
  <si>
    <t>กองทุนเปิดไทยพาณิชย์ ไทยทริกเกอร์ 3</t>
  </si>
  <si>
    <t>SCB Thai Trigger 3</t>
  </si>
  <si>
    <t>SCBTG3</t>
  </si>
  <si>
    <t>MF0116/2566</t>
  </si>
  <si>
    <t>กองทุนเปิดไทยพาณิชย์ หุ้นธรรมาภิบาลไทย (ชนิดสะสมมูลค่า)</t>
  </si>
  <si>
    <t>SCB Thai Equity CG Fund (Accumulation)</t>
  </si>
  <si>
    <t>SCBTHAICGA</t>
  </si>
  <si>
    <t>MF0392/2560</t>
  </si>
  <si>
    <t>กองทุนเปิดไทยพาณิชย์ หุ้นธรรมาภิบาลไทย (ชนิดผู้ลงทุนกลุ่ม/บุคคล)</t>
  </si>
  <si>
    <t>SCB Thai Equity CG Fund (Individual/Group)</t>
  </si>
  <si>
    <t>SCBTHAICGP</t>
  </si>
  <si>
    <t>กองทุนเปิดไทยพาณิชย์ ไทยผสมยั่งยืน (ชนิดไทยเพื่อความยั่งยืน)</t>
  </si>
  <si>
    <t>SCB Thai Sustainable Mixed Fund (ThaiESG)</t>
  </si>
  <si>
    <t>SCBTM(ThaiESG)</t>
  </si>
  <si>
    <t>MF0532/2566</t>
  </si>
  <si>
    <t>กองทุนเปิดไทยพาณิชย์ ไทยผสมยั่งยืน (ชนิดไทยเพื่อความยั่งยืนแบบสะสมมูลค่า)</t>
  </si>
  <si>
    <t>SCB Thai Sustainable Mixed Fund (ThaiESG Accumulation)</t>
  </si>
  <si>
    <t>SCBTM(ThaiESGA)</t>
  </si>
  <si>
    <t>กองทุนเปิดไทยพาณิชย์ ไทยผสมยั่งยืน (ชนิดไทยเพื่อความยั่งยืนผ่านช่องทางอิเล็กทรอนิกส์)</t>
  </si>
  <si>
    <t>SCB Thai Sustainable Mixed Fund (ThaiESG E-channel)</t>
  </si>
  <si>
    <t>SCBTM(ThaiESGE)</t>
  </si>
  <si>
    <t>กองทุนเปิดไทยพาณิชย์ตราสารรัฐตลาดเงิน</t>
  </si>
  <si>
    <t>SCB TREASURY MONEY OPEN END FUND</t>
  </si>
  <si>
    <t>SCBTMF</t>
  </si>
  <si>
    <t>272/2552</t>
  </si>
  <si>
    <t>กองทุนเปิดไทยพาณิชย์ตราสารรัฐตลาดเงิน พลัส (ชนิดหน่วยลงทุน A)</t>
  </si>
  <si>
    <t>SCB TREASURY MONEY PLUS OPEN END FUND (CLASS A)</t>
  </si>
  <si>
    <t>SCBTMFPLUS-A</t>
  </si>
  <si>
    <t>MF0557/2555</t>
  </si>
  <si>
    <t>กองทุนเปิดไทยพาณิชย์ตราสารรัฐตลาดเงิน พลัส (ชนิดหน่วยลงทุน B)</t>
  </si>
  <si>
    <t>SCB TREASURY MONEY PLUS OPEN END FUND (CLASS B)</t>
  </si>
  <si>
    <t>SCBTMFPLUS-B</t>
  </si>
  <si>
    <t>กองทุนเปิดไทยพาณิชย์ตราสารรัฐตลาดเงิน พลัส (ชนิดหน่วยลงทุน E)</t>
  </si>
  <si>
    <t>SCB TREASURY MONEY PLUS OPEN END FUND (CLASS E)</t>
  </si>
  <si>
    <t>SCBTMFPLUS-E</t>
  </si>
  <si>
    <t>กองทุนเปิดไทยพาณิชย์ตราสารรัฐตลาดเงิน พลัส (ชนิดหน่วยลงทุน I)</t>
  </si>
  <si>
    <t>SCB TREASURY MONEY PLUS OPEN END FUND (CLASS I)</t>
  </si>
  <si>
    <t>SCBTMFPLUS-I</t>
  </si>
  <si>
    <t>กองทุนเปิดไทยพาณิชย์ตราสารรัฐตลาดเงิน พลัส (ชนิดหน่วยลงทุน P)</t>
  </si>
  <si>
    <t>SCB TREASURY MONEY PLUS OPEN END FUND (CLASS P)</t>
  </si>
  <si>
    <t>SCBTMFPLUS-P</t>
  </si>
  <si>
    <t>กองทุนเปิดไทยพาณิชย์ หุ้นไทยยั่งยืนพาสซีฟ (ชนิดไทยเพื่อความยั่งยืน)</t>
  </si>
  <si>
    <t>SCB Thai Sustainable Equity Passive Fund (ThaiESG)</t>
  </si>
  <si>
    <t>SCBTP(ThaiESG)</t>
  </si>
  <si>
    <t>MF0533/2566</t>
  </si>
  <si>
    <t>กองทุนเปิดไทยพาณิชย์ หุ้นไทยยั่งยืนพาสซีฟ (ชนิดไทยเพื่อความยั่งยืนแบบสะสมมูลค่า)</t>
  </si>
  <si>
    <t>SCB Thai Sustainable Equity Passive Fund (ThaiESG Accumulation)</t>
  </si>
  <si>
    <t>SCBTP(ThaiESGA)</t>
  </si>
  <si>
    <t>กองทุนเปิดไทยพาณิชย์ หุ้นไทยยั่งยืนพาสซีฟ (ชนิดไทยเพื่อความยั่งยืนผ่านช่องทางอิเล็กทรอนิกส์)</t>
  </si>
  <si>
    <t>SCB Thai Sustainable Equity Passive Fund (ThaiESG E-channel)</t>
  </si>
  <si>
    <t>SCBTP(ThaiESGE)</t>
  </si>
  <si>
    <t>กองทุนเปิดไทยพาณิชย์ Travel and Leisure (ชนิดสะสมมูลค่า)</t>
  </si>
  <si>
    <t>SCB Travel and Leisure (Accumulation)</t>
  </si>
  <si>
    <t>SCBTRAVEL(A)</t>
  </si>
  <si>
    <t>MF0186/2564</t>
  </si>
  <si>
    <t>กองทุนเปิดไทยพาณิชย์ Travel and Leisure (ชนิดช่องทางอิเล็กทรอนิกส์)</t>
  </si>
  <si>
    <t>SCB Travel and Leisure (E-channel)</t>
  </si>
  <si>
    <t>SCBTRAVEL(E)</t>
  </si>
  <si>
    <t>กองทุนเปิดไทยพาณิชย์ Travel and Leisure (ชนิดผู้ลงทุนกลุ่ม/บุคคล)</t>
  </si>
  <si>
    <t>SCB Travel and Leisure (Individual/Group)</t>
  </si>
  <si>
    <t>SCBTRAVEL(P)</t>
  </si>
  <si>
    <t>กองทุนเปิดไทยพาณิชย์ ดัชนี SET100FF ไทยเพื่อความยั่งยืนแบบพิเศษ (ชนิดสะสมมูลค่า 2025)</t>
  </si>
  <si>
    <t>SCB SET100FF Index Thailand ESG Extra Fund (Accumulation 2025)</t>
  </si>
  <si>
    <t>SCBTS100X(25A)</t>
  </si>
  <si>
    <t>MF0273/2568</t>
  </si>
  <si>
    <t>กองทุนเปิดไทยพาณิชย์ ดัชนี SET100FF ไทยเพื่อความยั่งยืนแบบพิเศษ (ชนิดจ่ายเงินปันผล 2025)</t>
  </si>
  <si>
    <t>SCB SET100FF Index Thailand ESG Extra Fund (Dividend 2025)</t>
  </si>
  <si>
    <t>SCBTS100X(25D)</t>
  </si>
  <si>
    <t>กองทุนเปิดไทยพาณิชย์ ดัชนี SET100FF ไทยเพื่อความยั่งยืนแบบพิเศษ (ชนิดเงินลงทุนเดิมแบบสะสมมูลค่า)</t>
  </si>
  <si>
    <t>SCB SET100FF Index Thailand ESG Extra Fund (LTF Accumulation)</t>
  </si>
  <si>
    <t>SCBTS100X(LTFA)</t>
  </si>
  <si>
    <t>กองทุนเปิดไทยพาณิชย์ ดัชนี SET100FF ไทยเพื่อความยั่งยืนแบบพิเศษ (ชนิดเงินลงทุนเดิมแบบปันผล)</t>
  </si>
  <si>
    <t>SCB SET100FF Index Thailand ESG Extra Fund (LTF Dividend)</t>
  </si>
  <si>
    <t>SCBTS100X(LTFD)</t>
  </si>
  <si>
    <t>กองทุนเปิดไทยพาณิชย์ หุ้นยูเอส แอคทีฟ (ชนิดช่องทางอิเล็กทรอนิกส์)</t>
  </si>
  <si>
    <t>SCB US Active Equity Fund (E-channel)</t>
  </si>
  <si>
    <t>SCBUSA(E)</t>
  </si>
  <si>
    <t>MF0012/2564</t>
  </si>
  <si>
    <t>กองทุนเปิดไทยพาณิชย์ หุ้นยูเอส แอคทีฟ (ชนิดเพื่อการออม)</t>
  </si>
  <si>
    <t>SCB US Active Equity Fund (Super Savings Fund)</t>
  </si>
  <si>
    <t>SCBUSA(SSF)</t>
  </si>
  <si>
    <t>กองทุนเปิดไทยพาณิชย์ หุ้นยูเอส แอคทีฟ (ชนิดเพื่อการออมผ่านช่องทางอิเล็กทรอนิกส์)</t>
  </si>
  <si>
    <t>SCB US Active Equity Fund (Super Savings Fund E-channel)</t>
  </si>
  <si>
    <t>SCBUSA(SSFE)</t>
  </si>
  <si>
    <t>กองทุนเปิดไทยพาณิชย์ หุ้นยูเอส แอคทีฟ (ชนิดสะสมมูลค่า)</t>
  </si>
  <si>
    <t>SCB US Active Equity Fund (Accumulation)</t>
  </si>
  <si>
    <t>SCBUSAA</t>
  </si>
  <si>
    <t>กองทุนเปิดไทยพาณิชย์ หุ้นยูเอส แอคทีฟ (ชนิดผู้ลงทุนกลุ่ม/บุคคล)</t>
  </si>
  <si>
    <t>SCB US Active Equity Fund (Individual/Group)</t>
  </si>
  <si>
    <t>SCBUSAP</t>
  </si>
  <si>
    <t>กองทุนเปิดไทยพาณิชย์ Asia Pacific Equity Absolute Return USD</t>
  </si>
  <si>
    <t>SCB Asia Pacific Equity Absolute Return USD</t>
  </si>
  <si>
    <t>SCBUSDABSAP</t>
  </si>
  <si>
    <t>MF0563/2568</t>
  </si>
  <si>
    <t>กองทุนเปิดไทยพาณิชย์ Short Term Yield USD</t>
  </si>
  <si>
    <t>SCB Short Term Yield USD</t>
  </si>
  <si>
    <t>SCBUSDYIELD</t>
  </si>
  <si>
    <t>MF0461/2568</t>
  </si>
  <si>
    <t>กองทุนเปิดไทยพาณิชย์ US Sustainable Core Focus Equity (ชนิดสะสมมูลค่า)</t>
  </si>
  <si>
    <t>SCB US Sustainable Core Focus Equity (Accumulation)</t>
  </si>
  <si>
    <t>SCBUSFOCUS(A)</t>
  </si>
  <si>
    <t>MF0073/2568</t>
  </si>
  <si>
    <t>กองทุนเปิดไทยพาณิชย์ ตราสารหนี้ US Short Duration High Income (ชนิดสะสมมูลค่า)</t>
  </si>
  <si>
    <t>SCB US Short Duration High Income Bond (Accumulation)</t>
  </si>
  <si>
    <t>SCBUSHYA</t>
  </si>
  <si>
    <t>MF0136/2560</t>
  </si>
  <si>
    <t>กองทุนเปิดไทยพาณิชย์ ยูเอสสมอลแคป (ชนิดสะสมมูลค่า)</t>
  </si>
  <si>
    <t>SCB US SMALL CAP EQUITY FUND (Accumulation)</t>
  </si>
  <si>
    <t>SCBUSSM</t>
  </si>
  <si>
    <t>MF0227/2559</t>
  </si>
  <si>
    <t>กองทุนเปิดไทยพาณิชย์ ยูเอสสมอลแคป (ชนิดผู้ลงทุนกลุ่ม/บุคคล)</t>
  </si>
  <si>
    <t>SCB US SMALL CAP EQUITY FUND (Individual/Group)</t>
  </si>
  <si>
    <t>SCBUSSMP</t>
  </si>
  <si>
    <t>กองทุนเปิดไทยพาณิชย์ Thai Equity Value Portfolio (ชนิดสะสมมูลค่า)</t>
  </si>
  <si>
    <t>SCB Thai Equity Value Portfolio (Accumulation)</t>
  </si>
  <si>
    <t>SCBVALUEA</t>
  </si>
  <si>
    <t>MF0564/2562</t>
  </si>
  <si>
    <t>กองทุนเปิดไทยพาณิชย์ Thai Equity Value Portfolio (ชนิดช่องทางอิเล็กทรอนิกส์)</t>
  </si>
  <si>
    <t>SCB Thai Equity Value Portfolio (E-channel)</t>
  </si>
  <si>
    <t>SCBVALUEE</t>
  </si>
  <si>
    <t>กองทุนเปิดไทยพาณิชย์ Thai Equity Value Portfolio (ชนิดผู้ลงทุนกลุ่ม/บุคคล)</t>
  </si>
  <si>
    <t>SCB Thai Equity Value Portfolio (Individual/Group)</t>
  </si>
  <si>
    <t>SCBVALUEP</t>
  </si>
  <si>
    <t>กองทุนเปิดไทยพาณิชย์ หุ้นเวียดนาม (ชนิดสะสมมูลค่า)</t>
  </si>
  <si>
    <t>SCB Vietnam Equity (Accumulation)</t>
  </si>
  <si>
    <t>SCBVIET(A)</t>
  </si>
  <si>
    <t>MF0064/2565</t>
  </si>
  <si>
    <t>กองทุนเปิดไทยพาณิชย์ หุ้นเวียดนาม (ชนิดช่องทางอิเล็กทรอนิกส์)</t>
  </si>
  <si>
    <t>SCB Vietnam Equity (E-channel)</t>
  </si>
  <si>
    <t>SCBVIET(E)</t>
  </si>
  <si>
    <t>กองทุนเปิดไทยพาณิชย์ หุ้นเวียดนาม (ชนิดเพื่อการออม)</t>
  </si>
  <si>
    <t>SCB Vietnam Equity (Super Savings Fund)</t>
  </si>
  <si>
    <t>SCBVIET(SSF)</t>
  </si>
  <si>
    <t>กองทุนเปิดไทยพาณิชย์ หุ้นเวียดนาม (ชนิดเพื่อการออมแบบสะสมมูลค่า)</t>
  </si>
  <si>
    <t>SCB Vietnam Equity (Super Savings Fund Accumulation)</t>
  </si>
  <si>
    <t>SCBVIET(SSFA)</t>
  </si>
  <si>
    <t>กองทุนเปิดไทยพาณิชย์ หุ้นเวียดนาม (ชนิดเพื่อการออมผ่านช่องทางอิเล็กทรอนิกส์)</t>
  </si>
  <si>
    <t>SCB Vietnam Equity (Super Savings Fund E-channel)</t>
  </si>
  <si>
    <t>SCBVIET(SSFE)</t>
  </si>
  <si>
    <t>กองทุนเปิดไทยพาณิชย์ เวียดนาม อัลฟ่า ห้ามขายผู้ลงทุนรายย่อย</t>
  </si>
  <si>
    <t>SCB Vietnam Alpha Fund Not for Retail Investors</t>
  </si>
  <si>
    <t>SCBVNALPHA</t>
  </si>
  <si>
    <t>MF0338/2567</t>
  </si>
  <si>
    <t>กองทุนเปิดไทยพาณิชย์ World Equity (ชนิดสะสมมูลค่า)</t>
  </si>
  <si>
    <t>SCB World Equity (Accumulation)</t>
  </si>
  <si>
    <t>SCBWEQ(A)</t>
  </si>
  <si>
    <t>MF0554/2567</t>
  </si>
  <si>
    <t>กองทุนเปิดไทยพาณิชย์ World Equity (ชนิดผู้ลงทุนกลุ่ม/บุคคล)</t>
  </si>
  <si>
    <t>SCB World Equity (Individual/Group)</t>
  </si>
  <si>
    <t>SCBWEQ(P)</t>
  </si>
  <si>
    <t>กองทุนเปิดไทยพาณิชย์ เวิลด์อินคัม (ชนิดสะสมมูลค่า)</t>
  </si>
  <si>
    <t>SCB World Income Fund (Accumulation)</t>
  </si>
  <si>
    <t>SCBWINA</t>
  </si>
  <si>
    <t>MF0295/2560</t>
  </si>
  <si>
    <t>กองทุนเปิดไทยพาณิชย์ เวิลด์อินคัม (ชนิดรับซื้อคืนอัตโนมัติ)</t>
  </si>
  <si>
    <t>SCB World Income Fund (Auto Redemption)</t>
  </si>
  <si>
    <t>SCBWINR</t>
  </si>
  <si>
    <t>กองทุนเปิดไทยพาณิชย์ World Integrated Portfolio (ชนิดสะสมมูลค่า)</t>
  </si>
  <si>
    <t>SCB World Integrated Portfolio (Accumulation)</t>
  </si>
  <si>
    <t>SCBWIPA</t>
  </si>
  <si>
    <t>MF0204/2563</t>
  </si>
  <si>
    <t>กองทุนเปิดไทยพาณิชย์ World Integrated Portfolio (ชนิดจ่ายเงินปันผล)</t>
  </si>
  <si>
    <t>SCB World Integrated Portfolio (Dividend)</t>
  </si>
  <si>
    <t>SCBWIPD</t>
  </si>
  <si>
    <t>10/07/2024</t>
  </si>
  <si>
    <t>กองทุนเปิดไทยพาณิชย์ World Integrated Portfolio (ชนิดรับซื้อคืนอัตโนมัติ)</t>
  </si>
  <si>
    <t>SCB World Integrated Portfolio (Auto Redemption)</t>
  </si>
  <si>
    <t>SCBWIPR</t>
  </si>
  <si>
    <t>กองทุนเปิดไทยพาณิชย์ ดัชนีหุ้นโลก (ชนิดสะสมมูลค่า)</t>
  </si>
  <si>
    <t>SCB World Equity Index (Accumulation)</t>
  </si>
  <si>
    <t>SCBWORLD(A)</t>
  </si>
  <si>
    <t>MF0417/2564</t>
  </si>
  <si>
    <t>กองทุนเปิดไทยพาณิชย์ ดัชนีหุ้นโลก (ชนิดช่องทางอิเล็กทรอนิกส์)</t>
  </si>
  <si>
    <t>SCB World Equity Index (E-channel)</t>
  </si>
  <si>
    <t>SCBWORLD(E)</t>
  </si>
  <si>
    <t>กองทุนเปิดไทยพาณิชย์ ดัชนีหุ้นโลก (ชนิดผู้ลงทุนกลุ่ม/บุคคล)</t>
  </si>
  <si>
    <t>SCB World Equity Index (Individual/Group)</t>
  </si>
  <si>
    <t>SCBWORLD(P)</t>
  </si>
  <si>
    <t>กองทุนเปิดไทยพาณิชย์ ดัชนีหุ้นโลก (ชนิดเพื่อการออม)</t>
  </si>
  <si>
    <t>SCB World Equity Index (Super Savings Fund)</t>
  </si>
  <si>
    <t>SCBWORLD(SSF)</t>
  </si>
  <si>
    <t>กองทุนเปิดไทยพาณิชย์ ดัชนีหุ้นโลก (ชนิดเพื่อการออมผ่านช่องทางอิเล็กทรอนิกส์)</t>
  </si>
  <si>
    <t>SCB World Equity Index (Super Savings Fund E-channel)</t>
  </si>
  <si>
    <t>SCBWORLD(SSFE)</t>
  </si>
  <si>
    <t>ทรัสต์เพื่อการลงทุนในสิทธิการเช่าอสังหาริมทรัพย์ดับบลิวเอชเอ อินดัสเตรียล</t>
  </si>
  <si>
    <t>WHA INDUSTRIAL LEASEHOLD REAL ESTATE INVESTMENT TRUST</t>
  </si>
  <si>
    <t>WHAIR</t>
  </si>
  <si>
    <t>ตั้งกอง REIT เมื่อวันที่ 21/11/2559</t>
  </si>
  <si>
    <t>RT0003/2559</t>
  </si>
  <si>
    <t>ทรัสต์เพื่อการลงทุนในอสังหาริมทรัพย์โรงแรมศรีพันวา</t>
  </si>
  <si>
    <t>SRI PANWA HOSPITALITY REAL ESTATE INVESTMENT TRUST</t>
  </si>
  <si>
    <t>SRIPANWA</t>
  </si>
  <si>
    <t>24/11/025</t>
  </si>
  <si>
    <t>ตั้งกอง REIT เมื่อวันที่ 6/12/2559</t>
  </si>
  <si>
    <t>RT0004/2559</t>
  </si>
  <si>
    <t>ทรัสต์เพื่อการลงทุนในสิทธิการเช่าอสังหาริมทรัพย์ CPN รีเทล โกรท</t>
  </si>
  <si>
    <t>CPN RETAIL GROWTH LEASEHOLD REIT</t>
  </si>
  <si>
    <t>CPNREIT</t>
  </si>
  <si>
    <t>ตั้งกอง REIT เมื่อวันที่ 29/11/2560</t>
  </si>
  <si>
    <t>RT0003/2560</t>
  </si>
  <si>
    <t>ทรัสต์เพื่อการลงทุนในอสังหาริมทรัพย์และสิทธิการเช่าอสังหาริมทรัพย์ เอไอเอ็ม อินดัสเทรียล โกรท</t>
  </si>
  <si>
    <t>AIM INDUSTRIAL GROWTH FREEHOLD AND LEASEHOLD REAL ESTATE INVESTMENT TRUST</t>
  </si>
  <si>
    <t>AIMIRT</t>
  </si>
  <si>
    <t>ตั้งกอง REIT เมื่อวันที่ 22/12/2560</t>
  </si>
  <si>
    <t>RT0007/2560</t>
  </si>
  <si>
    <t>ทรัสต์เพื่อการลงทุนในสิทธิการเช่าอสังหาริมทรัพย์ เอส ไพรม์ โกรท</t>
  </si>
  <si>
    <t>S PRIME GROWTH LEASEHOLD REAL ESTATE INVESTMENT TRUST</t>
  </si>
  <si>
    <t>SPRIME</t>
  </si>
  <si>
    <t>ตั้งกอง REIT เมื่อวันที่ 17/01/2562</t>
  </si>
  <si>
    <t>RT0001/2562</t>
  </si>
  <si>
    <t>ทรัสต์เพื่อการลงทุนในสิทธิการเช่าอสังหาริมทรัพย์ เอไอเอ็ม คอมเมอร์เชียล โกรท</t>
  </si>
  <si>
    <t>AIM COMMERCIAL GROWTH FREEHOLD AND LEASEHOLD REAL ESTATE INVESTMENT TRUST</t>
  </si>
  <si>
    <t>AIMCG</t>
  </si>
  <si>
    <t>ตั้งกอง REIT เมื่อวันที่ 03/07/2562</t>
  </si>
  <si>
    <t>RT0002/2562</t>
  </si>
  <si>
    <t>ทรัสต์เพื่อการลงทุนในอสังหาริมทรัพย์และสิทธิการเช่าอสังหาริมทรัพย์ พรอสเพค โลจิสติกส์และอินดัสเทรียล</t>
  </si>
  <si>
    <t>PROSPECT LOGISTICS AND INDUSTRIAL FREEHOLD AND LEASEHOLD REAL ESTATE INVESTMENT TRUST</t>
  </si>
  <si>
    <t>PROSPECT</t>
  </si>
  <si>
    <t>ตั้งกอง REIT เมื่อวันที่ 14/08/2563</t>
  </si>
  <si>
    <t>RT0001/2563</t>
  </si>
  <si>
    <t>ทรัสต์เพื่อการลงทุนในสิทธิการเช่าอสังหาริมทรัพย์ อัลไล</t>
  </si>
  <si>
    <t>ALLY FREEHOLD AND LEASEHOLD REAL ESTATE INVESTMENT TRUST</t>
  </si>
  <si>
    <t>ALLY</t>
  </si>
  <si>
    <t>ตั้งกอง REIT เมื่อวันที่ 27/11/2562</t>
  </si>
  <si>
    <t>RT0003/2562</t>
  </si>
  <si>
    <t>ทรัสต์เพื่อการลงทุนในอสังหาริมทรัพย์เคพีเอ็น</t>
  </si>
  <si>
    <t>KPN REAL ESTATE INVESTMENT TRUST</t>
  </si>
  <si>
    <t>KPNREIT</t>
  </si>
  <si>
    <t>ตั้งกอง REIT เมื่อวันที่ 13/12/2567</t>
  </si>
  <si>
    <t>RT0011/2567</t>
  </si>
  <si>
    <t>ทรัสต์เพื่อการลงทุนในอสังหาริมทรัพย์สิริภิญโญ</t>
  </si>
  <si>
    <t>SIRIPINYO REAL ESTATE INVESTMENT TRUST</t>
  </si>
  <si>
    <t>SIRIPRT</t>
  </si>
  <si>
    <t>ตั้งกอง REIT เมื่อวันที่ 07/10/2567</t>
  </si>
  <si>
    <t>RT0004/2567</t>
  </si>
  <si>
    <t>กองทุนเปิดเอ็กซ์สปริง เอคควิตี้โปร</t>
  </si>
  <si>
    <t>XSPRING EQUITY PRO</t>
  </si>
  <si>
    <t>X-EQPRO</t>
  </si>
  <si>
    <t>186/2550</t>
  </si>
  <si>
    <t>กองทุนเปิดเอ็กซ์สปริงตราสารทุนเพื่อการเลี้ยงชีพ</t>
  </si>
  <si>
    <t>XSPRINGAM EQUITY RMF</t>
  </si>
  <si>
    <t>X-EQRMF</t>
  </si>
  <si>
    <t>549/2552</t>
  </si>
  <si>
    <t>กองทุนเปิดเอ็กซ์สปริง หุ้นไทยยั่งยืนซิสเทมาติก ชนิดผู้ลงทุนทั่วไป (แบบจ่ายเงินปันผล) - RD</t>
  </si>
  <si>
    <t>XSPRINGAM SUSTAINABLE THAI EQUITY SYSTEMATIC FUND - RD</t>
  </si>
  <si>
    <t>X-SEQS-RD</t>
  </si>
  <si>
    <t>MF0197/2563</t>
  </si>
  <si>
    <t>กองทุนเปิดเอ็กซ์สปริง หุ้นไทยยั่งยืนซิสเทมาติก ชนิดผู้ลงทุนทั่วไป (แบบสะสมมูลค่า) - RA</t>
  </si>
  <si>
    <t>XSPRINGAM SUSTAINABLE THAI EQUITY SYSTEMATIC FUND - RA</t>
  </si>
  <si>
    <t>X-SEQS-RA</t>
  </si>
  <si>
    <t>กองทุนเปิดเอ็กซ์สปริง หุ้นไทยยั่งยืนซิสเทมาติก ชนิดผู้ลงทุนสถาบัน (แบบจ่ายเงินปันผล) - ID</t>
  </si>
  <si>
    <t>XSPRINGAM SUSTAINABLE THAI EQUITY SYSTEMATIC FUND - ID</t>
  </si>
  <si>
    <t>X-SEQS-ID</t>
  </si>
  <si>
    <t>กองทุนเปิดเอ็กซ์สปริง หุ้นไทยยั่งยืนซิสเทมาติก ชนิดผู้ลงทุนสถาบัน (แบบสะสมมูลค่า) - IA</t>
  </si>
  <si>
    <t>XSPRINGAM SUSTAINABLE THAI EQUITY SYSTEMATIC FUND - IA</t>
  </si>
  <si>
    <t>X-SEQS-IA</t>
  </si>
  <si>
    <t>กองทุนเปิดเอ็กซ์สปริง หุ้นไทยยั่งยืนซิสเทมาติก ชนิดผู้ลงทุนเพื่อการออม(SSF)(แบบจ่ายเงินปันผล) - DSSF</t>
  </si>
  <si>
    <t>XSPRINGAM SUSTAINABLE THAI EQUITY SYSTEMATIC FUND - DSSF</t>
  </si>
  <si>
    <t>X-SEQS-DSSF</t>
  </si>
  <si>
    <t>กองทุนเปิดเอ็กซ์สปริง หุ้นไทยยั่งยืนซิสเทมาติก ชนิดผู้ลงทุนเพื่อการออม (SSF)(แบบสะสมมูลค่า) - ASSF</t>
  </si>
  <si>
    <t>XSPRINGAM SUSTAINABLE THAI EQUITY SYSTEMATIC FUND - ASSF</t>
  </si>
  <si>
    <t>X-SEQS-ASSF</t>
  </si>
  <si>
    <t>กองทุนเปิดเอ็กซ์สปริง ตราสารหนี้พลัส</t>
  </si>
  <si>
    <t>XSPRING FIXED INCOME PLUS FUND</t>
  </si>
  <si>
    <t>X-PLUS</t>
  </si>
  <si>
    <t>MF0237/2567</t>
  </si>
  <si>
    <t>กองทุนเปิดเอ็กซ์สปริง ไพรเวทอิควิตี้ โครงสร้างพื้นฐานทั่วโลก ห้ามขายผู้ลงทุนรายย่อย (ชนิดสะสมมูลค่า)</t>
  </si>
  <si>
    <t>XSPRING PRIVATE EQUITY GLOBAL INFRASTRUCTURE NOT FOR RETAIL INVESTORS - A</t>
  </si>
  <si>
    <t>X-PEGINFRA-UI (A)</t>
  </si>
  <si>
    <t>MF0694/2567</t>
  </si>
  <si>
    <t>กองทุนเปิดเอ็กซ์สปริง ไพรเวทอิควิตี้ โครงสร้างพื้นฐานทั่วโลก ห้ามขายผู้ลงทุนรายย่อย (รับซื้อคืน)</t>
  </si>
  <si>
    <t>XSPRING PRIVATE EQUITY GLOBAL INFRASTRUCTURE NOT FOR RETAIL INVESTORS - R</t>
  </si>
  <si>
    <t>X-PEGINFRA-UI (R)</t>
  </si>
  <si>
    <t>กองทุนเปิดเอ็กซ์สปริงตราสารหนี้โรลโอเวอร์ 6 เดือน 1 ห้ามขายผู้ลงทุนรายย่อย</t>
  </si>
  <si>
    <t>XSPRING FIXED INCOME ROLL OVER FUND 6M 1 NOT FOR RETAIL INVESTORS</t>
  </si>
  <si>
    <t>X-FIXED6M1R</t>
  </si>
  <si>
    <t>MF0151/2568</t>
  </si>
  <si>
    <t>กองทุนเปิดเอ็กซ์สปริงเทคโนโลยีพลังงานนิวเคลียร์และยูเรเนียม</t>
  </si>
  <si>
    <t>XSPRING NUCLEAR POWER TECHNOLOGIES AND URANIUM FUND</t>
  </si>
  <si>
    <t>X-NUCTECH</t>
  </si>
  <si>
    <t>MF0378/2568</t>
  </si>
  <si>
    <t>กองทุนเปิดเอ็กซ์สปริงตราสารหนี้ตลาดเกิดใหม่</t>
  </si>
  <si>
    <t>XSPRING EMERGING MARKET BOND FUND</t>
  </si>
  <si>
    <t>X-EMBOND</t>
  </si>
  <si>
    <t>NAV ล่าสุด ณ วันที่ 26/12/2025</t>
  </si>
  <si>
    <t>MF0463/2568</t>
  </si>
  <si>
    <t>กองทุนเปิดเอ็กซ์สปริงควอนตัมคอมพิวเตอร์</t>
  </si>
  <si>
    <t>XSPRING QUANTUM COMPUTING FUND</t>
  </si>
  <si>
    <t>X-QUANTUM</t>
  </si>
  <si>
    <t>MF0587/2568</t>
  </si>
  <si>
    <t>กองทุนเปิดอีสท์สปริง หุ้นทุน</t>
  </si>
  <si>
    <t>Eastspring Equity Fund</t>
  </si>
  <si>
    <t>ES-EQUITY</t>
  </si>
  <si>
    <t>09/15/2023</t>
  </si>
  <si>
    <t>001/2538</t>
  </si>
  <si>
    <t>กองทุนเปิดอีสท์สปริง ธนสาร</t>
  </si>
  <si>
    <t>Eastspring Thanasarn Fund</t>
  </si>
  <si>
    <t>ES-TSARN</t>
  </si>
  <si>
    <t>001/2544</t>
  </si>
  <si>
    <t>กองทุนเปิดอีสท์สปริง Vietnam Active Equity</t>
  </si>
  <si>
    <t>Eastspring Vietnam Active Equity Fund</t>
  </si>
  <si>
    <t>ES-VIETNAM</t>
  </si>
  <si>
    <t>MF0010/2565</t>
  </si>
  <si>
    <t>กองทุนเปิดอีสท์สปริง Global Smart Bond (ชนิดผู้ลงทุนกลุ่มพิเศษ)</t>
  </si>
  <si>
    <t>EASTSPRING Global Smart Bond Fund (Special Class)</t>
  </si>
  <si>
    <t>ES-GSBOND-S</t>
  </si>
  <si>
    <t>MF0011/2563</t>
  </si>
  <si>
    <t>กองทุนเปิดอีสท์สปริง Global Smart Bond (ชนิดสะสมมูลค่า)</t>
  </si>
  <si>
    <t>EASTSPRING Global Smart Bond Fund (Accumulation)</t>
  </si>
  <si>
    <t>ES-GSBOND-A</t>
  </si>
  <si>
    <t>กองทุนเปิดอีสท์สปริง Global Smart Bond (ชนิดจ่ายเงินปันผล)</t>
  </si>
  <si>
    <t>EASTSPRING Global Smart Bond Fund (Dividend)</t>
  </si>
  <si>
    <t>ES-GSBOND-D</t>
  </si>
  <si>
    <t>กองทุนเปิดอีสท์สปริง เจริญทรัพย์ปันผล</t>
  </si>
  <si>
    <t>Eastspring Charoen Sab-Dividend Fund</t>
  </si>
  <si>
    <t>ES-CSD</t>
  </si>
  <si>
    <t>006/2537</t>
  </si>
  <si>
    <t>กองทุนเปิดอีสท์สปริง Ultimate Global Allocation 1</t>
  </si>
  <si>
    <t>Eastspring Ultimate Global Allocation Fund 1</t>
  </si>
  <si>
    <t>ES-ULTIMATE GA1</t>
  </si>
  <si>
    <t>MF0046/2568</t>
  </si>
  <si>
    <t>กองทุนเปิดอีสท์สปริง Ultimate Global Allocation 2</t>
  </si>
  <si>
    <t>Eastspring Ultimate Global Allocation Fund 2</t>
  </si>
  <si>
    <t>ES-ULTIMATE GA2</t>
  </si>
  <si>
    <t>MF0047/2568</t>
  </si>
  <si>
    <t>กองทุนเปิดอีสท์สปริง Ultimate Global Allocation 3</t>
  </si>
  <si>
    <t>Eastspring Ultimate Global Allocation Fund 3</t>
  </si>
  <si>
    <t>ES-ULTIMATE GA3</t>
  </si>
  <si>
    <t>MF0048/2568</t>
  </si>
  <si>
    <t>กองทุนเปิดอีสท์สปริง Global Dividend Equity</t>
  </si>
  <si>
    <t>EASTSPRING Global Dividend Equity Fund</t>
  </si>
  <si>
    <t>ES-GDIV</t>
  </si>
  <si>
    <t>MF0025/2566</t>
  </si>
  <si>
    <t>กองทุนเปิดอีสท์สปริง Prime Low Beta</t>
  </si>
  <si>
    <t>Eastspring Prime Low Beta Fund</t>
  </si>
  <si>
    <t>ES-PRIMELOWBETA</t>
  </si>
  <si>
    <t>MF0036/2559</t>
  </si>
  <si>
    <t>กองทุนเปิดอีสท์สปริง Global Property เพื่อการเลี้ยงชีพ</t>
  </si>
  <si>
    <t>Eastspring Global Property RMF</t>
  </si>
  <si>
    <t>ES-GPROPRMF</t>
  </si>
  <si>
    <t>MF0025/2561</t>
  </si>
  <si>
    <t>กองทุนเปิดอีสท์สปริง Emerging Active Equity เพื่อการเลี้ยงชีพ</t>
  </si>
  <si>
    <t>Eastspring Emerging Active Equity RMF</t>
  </si>
  <si>
    <t>ES-EAERMF</t>
  </si>
  <si>
    <t>MF0024/2561</t>
  </si>
  <si>
    <t>กองทุนเปิดอีสท์สปริง US500 Equity Index</t>
  </si>
  <si>
    <t>Eastspring US500 Equity Index Fund</t>
  </si>
  <si>
    <t>ES-US500</t>
  </si>
  <si>
    <t>MF0084/2556</t>
  </si>
  <si>
    <t>กองทุนเปิดอีสท์สปริง US500 เพื่อการเลี้ยงชีพ</t>
  </si>
  <si>
    <t>Eastspring US500 RMF</t>
  </si>
  <si>
    <t>ES-US500RMF</t>
  </si>
  <si>
    <t>MF0083/2556</t>
  </si>
  <si>
    <t>กองทุนเปิดอีสท์สปริง Gold Singapore เพื่อการเลี้ยงชีพ</t>
  </si>
  <si>
    <t>Eastspring Gold Singapore RMF</t>
  </si>
  <si>
    <t>ES-GOLDSRMF</t>
  </si>
  <si>
    <t>MF0044/2554</t>
  </si>
  <si>
    <t>กองทุนเปิดอีสท์สปริง Gold Singapore</t>
  </si>
  <si>
    <t>Eastspring Gold Singapore Fund</t>
  </si>
  <si>
    <t>ES-GOLDS</t>
  </si>
  <si>
    <t>MF0045/2554</t>
  </si>
  <si>
    <t>กองทุนเปิดอีสท์สปริง Global Bond เพื่อการเลี้ยงชีพ</t>
  </si>
  <si>
    <t>Eastspring Global Bond RMF</t>
  </si>
  <si>
    <t>ES-GRMF</t>
  </si>
  <si>
    <t>MF0043/2554</t>
  </si>
  <si>
    <t xml:space="preserve">กองทุนเปิดอีสท์สปริง Global Technology </t>
  </si>
  <si>
    <t>Eastspring Global Technology Fund</t>
  </si>
  <si>
    <t>ES-GTECH</t>
  </si>
  <si>
    <t>MF0027/2563</t>
  </si>
  <si>
    <t>กองทุนเปิดอีสท์สปริง Global Dividend Equity-Unhedged (ชนิดสะสมมูลค่า)</t>
  </si>
  <si>
    <t>Eastspring Global Dividend Equity Fund-Unhedged (Accumulation Class)</t>
  </si>
  <si>
    <t>ES-GDIV-UH-A</t>
  </si>
  <si>
    <t>MF0063/2568</t>
  </si>
  <si>
    <t>กองทุนเปิดอีสท์สปริง Global Dividend Equity-Unhedged (ชนิดผู้ลงทุนกลุ่มพิเศษ)</t>
  </si>
  <si>
    <t>Eastspring Global Dividend Equity Fund-Unhedged (Special Class)</t>
  </si>
  <si>
    <t>ES-GDIV-UH-S</t>
  </si>
  <si>
    <t>กองทุนเปิดอีสท์สปริง Equity Fundamental Plus</t>
  </si>
  <si>
    <t>Eastspring Equity Fundamental Plus Fund</t>
  </si>
  <si>
    <t>ES-EQPLUS</t>
  </si>
  <si>
    <t>012/2547</t>
  </si>
  <si>
    <t>กองทุนเปิดอีสท์สปริง Global Low Volatility Equity</t>
  </si>
  <si>
    <t>EASTSPRING Global Low Volatility Equity Fund</t>
  </si>
  <si>
    <t>ES-LOVE</t>
  </si>
  <si>
    <t>MF0060/2566</t>
  </si>
  <si>
    <t>กองทุนเปิดอีสท์สปริง Japan Equity</t>
  </si>
  <si>
    <t>Eastspring Japan Equity Fund</t>
  </si>
  <si>
    <t>ES-JE</t>
  </si>
  <si>
    <t>MF0099/2558</t>
  </si>
  <si>
    <t>กองทุนเปิดอีสท์สปริง Asian Low Volatility Equity-Unhedged</t>
  </si>
  <si>
    <t>Eastspring Asian Low Volatility Equity Fund-Unhedged</t>
  </si>
  <si>
    <t>ES-ALOVE-UH</t>
  </si>
  <si>
    <t>MF0102/2568</t>
  </si>
  <si>
    <t>กองทุนเปิดอีสท์สปริง Dynamic Mixed</t>
  </si>
  <si>
    <t>Eastspring Dynamic Mixed Fund</t>
  </si>
  <si>
    <t>ES-DMIXED</t>
  </si>
  <si>
    <t>MF0128/2556</t>
  </si>
  <si>
    <t>กองทุนเปิดอีสท์สปริง Japan Active Equity (ชนิดสะสมมูลค่า)</t>
  </si>
  <si>
    <t>Eastspring Japan Active Equity Fund (Accumulation Class)</t>
  </si>
  <si>
    <t>ES-JPNAE-A</t>
  </si>
  <si>
    <t>MF0082/2559</t>
  </si>
  <si>
    <t>กองทุนเปิดอีสท์สปริง Japan Active Equity (ชนิดรับซื้อคืนอัตโนมัติ)</t>
  </si>
  <si>
    <t>Eastspring Japan Active Equity Fund (Auto Redemption Class)</t>
  </si>
  <si>
    <t>ES-JPNAE-R</t>
  </si>
  <si>
    <t>กองทุนเปิดอีสท์สปริง ทองคำแท่ง-UH</t>
  </si>
  <si>
    <t>Eastspring Gold Bullion-Currency Unhedged Fund</t>
  </si>
  <si>
    <t>ES-GOLDBULLION-UH</t>
  </si>
  <si>
    <t>MF0093/2554</t>
  </si>
  <si>
    <t>กองทุนเปิดอีสท์สปริง ทองคำแท่ง-H</t>
  </si>
  <si>
    <t>Eastspring Gold Bullion-Currency Hedged Fund</t>
  </si>
  <si>
    <t>ES-GOLDBULLION-H</t>
  </si>
  <si>
    <t>MF0092/2554</t>
  </si>
  <si>
    <t>กองทุนเปิดอีสท์สปริง China A Active (ชนิดสะสมมูลค่า)</t>
  </si>
  <si>
    <t>Eastspring China A Active Fund (Accumulation Class)</t>
  </si>
  <si>
    <t>ES-CHINAA-A</t>
  </si>
  <si>
    <t>MF0051/2563</t>
  </si>
  <si>
    <t>กองทุนเปิดอีสท์สปริง China A Active (ชนิดเพื่อการออม)</t>
  </si>
  <si>
    <t>Eastspring China A Active Fund (Super Saving Fund Class)</t>
  </si>
  <si>
    <t>ES-CHINAA-SSF</t>
  </si>
  <si>
    <t>กองทุนเปิดอีสท์สปริง Multi Income</t>
  </si>
  <si>
    <t>Eastspring Multi Income Fund</t>
  </si>
  <si>
    <t>ES-MULTIINCOME</t>
  </si>
  <si>
    <t>MF0107/2562</t>
  </si>
  <si>
    <t>กองทุนเปิดอีสท์สปริง หุ้นปันผล</t>
  </si>
  <si>
    <t>Eastspring Dividend Stock Fund</t>
  </si>
  <si>
    <t>ES-DIV</t>
  </si>
  <si>
    <t>MF0112/2560</t>
  </si>
  <si>
    <t>กองทุนเปิดอีสท์สปริง US Blue Chip Equity</t>
  </si>
  <si>
    <t>Eastspring US Blue Chip Equity Fund</t>
  </si>
  <si>
    <t>ES-USBLUECHIP</t>
  </si>
  <si>
    <t>MF0117/2559</t>
  </si>
  <si>
    <t>กองทุนเปิดอีสท์สปริง Global Quality Growth</t>
  </si>
  <si>
    <t>Eastspring Global Quality Growth Fund</t>
  </si>
  <si>
    <t>ES-GQG</t>
  </si>
  <si>
    <t>MF0171/2558</t>
  </si>
  <si>
    <t>กองทุนเปิดอีสท์สปริง Next Generation Internet</t>
  </si>
  <si>
    <t>Eastspring Next Generation Internet Fund</t>
  </si>
  <si>
    <t>ES-INTERNET</t>
  </si>
  <si>
    <t>MF0097/2564</t>
  </si>
  <si>
    <t>กองทุนเปิดอีสท์สปริง Fintech Innovation</t>
  </si>
  <si>
    <t>Eastspring Fintech Innovation Fund</t>
  </si>
  <si>
    <t>ES-FINTECH</t>
  </si>
  <si>
    <t>MF0095/2564</t>
  </si>
  <si>
    <t>กองทุนเปิดอีสท์สปริง Genomic Revolution</t>
  </si>
  <si>
    <t>Eastspring Genomic Revolution Fund</t>
  </si>
  <si>
    <t>ES-GENOME</t>
  </si>
  <si>
    <t>MF0096/2564</t>
  </si>
  <si>
    <t>กองทุนเปิดอีสท์สปริง Autonomous Technology and Robotics</t>
  </si>
  <si>
    <t>Eastspring Autonomous Technology and Robotics Fund</t>
  </si>
  <si>
    <t>ES-AUTOMATION</t>
  </si>
  <si>
    <t>MF0094/2564</t>
  </si>
  <si>
    <t>กองทุนเปิดอีสท์สปริง Nasdaq Equity Premium Income (ชนิดสะสมมูลค่า)</t>
  </si>
  <si>
    <t>Eastspring Nasdaq Equity Premium Income Fund (Accumulation Class)</t>
  </si>
  <si>
    <t>ES-NDQPIN-A</t>
  </si>
  <si>
    <t>MF0175/2568</t>
  </si>
  <si>
    <t>กองทุนเปิดอีสท์สปริง Nasdaq Equity Premium Income-Unhedged (ชนิดรับซื้อคืนอัตโนมัติสำหรับบัญชีของผู้สนับสนุนการขายหรือรับซื้อคืนหน่วยลงทุนตามที่บริษัทจัดการกำหนด)</t>
  </si>
  <si>
    <t>Eastspring Nasdaq Equity Premium Income Fund-Unhedged (Auto Redemption by Selling Agent Account Class)</t>
  </si>
  <si>
    <t>ES-NDQPIN-UH-AG</t>
  </si>
  <si>
    <t>MF0176/2568</t>
  </si>
  <si>
    <t>กองทุนเปิดอีสท์สปริง Nasdaq Equity Premium Income (ชนิดรับซื้อคืนอัตโนมัติสำหรับบัญชีของผู้สนับสนุนการขายหรือรับซื้อคืนหน่วยลงทุนตามที่บริษัทจัดการกำหนด)</t>
  </si>
  <si>
    <t>Eastspring Nasdaq Equity Premium Income Fund (Auto Redemption by Selling Agent Account Class)</t>
  </si>
  <si>
    <t>ES-NDQPIN-AG</t>
  </si>
  <si>
    <t>กองทุนเปิดอีสท์สปริง Nasdaq Equity Premium Income-Unhedged (ชนิดรับซื้อคืนหน่วยลงทุนอัตโนมัติ)</t>
  </si>
  <si>
    <t>Eastspring Nasdaq Equity Premium Income Fund-Unhedged (Auto Redemption Class)</t>
  </si>
  <si>
    <t>ES-NDQPIN-UH-R</t>
  </si>
  <si>
    <t>กองทุนเปิดอีสท์สปริง Nasdaq Equity Premium Income (ชนิดรับซื้อคืนหน่วยลงทุนอัตโนมัติ)</t>
  </si>
  <si>
    <t>Eastspring Nasdaq Equity Premium Income Fund (Auto Redemption Class)</t>
  </si>
  <si>
    <t>ES-NDQPIN-R</t>
  </si>
  <si>
    <t>กองทุนเปิดอีสท์สปริง Nasdaq Equity Premium Income-Unhedged (ชนิดสะสมมูลค่า)</t>
  </si>
  <si>
    <t>Eastspring Nasdaq Equity Premium Income Fund-Unhedged (Accumulation Class)</t>
  </si>
  <si>
    <t>ES-NDQPIN-UH-A</t>
  </si>
  <si>
    <t>กองทุนเปิดอีสท์สปริง SET50 (ชนิดจ่ายเงินปันผล)</t>
  </si>
  <si>
    <t>Eastspring SET50 Fund (Dividend Class)</t>
  </si>
  <si>
    <t>ES-SET50-D</t>
  </si>
  <si>
    <t>010/2544</t>
  </si>
  <si>
    <t>กองทุนเปิดอีสท์สปริง SET50 (ชนิดสะสมมูลค่า)</t>
  </si>
  <si>
    <t>Eastspring SET50 Fund (Accumulation)</t>
  </si>
  <si>
    <t>ES-SET50-A</t>
  </si>
  <si>
    <t>กองทุนเปิดอีสท์สปริง ธนรัฐ</t>
  </si>
  <si>
    <t>Eastspring Treasury Money Fund</t>
  </si>
  <si>
    <t>ES-TM</t>
  </si>
  <si>
    <t>014/2545</t>
  </si>
  <si>
    <t>กองทุนเปิดอีสท์สปริง Equity เพื่อการเลี้ยงชีพ</t>
  </si>
  <si>
    <t>Eastspring Equity RMF</t>
  </si>
  <si>
    <t>ES-EQRMF</t>
  </si>
  <si>
    <t>015/2545</t>
  </si>
  <si>
    <t>กองทุนเปิดอีสท์สปริง Low Beta</t>
  </si>
  <si>
    <t>Eastspring Low Beta Fund</t>
  </si>
  <si>
    <t>ES-LOWBETA</t>
  </si>
  <si>
    <t>MF0186/2555</t>
  </si>
  <si>
    <t>กองทุนเปิดอีสท์สปริง Emerging Active Equity</t>
  </si>
  <si>
    <t>Eastspring Emerging Active Equity Fund</t>
  </si>
  <si>
    <t>ES-EAE</t>
  </si>
  <si>
    <t>MF0146/2560</t>
  </si>
  <si>
    <t>กองทุนเปิดอีสท์สปริง ตราสารหนี้ต่างประเทศ 1Y1 ห้ามขายผู้ลงทุนรายย่อย</t>
  </si>
  <si>
    <t>Eastspring Foreign Fixed Income Fund 1Y1 Not for Retail Investors</t>
  </si>
  <si>
    <t>ES-FF1Y1</t>
  </si>
  <si>
    <t>SPFIXGEND1Y</t>
  </si>
  <si>
    <t>MF0182/2568</t>
  </si>
  <si>
    <t>กองทุนเปิดอีสท์สปริง Income Plus</t>
  </si>
  <si>
    <t>Eastspring Income Plus Fund</t>
  </si>
  <si>
    <t>ES-IPLUS</t>
  </si>
  <si>
    <t>MF0228/2556</t>
  </si>
  <si>
    <t>กองทุนเปิดอีสท์สปริง จัดทัพลงทุน ระยะยาว (ชนิดสะสมมูลค่า)</t>
  </si>
  <si>
    <t>Eastspring Asset Allocation Long Term Fund (Accumulation Class)</t>
  </si>
  <si>
    <t>ES-AALF-A</t>
  </si>
  <si>
    <t>MF0211/2555</t>
  </si>
  <si>
    <t>กองทุนเปิดอีสท์สปริง จัดทัพลงทุน ระยะปานกลาง (ชนิดรับซื้อคืนอัตโนมัติ)</t>
  </si>
  <si>
    <t>Eastspring Asset Allocation Medium Term Fund (Auto Redemption Class)</t>
  </si>
  <si>
    <t>ES-AAMF-R</t>
  </si>
  <si>
    <t>MF0210/2555</t>
  </si>
  <si>
    <t>กองทุนเปิดอีสท์สปริง จัดทัพลงทุน ระยะสั้น (ชนิดสะสมมูลค่า)</t>
  </si>
  <si>
    <t>Eastspring Asset Allocation Short Term Fund (Accumulation Class)</t>
  </si>
  <si>
    <t>ES-AASF-A</t>
  </si>
  <si>
    <t>MF0209/2555</t>
  </si>
  <si>
    <t>กองทุนเปิดอีสท์สปริง จัดทัพลงทุน ระยะปานกลาง (ชนิดสะสมมูลค่า)</t>
  </si>
  <si>
    <t>Eastspring Asset Allocation Medium Term Fund (Accumulation Class)</t>
  </si>
  <si>
    <t>ES-AAMF-A</t>
  </si>
  <si>
    <t>กองทุนเปิดอีสท์สปริง หุ้นทุนปันผล เพื่อการออมพิเศษ</t>
  </si>
  <si>
    <t>Eastspring Equity Dividend SSFX</t>
  </si>
  <si>
    <t>ES-EQDSSFX</t>
  </si>
  <si>
    <t>MF0086/2563</t>
  </si>
  <si>
    <t xml:space="preserve">กองทุนเปิดอีสท์สปริง Global Value </t>
  </si>
  <si>
    <t>Eastspring Global Value Fund</t>
  </si>
  <si>
    <t>ES-GLOBALVALUE</t>
  </si>
  <si>
    <t>117/2550</t>
  </si>
  <si>
    <t>กองทุนเปิดอีสท์สปริง Global Quality Growth-Unhedged</t>
  </si>
  <si>
    <t>Eastspring Global Quality Growth Fund-Unhedged</t>
  </si>
  <si>
    <t>ES-GQG-UH</t>
  </si>
  <si>
    <t>MF0237/2568</t>
  </si>
  <si>
    <t>กองทุนเปิดอีสท์สปริง Global Equity</t>
  </si>
  <si>
    <t>Eastspring Global Equity Fund</t>
  </si>
  <si>
    <t>ES-GLOBALEQ</t>
  </si>
  <si>
    <t>MF0214/2554</t>
  </si>
  <si>
    <t>กองทุนเปิดอีสท์สปริง หุ้นปันผล 70 ไทยเพื่อความยั่งยืนแบบพิเศษ (ชนิดเงินลงทุนเดิม แบบจ่ายเงินปันผล)</t>
  </si>
  <si>
    <t>Eastspring Dividend Stock 70 Thailand ESG Extra Fund (Existing investment - Dividend Class)</t>
  </si>
  <si>
    <t>ES-DIV70THAIESGX-LD</t>
  </si>
  <si>
    <t>MF0245/2568</t>
  </si>
  <si>
    <t>THAIESGX</t>
  </si>
  <si>
    <t>กองทุนเปิดอีสท์สปริง หุ้นปันผล ไทยเพื่อความยั่งยืนแบบพิเศษ (ชนิดเงินลงทุนเดิมแบบจ่ายเงินปันผล)</t>
  </si>
  <si>
    <t>Eastspring Dividend Stock Thailand ESG Extra Fund (Existing investment - Dividend Class)</t>
  </si>
  <si>
    <t>ES-DIVTHAIESGX-LD</t>
  </si>
  <si>
    <t>MF0246/2568</t>
  </si>
  <si>
    <t>กองทุนเปิดอีสท์สปริง หุ้นปันผล ไทยเพื่อความยั่งยืนแบบพิเศษ (ชนิดเงินลงทุนใหม่ปี 2568 แบบจ่ายเงินปันผล)</t>
  </si>
  <si>
    <t>Eastspring Dividend Stock Thailand ESG Extra Fund (2025 New investment - Dividend Class)</t>
  </si>
  <si>
    <t>ES-DIVTHAIESGX-68D</t>
  </si>
  <si>
    <t>กองทุนเปิดอีสท์สปริง หุ้นปันผล 70 ไทยเพื่อความยั่งยืนแบบพิเศษ (ชนิดเงินลงทุนใหม่ปี 2568 แบบจ่ายเงินปันผล)</t>
  </si>
  <si>
    <t>Eastspring Dividend Stock 70 Thailand ESG Extra Fund (2025 New investment - Dividend Class)</t>
  </si>
  <si>
    <t>ES-DIV70THAIESGX-68D</t>
  </si>
  <si>
    <t>กองทุนเปิดอีสท์สปริง หุ้นปันผล 70 ไทยเพื่อความยั่งยืนแบบพิเศษ (ชนิดเงินลงทุนเดิม แบบสะสมมูลค่า)</t>
  </si>
  <si>
    <t>Eastspring Dividend Stock 70 Thailand ESG Extra Fund (Existing investment - Accumulation Class)</t>
  </si>
  <si>
    <t>ES-DIV70THAIESGX-LA</t>
  </si>
  <si>
    <t xml:space="preserve"> กองทุนเปิดอีสท์สปริง หุ้นปันผล ไทยเพื่อความยั่งยืนแบบพิเศษ (ชนิดเงินลงทุนเดิมแบบสะสมมูลค่า)</t>
  </si>
  <si>
    <t>Eastspring Dividend Stock Thailand ESG Extra Fund (Existing investment - Accumulation Class)</t>
  </si>
  <si>
    <t>ES-DIVTHAIESGX-LA</t>
  </si>
  <si>
    <t>กองทุนเปิดอีสท์สปริง หุ้นปันผล 70 ไทยเพื่อความยั่งยืนแบบพิเศษ (ชนิดเงินลงทุนใหม่ปี 2568 แบบสะสมมูลค่า)</t>
  </si>
  <si>
    <t>Eastspring Dividend Stock 70 Thailand ESG Extra Fund (2025 New investment - Accumulation Class)</t>
  </si>
  <si>
    <t>ES-DIV70THAIESGX-68A</t>
  </si>
  <si>
    <t>กองทุนเปิดอีสท์สปริง หุ้นปันผล ไทยเพื่อความยั่งยืนแบบพิเศษ (ชนิดเงินลงทุนใหม่ปี 2568 แบบสะสมมูลค่า)</t>
  </si>
  <si>
    <t>Eastspring Dividend Stock Thailand ESG Extra Fund (2025 New investment - Accumulation Class)</t>
  </si>
  <si>
    <t>ES-DIVTHAIESGX-68A</t>
  </si>
  <si>
    <t xml:space="preserve">กองทุนเปิดอีสท์สปริง China Challenge#1 </t>
  </si>
  <si>
    <t>Eastspring China Challenge#1 Fund</t>
  </si>
  <si>
    <t>ES-CHCHALLENGE#1</t>
  </si>
  <si>
    <t>MF0276/2558</t>
  </si>
  <si>
    <t>กองทุนเปิดอีสท์สปริง ออยล์ฟันด์</t>
  </si>
  <si>
    <t>Eastspring Oil Fund</t>
  </si>
  <si>
    <t>ES-OIL</t>
  </si>
  <si>
    <t>309/2553</t>
  </si>
  <si>
    <t>กองทุนเปิดอีสท์สปริง Global Innovation เพื่อการเลี้ยงชีพ</t>
  </si>
  <si>
    <t>Eastspring Global Innovation RMF</t>
  </si>
  <si>
    <t>ES-GINNORMF</t>
  </si>
  <si>
    <t>MF0161/2564</t>
  </si>
  <si>
    <t>กองทุนเปิดอีสท์สปริง ธนบดี</t>
  </si>
  <si>
    <t>Eastspring Money Fund</t>
  </si>
  <si>
    <t>ES-MF</t>
  </si>
  <si>
    <t>011/2540</t>
  </si>
  <si>
    <t>กองทุนเปิดอีสท์สปริง Global Income (ชนิดรับซื้อคืนอัตโนมัติ)</t>
  </si>
  <si>
    <t>Eastspring Global Income Fund (Auto Redemption Class)</t>
  </si>
  <si>
    <t>ES-GINCOME-R</t>
  </si>
  <si>
    <t>MF0211/2559</t>
  </si>
  <si>
    <t>กองทุนเปิดอีสท์สปริง Global Income (ชนิดสะสมมูลค่า)</t>
  </si>
  <si>
    <t>Eastspring Global Income Fund (Accumulation Class)</t>
  </si>
  <si>
    <t>ES-GINCOME-A</t>
  </si>
  <si>
    <t>กองทุนรวมอสังหาริมทรัพย์ลักซ์ซัวรี่</t>
  </si>
  <si>
    <t>LUXURY REAL ESTATE INVESTMENT FUND</t>
  </si>
  <si>
    <t>LUXF</t>
  </si>
  <si>
    <t>206/2551</t>
  </si>
  <si>
    <t>กองทุนเปิดอีสท์สปริง European Growth (ชนิดสะสมมูลค่า)</t>
  </si>
  <si>
    <t>Eastspring European Growth Fund (Accumulation Class)</t>
  </si>
  <si>
    <t>ES-EG-A</t>
  </si>
  <si>
    <t>MF0327/2557</t>
  </si>
  <si>
    <t>กองทุนเปิดอีสท์สปริง European Growth (ชนิดผู้ลงทุนกลุ่มพิเศษ)</t>
  </si>
  <si>
    <t>Eastspring European Growth Fund (Special Class)</t>
  </si>
  <si>
    <t>ES-EG-S</t>
  </si>
  <si>
    <t>กองทุนเปิดอีสท์สปริง European Growth เพื่อการเลี้ยงชีพ</t>
  </si>
  <si>
    <t>Eastspring European Growth RMF</t>
  </si>
  <si>
    <t>ES-EGRMF</t>
  </si>
  <si>
    <t>MF0328/2557</t>
  </si>
  <si>
    <t>กองทุนเปิดอีสท์สปริง SET50 สะสมมูลค่า 2</t>
  </si>
  <si>
    <t>Eastspring SET50 Accumulate Fund 2</t>
  </si>
  <si>
    <t>ES-SET50ACC2</t>
  </si>
  <si>
    <t>MF0230/2562</t>
  </si>
  <si>
    <t>กองทุนเปิดอีสท์สปริง Emerging Bond</t>
  </si>
  <si>
    <t>Eastspring Emerging Bond Fund</t>
  </si>
  <si>
    <t>ES-EBF</t>
  </si>
  <si>
    <t>MF0226/2560</t>
  </si>
  <si>
    <t>กองทุนเปิดอีสท์สปริง ทองคำแท่งเพื่อการเลี้ยงชีพ-H</t>
  </si>
  <si>
    <t>Eastspring Gold Bullion RMF-Currency Hedged Fund</t>
  </si>
  <si>
    <t>ES-GOLDRMF-H</t>
  </si>
  <si>
    <t>MF0301/2554</t>
  </si>
  <si>
    <t>กองทุนเปิดอีสท์สปริง ทองคำแท่งเพื่อการเลี้ยงชีพ-UH</t>
  </si>
  <si>
    <t>Eastspring Gold Bullion RMF-Currency Unhedged Fund</t>
  </si>
  <si>
    <t>ES-GOLDRMF-UH</t>
  </si>
  <si>
    <t>MF0300/2554</t>
  </si>
  <si>
    <t>กองทุนเปิดอีสท์สปริง Star50 Chinese Technology</t>
  </si>
  <si>
    <t>Eastspring Star50 Chinese Technology Fund</t>
  </si>
  <si>
    <t>ES-STARTECH</t>
  </si>
  <si>
    <t>MF0192/2564</t>
  </si>
  <si>
    <t>กองทุนเปิดอีสท์สปริง India Active Equity</t>
  </si>
  <si>
    <t>Eastspring India Active Equity Fund</t>
  </si>
  <si>
    <t>ES-INDAE</t>
  </si>
  <si>
    <t>MF0152/2561</t>
  </si>
  <si>
    <t>กองทุนเปิด ttb smart port 2 nurturer</t>
  </si>
  <si>
    <t>ttb smart port 2 nurturer fund</t>
  </si>
  <si>
    <t>tsp2-nurturer</t>
  </si>
  <si>
    <t>MF0195/2564</t>
  </si>
  <si>
    <t>กองทุนเปิด ttb smart port 5 go - getter</t>
  </si>
  <si>
    <t>ttb smart port 5 go-getter fund</t>
  </si>
  <si>
    <t>tsp5-gogetter</t>
  </si>
  <si>
    <t>MF0201/2564</t>
  </si>
  <si>
    <t>กองทุนเปิด ttb smart port 4 explorer</t>
  </si>
  <si>
    <t>ttb smart port 4 explorer fund</t>
  </si>
  <si>
    <t>tsp4-explorer</t>
  </si>
  <si>
    <t>MF0197/2564</t>
  </si>
  <si>
    <t>กองทุนเปิด ttb smart port 1 preserver</t>
  </si>
  <si>
    <t>ttb smart port 1 preserver fund</t>
  </si>
  <si>
    <t>tsp1-preserver</t>
  </si>
  <si>
    <t>MF0194/2564</t>
  </si>
  <si>
    <t>กองทุนเปิด ttb smart port 3 balancer</t>
  </si>
  <si>
    <t>ttb smart port 3 balancer fund</t>
  </si>
  <si>
    <t>tsp3-balancer</t>
  </si>
  <si>
    <t>MF0196/2564</t>
  </si>
  <si>
    <t>กองทุนเปิดอีสท์สปริง SET50 ปันผล</t>
  </si>
  <si>
    <t>Eastspring SET50 Dividend Fund</t>
  </si>
  <si>
    <t>ES-SET50DV</t>
  </si>
  <si>
    <t>046/2547</t>
  </si>
  <si>
    <t>กองทุนเปิดอีสท์สปริง Global Dividend Equity สะสมมูลค่า</t>
  </si>
  <si>
    <t>EASTSPRING Global Dividend Equity Fund (Accumulation)</t>
  </si>
  <si>
    <t>ES-GDIV-Acc</t>
  </si>
  <si>
    <t>MF0233/2566</t>
  </si>
  <si>
    <t>กองทุนเปิดอีสท์สปริง Vietnam Active Equity เพื่อการเลี้ยงชีพ</t>
  </si>
  <si>
    <t>Eastspring Vietnam Active Equity RMF</t>
  </si>
  <si>
    <t>ES-VIETNAMRMF</t>
  </si>
  <si>
    <t>MF0203/2565</t>
  </si>
  <si>
    <t>กองทุนเปิดอีสท์สปริง Global Healthcare</t>
  </si>
  <si>
    <t>Eastspring Global Healthcare Fund</t>
  </si>
  <si>
    <t>ES-HEALTHCARE</t>
  </si>
  <si>
    <t>MF0367/2558</t>
  </si>
  <si>
    <t>กองทุนเปิดอีสท์สปริง Property and Infrastructure Income Plus Flexible เพื่อการเลี้ยงชีพ</t>
  </si>
  <si>
    <t>Eastspring Property and Infrastructure Income Plus Flexible RMF</t>
  </si>
  <si>
    <t>ES-PIPFRMF</t>
  </si>
  <si>
    <t>MF0431/2557</t>
  </si>
  <si>
    <t>กองทุนเปิดอีสท์สปริง Global Healthcare เพื่อการเลี้ยงชีพ</t>
  </si>
  <si>
    <t>Eastspring Global Healthcare RMF</t>
  </si>
  <si>
    <t>ES-HEALTHCARERMF</t>
  </si>
  <si>
    <t>MF0369/2558</t>
  </si>
  <si>
    <t>กองทุนเปิดอีสท์สปริง ตลาดเงิน เพื่อการเลี้ยงชีพ</t>
  </si>
  <si>
    <t>Eastspring Money Market RMF</t>
  </si>
  <si>
    <t>ES-MMRMF</t>
  </si>
  <si>
    <t>033/2545</t>
  </si>
  <si>
    <t>กองทุนเปิดอีสท์สปริง GIS Global Bond (ชนิดสะสมมูลค่า)</t>
  </si>
  <si>
    <t>EASTSPRING GIS Global Bond Fund (Accumulation)</t>
  </si>
  <si>
    <t>ES-GF-A</t>
  </si>
  <si>
    <t>471/2553</t>
  </si>
  <si>
    <t>กองทุนเปิดอีสท์สปริง GIS Global Bond (ชนิดผู้ลงทุนกลุ่มพิเศษ)</t>
  </si>
  <si>
    <t>EASTSPRING GIS Global Bond Fund (Special Class)</t>
  </si>
  <si>
    <t>ES-GF-S</t>
  </si>
  <si>
    <t>กองทุนเปิดอีสท์สปริง GIS Global Bond (ชนิดจ่ายเงินปันผล)</t>
  </si>
  <si>
    <t>EASTSPRING GIS Global Bond Fund  (Dividend)</t>
  </si>
  <si>
    <t>ES-GF-D</t>
  </si>
  <si>
    <t>กองทุนเปิดอีสท์สปริง พันธบัตรรัฐมุ่งรักษาเงินต้น 6M43</t>
  </si>
  <si>
    <t>EASTSPRING Capital Protection Government Bond 6M43 Fund</t>
  </si>
  <si>
    <t>ES-GOVCP6M43</t>
  </si>
  <si>
    <t>MF0379/2568</t>
  </si>
  <si>
    <t>กองทุนเปิดอีสท์สปริง ทุนทวี</t>
  </si>
  <si>
    <t>Eastspring Tuntawee Fund</t>
  </si>
  <si>
    <t>ES-TTW</t>
  </si>
  <si>
    <t>033/2546</t>
  </si>
  <si>
    <t>กองทุนเปิดอีสท์สปริง SET50 ปันผล 2</t>
  </si>
  <si>
    <t>Eastspring SET50 Dividend Fund 2</t>
  </si>
  <si>
    <t>ES-SET50DV2</t>
  </si>
  <si>
    <t>MF0444/2555</t>
  </si>
  <si>
    <t>กองทุนเปิดอีสท์สปริง Dynamic Leisure and Entertainment</t>
  </si>
  <si>
    <t>Eastspring Dynamic Leisure and Entertainment Fund</t>
  </si>
  <si>
    <t>ES-CHILL</t>
  </si>
  <si>
    <t>MF0240/2564</t>
  </si>
  <si>
    <t>กองทุนเปิดอีสท์สปริง Global Capital Growth (ชนิดสะสมมูลค่า)</t>
  </si>
  <si>
    <t>EASTSPRING Global Capital Growth Fund (Accumulation)</t>
  </si>
  <si>
    <t>ES-GCG-A</t>
  </si>
  <si>
    <t>MF0193/2563</t>
  </si>
  <si>
    <t>กองทุนเปิดอีสท์สปริง Global Capital Growth (ชนิดเพื่อการออม)</t>
  </si>
  <si>
    <t>EASTSPRING Global Capital Growth Fund (Super Saving Fund)</t>
  </si>
  <si>
    <t>ES-GCG-SSF</t>
  </si>
  <si>
    <t>กองทุนเปิดอีสท์สปริง Global Core Equity</t>
  </si>
  <si>
    <t>Eastspring Global Core Equity Fund</t>
  </si>
  <si>
    <t>ES-GCORE</t>
  </si>
  <si>
    <t>MF0343/2562</t>
  </si>
  <si>
    <t>กองทุนเปิดอีสท์สปริง พันธบัตรรัฐมุ่งรักษาเงินต้น 6M44</t>
  </si>
  <si>
    <t>EASTSPRING Capital Protection Government Bond 6M44 Fund</t>
  </si>
  <si>
    <t>ES-GOVCP6M44</t>
  </si>
  <si>
    <t>MF0402/2568</t>
  </si>
  <si>
    <t>กองทุนเปิดอีสท์สปริง US Blue Chip Equity-Unhedged</t>
  </si>
  <si>
    <t>Eastspring US Blue Chip Equity Fund-Unhedged</t>
  </si>
  <si>
    <t>ES-USBLUECHIP-UH</t>
  </si>
  <si>
    <t>MF0411/2568</t>
  </si>
  <si>
    <t>กองทุนเปิดอีสท์สปริง Global Income-Unhedged (ชนิดรับซื้อคืนอัตโนมัติ)</t>
  </si>
  <si>
    <t>Eastspring Global Income Fund-Unhedged (Auto Redemption Class)</t>
  </si>
  <si>
    <t>ES-GINCOME-UH-R</t>
  </si>
  <si>
    <t>MF0408/2567</t>
  </si>
  <si>
    <t>กองทุนเปิดอีสท์สปริง Global Income-Unhedged (ชนิดผู้ลงทุนกลุ่มพิเศษ)</t>
  </si>
  <si>
    <t>Eastspring Global Income Fund-Unhedged (Special Class)</t>
  </si>
  <si>
    <t>ES-GINCOME-UH-S</t>
  </si>
  <si>
    <t>กองทุนเปิดอีสท์สปริง Global Income เพื่อการเลี้ยงชีพ</t>
  </si>
  <si>
    <t>Eastspring Global Income RMF</t>
  </si>
  <si>
    <t>ES-GINCOMERMF</t>
  </si>
  <si>
    <t>MF0332/2559</t>
  </si>
  <si>
    <t>กองทุนเปิดอีสท์สปริง World Equity Index</t>
  </si>
  <si>
    <t>Eastspring World Equity Index Fund</t>
  </si>
  <si>
    <t>ES-WDEQ</t>
  </si>
  <si>
    <t>238/2550</t>
  </si>
  <si>
    <t>กองทุนเปิดอีสท์สปริง Emerging Markets Equity Index</t>
  </si>
  <si>
    <t>Eastspring Emerging Markets Equity Index Fund</t>
  </si>
  <si>
    <t>ES-EMEQ</t>
  </si>
  <si>
    <t>237/2550</t>
  </si>
  <si>
    <t>กองทุนเปิดอีสท์สปริง Asia Active Equity เพื่อการเลี้ยงชีพ</t>
  </si>
  <si>
    <t>Eastspring Asia Active Equity RMF</t>
  </si>
  <si>
    <t>ES-ASIARMF</t>
  </si>
  <si>
    <t>MF0413/2558</t>
  </si>
  <si>
    <t>กองทุนเปิดอีสท์สปริง Japan Equity เพื่อการเลี้ยงชีพ</t>
  </si>
  <si>
    <t>Eastspring Japan Equity RMF</t>
  </si>
  <si>
    <t>ES-JERMF</t>
  </si>
  <si>
    <t>MF0416/2558</t>
  </si>
  <si>
    <t>กองทุนเปิดอีสท์สปริง Global Quality Growth เพื่อการเลี้ยงชีพ</t>
  </si>
  <si>
    <t>Eastspring Global Quality Growth RMF</t>
  </si>
  <si>
    <t>ES-GQGRMF</t>
  </si>
  <si>
    <t>MF0415/2558</t>
  </si>
  <si>
    <t>กองทุนเปิดอีสท์สปริง China Opportunity เพื่อการเลี้ยงชีพ</t>
  </si>
  <si>
    <t>Eastspring China Opportunity RMF</t>
  </si>
  <si>
    <t>ES-CORMF</t>
  </si>
  <si>
    <t>MF0414/2558</t>
  </si>
  <si>
    <t>กองทุนเปิดอีสท์สปริง Indonesia Active Equity</t>
  </si>
  <si>
    <t>EASTSPRING Indonesia Active Equity Fund</t>
  </si>
  <si>
    <t>ES-INDONESIA</t>
  </si>
  <si>
    <t>MF0246/2565</t>
  </si>
  <si>
    <t>กองทุนเปิดอีสท์สปริง Performance-Linked Complex Return 2Y4MA</t>
  </si>
  <si>
    <t>EASTSPRING Performance-Linked Complex Return 2Y4MA</t>
  </si>
  <si>
    <t>ES-LINK2Y4MA</t>
  </si>
  <si>
    <t>MF0428/2567</t>
  </si>
  <si>
    <t>กองทุนเปิดอีสท์สปริง พันธบัตรรัฐบาลต่างประเทศ 6M2</t>
  </si>
  <si>
    <t>Eastspring Foreign Government Bond 6M2 Fund</t>
  </si>
  <si>
    <t>ES-FGOV6M2</t>
  </si>
  <si>
    <t>MF0438/2568</t>
  </si>
  <si>
    <t>กองทุนเปิดอีสท์สปริง ตลาดเงิน สำหรับกองทุนสำรองเลี้ยงชีพ</t>
  </si>
  <si>
    <t>Eastspring Money Market Fund For Provident Fund</t>
  </si>
  <si>
    <t>ES-PVD-MONEY</t>
  </si>
  <si>
    <t>MF0399/2562</t>
  </si>
  <si>
    <t>กองทุนเปิดอีสท์สปริง ตราสารหนี้ สำหรับกองทุนสำรองเลี้ยงชีพ</t>
  </si>
  <si>
    <t>Eastspring Fixed Income Fund For Provident Fund</t>
  </si>
  <si>
    <t>ES-PVD-FIX</t>
  </si>
  <si>
    <t>MF0402/2562</t>
  </si>
  <si>
    <t>กองทุนเปิดอีสท์สปริง ตราสารหนี้ระยะสั้น สำหรับกองทุนสำรองเลี้ยงชีพ</t>
  </si>
  <si>
    <t>Eastspring Short-Term Fixed Income Fund For Provident Fund</t>
  </si>
  <si>
    <t>ES-PVD-STFIX</t>
  </si>
  <si>
    <t>MF0401/2562</t>
  </si>
  <si>
    <t>กองทุนเปิดอีสท์สปริง ตลาดเงินภาครัฐ สำหรับกองทุนสำรองเลี้ยงชีพ</t>
  </si>
  <si>
    <t>Eastspring Treasury Money Market Fund For Provident Fund</t>
  </si>
  <si>
    <t>ES-PVD-TREASURY</t>
  </si>
  <si>
    <t>MF0400/2562</t>
  </si>
  <si>
    <t>กองทุนเปิดอีสท์สปริง เพิ่มพูนทรัพย์ปันผล</t>
  </si>
  <si>
    <t>Eastspring Perm Poon Sab-Dividend Fund</t>
  </si>
  <si>
    <t>ES-PPSD</t>
  </si>
  <si>
    <t>008/2535</t>
  </si>
  <si>
    <t>กองทุนเปิดอีสท์สปริง Premium Brands</t>
  </si>
  <si>
    <t>Eastspring Premium Brands Fund</t>
  </si>
  <si>
    <t>ES-PREMIUMBRAND</t>
  </si>
  <si>
    <t>250/2550</t>
  </si>
  <si>
    <t>กองทุนเปิดอีสท์สปริง Alpha Bonds</t>
  </si>
  <si>
    <t>Eastspring Alpha Bonds Fund</t>
  </si>
  <si>
    <t>ES-ALPHABONDS</t>
  </si>
  <si>
    <t>MF0449/2567</t>
  </si>
  <si>
    <t>กองทุนเปิดอีสท์สปริง Global Infrastructure Equity (ชนิดจ่ายเงินปันผล)</t>
  </si>
  <si>
    <t>EASTSPRING Global Infrastructure Equity Fund (Dividend)</t>
  </si>
  <si>
    <t>ES-GINFRA-D</t>
  </si>
  <si>
    <t>MF0355/2559</t>
  </si>
  <si>
    <t>กองทุนเปิดอีสท์สปริง Global Infrastructure Equity (ชนิดสะสมมูลค่า)</t>
  </si>
  <si>
    <t>EASTSPRING Global Infrastructure Equity Fund (Accumulation)</t>
  </si>
  <si>
    <t>ES-GINFRA-A</t>
  </si>
  <si>
    <t>กองทุนเปิดอีสท์สปริง German Equity</t>
  </si>
  <si>
    <t>Eastspring German Equity Fund</t>
  </si>
  <si>
    <t>ES-GER</t>
  </si>
  <si>
    <t>MF0435/2558</t>
  </si>
  <si>
    <t>กองทุนเปิดอีสท์สปริง พันธบัตรรัฐมุ่งรักษาเงินต้น 6M45</t>
  </si>
  <si>
    <t>EASTSPRING Capital Protection Government Bond 6M45 Fund</t>
  </si>
  <si>
    <t>ES-GOVCP6M45</t>
  </si>
  <si>
    <t>MF0456/2568</t>
  </si>
  <si>
    <t>กองทุนเปิดอีสท์สปริง หุ้นโลกยั่งยืน</t>
  </si>
  <si>
    <t>Eastspring Global Sustainable Equity Fund</t>
  </si>
  <si>
    <t>ES-GLOBALESG</t>
  </si>
  <si>
    <t>MF0416/2562</t>
  </si>
  <si>
    <t>กองทุนเปิดอีสท์สปริง บริหารเงิน</t>
  </si>
  <si>
    <t>Eastspring Cash Management Fund</t>
  </si>
  <si>
    <t>ES-CASH</t>
  </si>
  <si>
    <t>129/2548</t>
  </si>
  <si>
    <t>กองทุนเปิดอีสท์สปริง พันธบัตรรัฐมุ่งรักษาเงินต้น 6M46</t>
  </si>
  <si>
    <t>EASTSPRING Capital Protection Government Bond 6M46 Fund</t>
  </si>
  <si>
    <t>ES-GOVCP6M46</t>
  </si>
  <si>
    <t>MF0488/2568</t>
  </si>
  <si>
    <t>กองทุนเปิดอีสท์สปริง JUMBO 25</t>
  </si>
  <si>
    <t>Eastspring JUMBO 25 Fund</t>
  </si>
  <si>
    <t>ES-JB25</t>
  </si>
  <si>
    <t>063/2547</t>
  </si>
  <si>
    <t>กองทุนเปิดอีสท์สปริง Global Multi Asset Income เพื่อการเลี้ยงชีพ</t>
  </si>
  <si>
    <t>EASTSPRING Global Multi Asset Income RMF</t>
  </si>
  <si>
    <t>ES-GAINCOMERMF</t>
  </si>
  <si>
    <t>MF0497/2567</t>
  </si>
  <si>
    <t>กองทุนเปิดอีสท์สปริง Smart Beta</t>
  </si>
  <si>
    <t>Eastspring Smart Beta Fund</t>
  </si>
  <si>
    <t>ES-SMARTBETA</t>
  </si>
  <si>
    <t>MF0283/2561</t>
  </si>
  <si>
    <t>กองทุนเปิดอีสท์สปริง Income Allocation</t>
  </si>
  <si>
    <t>Eastspring Income Allocation Fund</t>
  </si>
  <si>
    <t>ES-IALLO</t>
  </si>
  <si>
    <t>MF0445/2562</t>
  </si>
  <si>
    <t>กองทุนเปิดอีสท์สปริง US Information Technology</t>
  </si>
  <si>
    <t>EASTSPRING US Information Technology Fund</t>
  </si>
  <si>
    <t>ES-USTECH</t>
  </si>
  <si>
    <t>MF0280/2565</t>
  </si>
  <si>
    <t>กองทุนเปิดอีสท์สปริง ชอร์ทเทอม อินคัม พลัส</t>
  </si>
  <si>
    <t>EASTSPRING Short Term Income Plus Fund</t>
  </si>
  <si>
    <t>ES-SPlus</t>
  </si>
  <si>
    <t>MF0302/2564</t>
  </si>
  <si>
    <t>กองทุนเปิดอีสท์สปริง Performance-Linked Complex Return 2Y3MB</t>
  </si>
  <si>
    <t>EASTSPRING Performance-Linked Complex Return 2Y3MB</t>
  </si>
  <si>
    <t>ES-LINK2Y3MB</t>
  </si>
  <si>
    <t>SPMIXNSINVD2Y</t>
  </si>
  <si>
    <t>MF0525/2567</t>
  </si>
  <si>
    <t>กองทุนเปิดอีสท์สปริง ธนไพศาล เพื่อการเลี้ยงชีพ</t>
  </si>
  <si>
    <t>Eastspring Bond RMF</t>
  </si>
  <si>
    <t>ES-BRMF</t>
  </si>
  <si>
    <t>625/2553</t>
  </si>
  <si>
    <t>กองทุนเปิดอีสท์สปริง หุ้นธรรมาภิบาลไทย</t>
  </si>
  <si>
    <t>Eastspring Thai Equity CG Fund</t>
  </si>
  <si>
    <t>ES-THAICG</t>
  </si>
  <si>
    <t>MF0399/2560</t>
  </si>
  <si>
    <t>กองทุนเปิดอีสท์สปริง HealthPlus</t>
  </si>
  <si>
    <t>Eastspring HealthPlus Fund</t>
  </si>
  <si>
    <t>ES-HEALTHPLUS</t>
  </si>
  <si>
    <t>MF0405/2560</t>
  </si>
  <si>
    <t>กองทุนเปิดอีสท์สปริง China Equity Index</t>
  </si>
  <si>
    <t>Eastspring China Equity Index Fund</t>
  </si>
  <si>
    <t>ES-CHEQ</t>
  </si>
  <si>
    <t>303/2550</t>
  </si>
  <si>
    <t>กองทุนเปิดอีสท์สปริง พันธบัตรรัฐมุ่งรักษาเงินต้น 3M2</t>
  </si>
  <si>
    <t>Eastspring Capital Protection Government Bond 3M2 Fund</t>
  </si>
  <si>
    <t>ES-GOVCP3M2</t>
  </si>
  <si>
    <t>MF0529/2568</t>
  </si>
  <si>
    <t>กองทุนเปิดอีสท์สปริง Low Beta ปันผล</t>
  </si>
  <si>
    <t>Eastspring Low Beta Dividend Fund</t>
  </si>
  <si>
    <t>ES-LOWBETADIV</t>
  </si>
  <si>
    <t>MF0431/2559</t>
  </si>
  <si>
    <t>กองทุนเปิดอีสท์สปริง China Opportunity</t>
  </si>
  <si>
    <t>Eastspring China Opportunity Fund</t>
  </si>
  <si>
    <t>ES-COF</t>
  </si>
  <si>
    <t>MF0691/2557</t>
  </si>
  <si>
    <t>กองทุนเปิดอีสท์สปริง Ultimate Global Allocation 2 เพื่อการเลี้ยงชีพ</t>
  </si>
  <si>
    <t>Eastspring Ultimate Global Allocation Fund 2 RMF</t>
  </si>
  <si>
    <t>ES-ULTIMATE GA2RMF</t>
  </si>
  <si>
    <t>MF0551/2568</t>
  </si>
  <si>
    <t>กองทุนเปิดอีสท์สปริง Ultimate Global Allocation 3 เพื่อการเลี้ยงชีพ</t>
  </si>
  <si>
    <t>Eastspring Ultimate Global Allocation Fund 3 RMF</t>
  </si>
  <si>
    <t>ES-ULTIMATE GA3RMF</t>
  </si>
  <si>
    <t>MF0552/2568</t>
  </si>
  <si>
    <t>กองทุนเปิดอีสท์สปริง Ultimate Global Allocation 1 เพื่อการเลี้ยงชีพ</t>
  </si>
  <si>
    <t>Eastspring Ultimate Global Allocation Fund 1 RMF</t>
  </si>
  <si>
    <t>ES-ULTIMATE GA1RMF</t>
  </si>
  <si>
    <t>MF0550/2568</t>
  </si>
  <si>
    <t>กองทุนเปิดอีสท์สปริง Global Fixed Income</t>
  </si>
  <si>
    <t>Eastspring Global Fixed Income Fund</t>
  </si>
  <si>
    <t>ES-GLOBALFI</t>
  </si>
  <si>
    <t>325/2550</t>
  </si>
  <si>
    <t>กองทุนเปิดอีสท์สปริง Big Cap หุ้นทุน</t>
  </si>
  <si>
    <t>Eastspring Big Cap Equity Fund</t>
  </si>
  <si>
    <t>ES-BIGCAPEQ</t>
  </si>
  <si>
    <t>077/2547</t>
  </si>
  <si>
    <t>กองทุนเปิดอีสท์สปริง หุ้นทุนปันผล</t>
  </si>
  <si>
    <t>Eastspring Equity Dividend Fund</t>
  </si>
  <si>
    <t>ES-EQDIV</t>
  </si>
  <si>
    <t>076/2547</t>
  </si>
  <si>
    <t>กองทุนเปิดอีสท์สปริง Global Multi Asset Income-Unhedged (ชนิดรับซื้อคืนอัตโนมัติ)</t>
  </si>
  <si>
    <t>EASTSPRING Global Multi Asset Income-Unhedged (Auto Redemption Class)</t>
  </si>
  <si>
    <t>ES-GAINCOME-UH-R</t>
  </si>
  <si>
    <t>MF0569/2568</t>
  </si>
  <si>
    <t>กองทุนเปิดอีสท์สปริง Global Multi Asset Income-Unhedged (ชนิดสะสมมูลค่า)</t>
  </si>
  <si>
    <t>EASTSPRING Global Multi Asset Income-Unhedged (Accumulation Class)</t>
  </si>
  <si>
    <t>ES-GAINCOME-UH-A</t>
  </si>
  <si>
    <t>กองทุนเปิดอีสท์สปริง Global Convertible Bond</t>
  </si>
  <si>
    <t>Eastspring Global Convertible Bond Fund</t>
  </si>
  <si>
    <t>ES-CONBOND</t>
  </si>
  <si>
    <t>MF0359/2564</t>
  </si>
  <si>
    <t>กองทุนเปิดอีสท์สปริง พันธบัตรรัฐมุ่งรักษาเงินต้น 3M3</t>
  </si>
  <si>
    <t>Eastspring Capital Protection Government Bond 3M3 Fund</t>
  </si>
  <si>
    <t>ES-GOVCP3M3</t>
  </si>
  <si>
    <t>MF0576/2568</t>
  </si>
  <si>
    <t>กองทุนเปิดอีสท์สปริง Global Innovation (ชนิดสะสมมูลค่า)</t>
  </si>
  <si>
    <t>EASTSPRING Global Innovation Fund (Accumulation)</t>
  </si>
  <si>
    <t>ES-GINNO-A</t>
  </si>
  <si>
    <t>MF0314/2563</t>
  </si>
  <si>
    <t>กองทุนเปิดอีสท์สปริง Global Innovation (ชนิดเพื่อการออม)</t>
  </si>
  <si>
    <t>EASTSPRING Global Innovation Fund (Super Saving Fund)</t>
  </si>
  <si>
    <t>ES-GINNO-SSF</t>
  </si>
  <si>
    <t>กองทุนเปิดอีสท์สปริง Asia Active Equity (ชนิดสะสมมูลค่า)</t>
  </si>
  <si>
    <t>Eastspring Asia Active Equity Fund (Accumulation Class)</t>
  </si>
  <si>
    <t>ES-ASIA-A</t>
  </si>
  <si>
    <t>MF0739/2557</t>
  </si>
  <si>
    <t>กองทุนเปิดอีสท์สปริง Asia Active Equity (ชนิดผู้ลงทุนกลุ่มพิเศษ)</t>
  </si>
  <si>
    <t>Eastspring Asia Active Equity Fund (Special Class)</t>
  </si>
  <si>
    <t>ES-ASIA-S</t>
  </si>
  <si>
    <t>กองทุนเปิดอีสท์สปริง ESG Mixed 30/70 (ชนิดไทยเพื่อความยั่งยืนสะสมมูลค่า)</t>
  </si>
  <si>
    <t>Eastspring ESG Mixed 30/70 Fund (ThaiESG Accumulation class)</t>
  </si>
  <si>
    <t>ES-ESG3070-ThaiESG-A</t>
  </si>
  <si>
    <t>MF0616/2567</t>
  </si>
  <si>
    <t>กองทุนเปิดอีสท์สปริง ESG Mixed 30/70 (ชนิดไทยเพื่อความยั่งยืนจ่ายเงินปันผล)</t>
  </si>
  <si>
    <t>Eastspring ESG Mixed 30/70 Fund (ThaiESG Dividend Class)</t>
  </si>
  <si>
    <t>ES-ESG3070-ThaiESG-D</t>
  </si>
  <si>
    <t>กองทุนเปิดอีสท์สปริง China A เพื่อการเลี้ยงชีพ</t>
  </si>
  <si>
    <t>Eastspring China A RMF</t>
  </si>
  <si>
    <t>ES-CHINAARMF</t>
  </si>
  <si>
    <t>MF0324/2563</t>
  </si>
  <si>
    <t>กองทุนเปิดอีสท์สปริง Global Technology เพื่อการออม</t>
  </si>
  <si>
    <t>Eastspring Global Technology SSF</t>
  </si>
  <si>
    <t>ES-GTECHSSF</t>
  </si>
  <si>
    <t>MF0323/2563</t>
  </si>
  <si>
    <t>กองทุนเปิดอีสท์สปริง Small Medium Cap Equity</t>
  </si>
  <si>
    <t>Eastspring Small Medium Cap Equity Fund</t>
  </si>
  <si>
    <t>ES-SMCAP</t>
  </si>
  <si>
    <t>MF0746/2557</t>
  </si>
  <si>
    <t>กองทุนเปิดอีสท์สปริง JUMBO 25 ปันผล</t>
  </si>
  <si>
    <t>Eastspring JUMBO 25 Dividend Fund</t>
  </si>
  <si>
    <t>ES-JB25DIV</t>
  </si>
  <si>
    <t>01/08/2025</t>
  </si>
  <si>
    <t>088/2547</t>
  </si>
  <si>
    <t>กองทุนเปิดอีสท์สปริง JUMBO PLUS ปันผล</t>
  </si>
  <si>
    <t>Eastspring JUMBO PLUS Dividend Fund</t>
  </si>
  <si>
    <t>ES-JBPDIV</t>
  </si>
  <si>
    <t>07/07/2025</t>
  </si>
  <si>
    <t>089/2547</t>
  </si>
  <si>
    <t>กองทุนเปิดอีสท์สปริง India Active Equity เพื่อการเลี้ยงชีพ</t>
  </si>
  <si>
    <t>Eastspring India Active Equity RMF</t>
  </si>
  <si>
    <t>ES-INDAERMF</t>
  </si>
  <si>
    <t>MF0602/2568</t>
  </si>
  <si>
    <t>กองทุนเปิดอีสท์สปริง Global Energy</t>
  </si>
  <si>
    <t>Eastspring Global Energy Fund</t>
  </si>
  <si>
    <t>ES-GLOBALENERGY</t>
  </si>
  <si>
    <t>355/2550</t>
  </si>
  <si>
    <t>กองทุนเปิดอีสท์สปริง SET50 เพื่อการเลี้ยงชีพ</t>
  </si>
  <si>
    <t>Eastspring SET50 RMF</t>
  </si>
  <si>
    <t>ES-SET50RMF</t>
  </si>
  <si>
    <t>069/2546</t>
  </si>
  <si>
    <t>กองทุนเปิดอีสท์สปริง ธนบดี เพื่อการเลี้ยงชีพ</t>
  </si>
  <si>
    <t>Eastspring Money RMF</t>
  </si>
  <si>
    <t>ES-MRMF</t>
  </si>
  <si>
    <t>068/2546</t>
  </si>
  <si>
    <t>กองทุนเปิด ttb smart port 5 go-getter เพื่อการออม</t>
  </si>
  <si>
    <t>ttb smart port 5 go-getter Super Savings Fund</t>
  </si>
  <si>
    <t>tsp5-gogetter-SSF</t>
  </si>
  <si>
    <t>MF0389/2564</t>
  </si>
  <si>
    <t>กองทุนเปิด ttb smart port 1 preserver เพื่อการออม</t>
  </si>
  <si>
    <t>ttb smart port 1 preserver Super Savings Fund</t>
  </si>
  <si>
    <t>tsp1-preserver-SSF</t>
  </si>
  <si>
    <t>MF0385/2564</t>
  </si>
  <si>
    <t>กองทุนเปิด ttb smart port 2 nurturer เพื่อการออม</t>
  </si>
  <si>
    <t>ttb smart port 2 nurturer Super Savings Fund</t>
  </si>
  <si>
    <t>tsp2-nurturer-SSF</t>
  </si>
  <si>
    <t>MF0386/2564</t>
  </si>
  <si>
    <t>กองทุนเปิด ttb smart port 4 explorer เพื่อการออม</t>
  </si>
  <si>
    <t>ttb smart port 4 explorer Super Savings Fund</t>
  </si>
  <si>
    <t>tsp4-explorer-SSF</t>
  </si>
  <si>
    <t>MF0388/2564</t>
  </si>
  <si>
    <t>กองทุนเปิด ttb smart port 3 balancer เพื่อการออม</t>
  </si>
  <si>
    <t>ttb smart port 3 balancer Super Savings Fund</t>
  </si>
  <si>
    <t>tsp3-balancer-SSF</t>
  </si>
  <si>
    <t>MF0387/2564</t>
  </si>
  <si>
    <t>กองทุนเปิดอีสท์สปริง พันธบัตรรัฐมุ่งรักษาเงินต้น 6M47</t>
  </si>
  <si>
    <t>Eastspring Capital Protection Government Bond 6M47 Fund</t>
  </si>
  <si>
    <t>ES-GOVCP6M47</t>
  </si>
  <si>
    <t>MF0609/2568</t>
  </si>
  <si>
    <t>กองทุนเปิดอีสท์สปริง Star50 Chinese Technology เพื่อการเลี้ยงชีพ</t>
  </si>
  <si>
    <t>Eastspring Star50 Chinese Technology RMF</t>
  </si>
  <si>
    <t>ES-STARTECHRMF</t>
  </si>
  <si>
    <t>MF0399/2564</t>
  </si>
  <si>
    <t>กองทุนเปิดอีสท์สปริง ธีรสมบัติ</t>
  </si>
  <si>
    <t>Eastspring Thi Ra Sombat Fund</t>
  </si>
  <si>
    <t>ES-TSB</t>
  </si>
  <si>
    <t>018/2541</t>
  </si>
  <si>
    <t>กองทุนเปิดอีสท์สปริง ธนไพบูลย์ เพื่อการเลี้ยงชีพ</t>
  </si>
  <si>
    <t>Eastspring Aggregate Bond RMF</t>
  </si>
  <si>
    <t>ES-ABRMF</t>
  </si>
  <si>
    <t>MF0509/2559</t>
  </si>
  <si>
    <t>กองทุนเปิดอีสท์สปริง Small Medium Cap Equity เพื่อการเลี้ยงชีพ</t>
  </si>
  <si>
    <t>Eastspring Small Medium Cap Equity RMF</t>
  </si>
  <si>
    <t>ES-SMCAPRMF</t>
  </si>
  <si>
    <t>MF0510/2559</t>
  </si>
  <si>
    <t>กองทุนเปิดอีสท์สปริง SET50 เพื่อการเลี้ยงชีพ 2</t>
  </si>
  <si>
    <t>Eastspring SET50 Index RMF 2</t>
  </si>
  <si>
    <t>ES-SET50RMF2</t>
  </si>
  <si>
    <t>MF0530/2562</t>
  </si>
  <si>
    <t>กองทุนเปิดอีสท์สปริง Global Multi Asset Income (ชนิดรับซื้อคืนอัตโนมัติตามสัดส่วนจํานวนหน่วยลงทุน)</t>
  </si>
  <si>
    <t>EASTSPRING Global Multi Asset Income Fund (Auto Redemption by Port Class)</t>
  </si>
  <si>
    <t>ES-GAINCOME-RP</t>
  </si>
  <si>
    <t>MF0481/2566</t>
  </si>
  <si>
    <t xml:space="preserve"> กองทุนเปิดอีสท์สปริง Global Multi Asset Income (ชนิดสะสมมูลค่า)</t>
  </si>
  <si>
    <t>EASTSPRING Global Multi Asset Income Fund (Accumulation Class)</t>
  </si>
  <si>
    <t>ES-GAINCOME-A</t>
  </si>
  <si>
    <t>กองทุนเปิดอีสท์สปริง Global Multi Asset Income (ชนิดจ่ายเงินปันผล)</t>
  </si>
  <si>
    <t>EASTSPRING Global Multi Asset Income Fund (Dividend Class)</t>
  </si>
  <si>
    <t>ES-GAINCOME-D</t>
  </si>
  <si>
    <t>กองทุนเปิดอีสท์สปริง Global Property</t>
  </si>
  <si>
    <t>Eastspring Global Property Fund</t>
  </si>
  <si>
    <t>ES-GPROP</t>
  </si>
  <si>
    <t>MF0466/2560</t>
  </si>
  <si>
    <t>กองทุนเปิดอีสท์สปริง Active Bond Plus</t>
  </si>
  <si>
    <t>Eastspring Active Bond Plus Fund</t>
  </si>
  <si>
    <t>ES-APLUS</t>
  </si>
  <si>
    <t>MF0352/2563</t>
  </si>
  <si>
    <t>กองทุนเปิดอีสท์สปริง พันธบัตรรัฐมุ่งรักษาเงินต้น 3M4</t>
  </si>
  <si>
    <t>Eastspring Capital Protection Government Bond 3M4 Fund</t>
  </si>
  <si>
    <t>ES-GOVCP3M4</t>
  </si>
  <si>
    <t>MF0625/2568</t>
  </si>
  <si>
    <t>กองทุนเปิดอีสท์สปริง Asian Bond</t>
  </si>
  <si>
    <t>Eastspring Asian Bond Fund</t>
  </si>
  <si>
    <t>ES-ASIANBOND</t>
  </si>
  <si>
    <t>MF0536/2559</t>
  </si>
  <si>
    <t>กองทุนเปิดอีสท์สปริง Mixed เพื่อการเลี้ยงชีพ</t>
  </si>
  <si>
    <t>Eastspring Mixed RMF</t>
  </si>
  <si>
    <t>ES-MIXEDRMF</t>
  </si>
  <si>
    <t>099/2547</t>
  </si>
  <si>
    <t>กองทุนเปิดอีสท์สปริง Global Income ห้ามขายผู้ลงทุนรายย่อย</t>
  </si>
  <si>
    <t>Eastspring Global Income Fund Not For Retail Investors</t>
  </si>
  <si>
    <t>ES-INCOMEAI</t>
  </si>
  <si>
    <t>MF0610/2558</t>
  </si>
  <si>
    <t>กองทุนเปิดอีสท์สปริง Global Green Energy</t>
  </si>
  <si>
    <t>Eastspring Global Green Energy Fund</t>
  </si>
  <si>
    <t>ES-GGREEN</t>
  </si>
  <si>
    <t>MF0362/2563</t>
  </si>
  <si>
    <t>กองทุนเปิดอีสท์สปริง JUMBO 25 เพื่อการเลี้ยงชีพ</t>
  </si>
  <si>
    <t>Eastspring JUMBO 25 RMF</t>
  </si>
  <si>
    <t>ES-JB25RMF</t>
  </si>
  <si>
    <t>102/2547</t>
  </si>
  <si>
    <t>กองทุนเปิดอีสท์สปริง Gold</t>
  </si>
  <si>
    <t>Eastspring Gold Fund</t>
  </si>
  <si>
    <t>ES-GOLD</t>
  </si>
  <si>
    <t>204/2548</t>
  </si>
  <si>
    <t>กองทุนเปิดอีสท์สปริง Indonesia Active Equity เพื่อการเลี้ยงชีพ</t>
  </si>
  <si>
    <t>EASTSPRING Indonesia Active Equity Retirement Mutual Fund</t>
  </si>
  <si>
    <t>ES-INDONESIA-RMF</t>
  </si>
  <si>
    <t>MF0404/2565</t>
  </si>
  <si>
    <t>กองทุนเปิดอีสท์สปริง Global Equity เพื่อการเลี้ยงชีพ</t>
  </si>
  <si>
    <t>Eastspring Global Equity RMF</t>
  </si>
  <si>
    <t>ES-GLOBALEQRMF</t>
  </si>
  <si>
    <t>MF0776/2556</t>
  </si>
  <si>
    <t>กองทุนเปิดอีสท์สปริง เสถียรทรัพย์ปันผล</t>
  </si>
  <si>
    <t>Eastspring Sa-Thien Sab Dividend Fund</t>
  </si>
  <si>
    <t>ES-STSD</t>
  </si>
  <si>
    <t>019/2535</t>
  </si>
  <si>
    <t>กองทุนเปิดอีสท์สปริง Low Beta เพื่อการเลี้ยงชีพ</t>
  </si>
  <si>
    <t>Eastspring Low Beta RMF</t>
  </si>
  <si>
    <t>ES-LOWBETARMF</t>
  </si>
  <si>
    <t>MF0813/2555</t>
  </si>
  <si>
    <t>กองทุนเปิดอีสท์สปริง Global Prime Technology เพื่อการเลี้ยงชีพ</t>
  </si>
  <si>
    <t>Eastspring Global Prime Technology RMF</t>
  </si>
  <si>
    <t>ES-TECHRMF</t>
  </si>
  <si>
    <t>MF0727/2567</t>
  </si>
  <si>
    <t>กองทุนเปิดอีสท์สปริง SETESG (ชนิดสะสมมูลค่า)</t>
  </si>
  <si>
    <t>EASTSPRING SETESG Fund (Accumulation Class)</t>
  </si>
  <si>
    <t>ES-SETESG-A</t>
  </si>
  <si>
    <t>MF0554/2566</t>
  </si>
  <si>
    <t>กองทุนเปิดอีสท์สปริง SETESG (ชนิดไทยเพื่อความยั่งยืนสะสมมูลค่า)</t>
  </si>
  <si>
    <t>EASTSPRING SETESG (ThaiESG Accumulation)</t>
  </si>
  <si>
    <t>ES-SETESG-ThaiESG-A</t>
  </si>
  <si>
    <t>กองทุนเปิดอีสท์สปริง SETESG (ชนิดไทยเพื่อความยั่งยืนจ่ายเงินปันผล)</t>
  </si>
  <si>
    <t>EASTSPRING SETESG (ThaiESG Dividend)</t>
  </si>
  <si>
    <t>ES-SETESG-ThaiESG-D</t>
  </si>
  <si>
    <t>กองทุนเปิดอีสท์สปริง Small Medium Cap Equity 2</t>
  </si>
  <si>
    <t>Eastspring Small Medium Cap Equity Fund 2</t>
  </si>
  <si>
    <t>ES-SMCAP2</t>
  </si>
  <si>
    <t>MF0578/2559</t>
  </si>
  <si>
    <t>กองทุนเปิดอีสท์สปริง Global Capital Growth เพื่อการเลี้ยงชีพ</t>
  </si>
  <si>
    <t>Eastspring Global Capital Growth RMF</t>
  </si>
  <si>
    <t>ES-GCGRMF</t>
  </si>
  <si>
    <t>MF0394/2563</t>
  </si>
  <si>
    <t>กองทุนเปิดอีสท์สปริง ตราสารหนี้ เพื่อการออม</t>
  </si>
  <si>
    <t>Eastspring General Fixed Income SSF</t>
  </si>
  <si>
    <t>ES-FIXEDSSF</t>
  </si>
  <si>
    <t>MF0395/2563</t>
  </si>
  <si>
    <t>กองทุนเปิดอีสท์สปริง General Fixed Income เพื่อการเลี้ยงชีพ</t>
  </si>
  <si>
    <t>Eastspring General Fixed Income RMF</t>
  </si>
  <si>
    <t>ES-FIXEDRMF</t>
  </si>
  <si>
    <t>097/2545</t>
  </si>
  <si>
    <t>กองทุนเปิดอีสท์สปริง Government Bonds เพื่อการเลี้ยงชีพ</t>
  </si>
  <si>
    <t>Eastspring Government Bonds RMF</t>
  </si>
  <si>
    <t>ES-GOVRMF</t>
  </si>
  <si>
    <t>050/2544</t>
  </si>
  <si>
    <t>กองทุนเปิด ทิสโก้ หุ้นทุนไทย</t>
  </si>
  <si>
    <t>TISCO THAI EQUITY FUND</t>
  </si>
  <si>
    <t>TISCOEQF</t>
  </si>
  <si>
    <t>4/2535</t>
  </si>
  <si>
    <t>กองทุนเปิด ทิสโก้ เฟล็กซิเบิ้ล พลัส</t>
  </si>
  <si>
    <t>TISCO FLEXIBLE PLUS FUND</t>
  </si>
  <si>
    <t>TISCOFLEXP</t>
  </si>
  <si>
    <t>30/2539</t>
  </si>
  <si>
    <t>กองทุนเปิดทิสโก้แอ็กเกรสซีฟ โกรท ฟันด์</t>
  </si>
  <si>
    <t>TISCO AGGRESSIVE GROWTH</t>
  </si>
  <si>
    <t>TISCOAGF</t>
  </si>
  <si>
    <t>4/2544</t>
  </si>
  <si>
    <t>กองทุนเปิด ทิสโก้ เวลธ์ บาลานซ์</t>
  </si>
  <si>
    <t>TISCO WEALTH BALANCE FUND</t>
  </si>
  <si>
    <t>TW-BAL</t>
  </si>
  <si>
    <t>32/2546</t>
  </si>
  <si>
    <t>กองทุนเปิด ทิสโก้ พันธบัตรระยะสั้น</t>
  </si>
  <si>
    <t>TISCO SHORT TERM GOVERNMENT BOND FUND</t>
  </si>
  <si>
    <t>TISCOSTF</t>
  </si>
  <si>
    <t>68/2548</t>
  </si>
  <si>
    <t>กองทุนเปิด ทิสโก้ หุ้นไทย โฟกัส ปันผล ชนิดหน่วยลงทุน A</t>
  </si>
  <si>
    <t>TISCO THAI EQUITY FOCUS DIVIDEND FUND CLASS A</t>
  </si>
  <si>
    <t>TDEQFOCUS-A</t>
  </si>
  <si>
    <t>165/2550</t>
  </si>
  <si>
    <t>กองทุนเปิด ทิสโก้ หุ้นไทย โฟกัส ปันผล ชนิดหน่วยลงทุน N</t>
  </si>
  <si>
    <t>TISCO THAI EQUITY FOCUS DIVIDEND FUND CLASS N</t>
  </si>
  <si>
    <t>TDEQFOCUS-N</t>
  </si>
  <si>
    <t>กองทุนเปิดทิสโก้หุ้นทุนปันผล</t>
  </si>
  <si>
    <t>TISCO EQUITY DIVIDEND</t>
  </si>
  <si>
    <t>TISCOEDF</t>
  </si>
  <si>
    <t>16/2537</t>
  </si>
  <si>
    <t>กองทุนเปิดทิสโก้ทวีทุน</t>
  </si>
  <si>
    <t>TISCO EQUITY GROWTH</t>
  </si>
  <si>
    <t>TISCOEGF</t>
  </si>
  <si>
    <t>18/2535</t>
  </si>
  <si>
    <t>กองทุนเปิดทิสโก้หุ้นทุนเพื่อการเลี้ยงชีพ ชนิดหน่วยลงทุน A</t>
  </si>
  <si>
    <t>TISCO EQUITY GROWTH RMF CLASS A</t>
  </si>
  <si>
    <t>TEGRMF-A</t>
  </si>
  <si>
    <t>53/2545</t>
  </si>
  <si>
    <t>กองทุนเปิดทิสโก้หุ้นทุนเพื่อการเลี้ยงชีพ ชนิดลงทุนแบบสม่าเสมอ</t>
  </si>
  <si>
    <t>TISCO EQUITY GROWTH RMF CLASS B</t>
  </si>
  <si>
    <t>TEGRMF-B</t>
  </si>
  <si>
    <t>กองทุนเปิดทิสโก้หุ้นทุนเพื่อการเลี้ยงชีพ ชนิดหน่วยลงทุน PVD</t>
  </si>
  <si>
    <t>TISCO EQUITY GROWTH RMF CLASS PVD</t>
  </si>
  <si>
    <t>TEGRMF-P</t>
  </si>
  <si>
    <t>กองทุนเปิด ทิสโก้ หุ้นทุน เพื่อการออม</t>
  </si>
  <si>
    <t>TISCO Equity Growth Super Savings Fund</t>
  </si>
  <si>
    <t>TEG-SSF</t>
  </si>
  <si>
    <t>MF0096/2563</t>
  </si>
  <si>
    <t>กองทุนเปิด ทิสโก้ หุ้นทุน เพื่อการออม ชนิดเพื่อการออมพิเศษ</t>
  </si>
  <si>
    <t>TISCO Equity Growth Super Savings Fund Class SSFX</t>
  </si>
  <si>
    <t>TEG-SSFX</t>
  </si>
  <si>
    <t>กองทุนเปิดทิสโก้ตราสารหนี้เพื่อการเลี้ยงชีพ ชนิดหน่วยลงทุน A</t>
  </si>
  <si>
    <t>TISCO FIXED INCOME RMF CLASS A</t>
  </si>
  <si>
    <t>TFIRMF-A</t>
  </si>
  <si>
    <t>54/2545</t>
  </si>
  <si>
    <t>กองทุนเปิดทิสโก้ตราสารหนี้เพื่อการเลี้ยงชีพ ชนิดลงทุนแบบสม่าเสมอ</t>
  </si>
  <si>
    <t>TISCO FIXED INCOME RMF CLASS B</t>
  </si>
  <si>
    <t>TFIRMF-B</t>
  </si>
  <si>
    <t>กองทุนเปิดทิสโก้ตราสารหนี้เพื่อการเลี้ยงชีพ ชนิดหน่วยลงทุน PVD</t>
  </si>
  <si>
    <t>TISCO FIXED INCOME RMF CLASS PVD</t>
  </si>
  <si>
    <t>TFIRMF-P</t>
  </si>
  <si>
    <t>กองทุนเปิดทิสโก้เฟล็กซิเบิ้ลฟันด์</t>
  </si>
  <si>
    <t>TISCO FLEXIBLE</t>
  </si>
  <si>
    <t>TISCOFLEX</t>
  </si>
  <si>
    <t>41/2542</t>
  </si>
  <si>
    <t>กองทุนเปิดทิสโก้พลทรัพย์เพื่อการเลี้ยงชีพ ชนิดหน่วยลงทุน A</t>
  </si>
  <si>
    <t>TISCO FLEXIBLE PORTFOLIO RMF CLASS A</t>
  </si>
  <si>
    <t>TFPRMF-A</t>
  </si>
  <si>
    <t>55/2545</t>
  </si>
  <si>
    <t>กองทุนเปิดทิสโก้พลทรัพย์เพื่อการเลี้ยงชีพ ชนิดหน่วยลงทุน PVD</t>
  </si>
  <si>
    <t>TISCO FLEXIBLE PORTFOLIO RMF CLASS PVD</t>
  </si>
  <si>
    <t>TFPRMF-P</t>
  </si>
  <si>
    <t>กองทุนเปิดทิสโก้ตราสารหนี้มั่นคงเพื่อการเลี้ยงชีพ</t>
  </si>
  <si>
    <t>TISCO SECURED FIXED INCOME RMF</t>
  </si>
  <si>
    <t>TSFIRMF</t>
  </si>
  <si>
    <t>49/2544</t>
  </si>
  <si>
    <t>กองทุนเปิด ทิสโก้ หุ้นไทย โฟกัส ชนิดหน่วยลงทุน A</t>
  </si>
  <si>
    <t>TISCO THAI EQUITY FOCUS FUND CLASS A</t>
  </si>
  <si>
    <t>TEQFOCUS-A</t>
  </si>
  <si>
    <t>97/2547</t>
  </si>
  <si>
    <t>กองทุนเปิด ทิสโก้ หุ้นไทย โฟกัส ชนิดหน่วยลงทุน B</t>
  </si>
  <si>
    <t>TISCO THAI EQUITY FOCUS FUND CLASS B</t>
  </si>
  <si>
    <t>TEQFOCUS-B</t>
  </si>
  <si>
    <t>กองทุนเปิด ทิสโก้ หุ้นไทย โฟกัส ชนิดหน่วยลงทุน N</t>
  </si>
  <si>
    <t>TISCO THAI EQUITY FOCUS FUND CLASS N</t>
  </si>
  <si>
    <t>TEQFOCUS-N</t>
  </si>
  <si>
    <t>กองทุนเปิด ทิสโก้ สแตรทิจิก ฟันด์ ชนิดหน่วยลงทุน A</t>
  </si>
  <si>
    <t>TISCO STRATEGIC CLASS A</t>
  </si>
  <si>
    <t>TSF-A</t>
  </si>
  <si>
    <t>17/2547</t>
  </si>
  <si>
    <t>กองทุนเปิด ทิสโก้ สแตรทิจิก ฟันด์ ชนิดหน่วยลงทุนเพื่อการออม</t>
  </si>
  <si>
    <t>TISCO STRATEGIC CLASS SSF</t>
  </si>
  <si>
    <t>TSF-SSF</t>
  </si>
  <si>
    <t>กองทุนเปิด ทิสโก้ โกลด์ ฟันด์</t>
  </si>
  <si>
    <t>TISCO GOLD FUND</t>
  </si>
  <si>
    <t>TGOLD</t>
  </si>
  <si>
    <t>164/2552</t>
  </si>
  <si>
    <t>กองทุนเปิด ทิสโก้ เวลธ์ คอนเซอเวทีฟ E20</t>
  </si>
  <si>
    <t>TISCO WEALTH CONSERVATIVE E20 FUND</t>
  </si>
  <si>
    <t>TW-E20</t>
  </si>
  <si>
    <t>67/2553</t>
  </si>
  <si>
    <t>กองทุนเปิด ทิสโก้ ไชน่า H-SHARES อิควิตี้</t>
  </si>
  <si>
    <t>TISCO CHINA H-SHARES EQUITY FUND</t>
  </si>
  <si>
    <t>TISCOCH</t>
  </si>
  <si>
    <t>682/2553</t>
  </si>
  <si>
    <t>กองทุนเปิด ทิสโก้ โกลด์ เพื่อการเลี้ยงชีพ ชนิดผู้ลงทุนทั่วไป</t>
  </si>
  <si>
    <t>TISCO GOLD RETIREMENT FUND CLASS A</t>
  </si>
  <si>
    <t>TGOLDRMF-A</t>
  </si>
  <si>
    <t>MF0632/2554</t>
  </si>
  <si>
    <t>กองทุนเปิด ทิสโก้ โกลด์ เพื่อการเลี้ยงชีพ ชนิดรองรับกองทุนสำรองเลี้ยงชีพ</t>
  </si>
  <si>
    <t>TISCO GOLD RETIREMENT FUND CLASS P</t>
  </si>
  <si>
    <t>TGOLDRMF-P</t>
  </si>
  <si>
    <t>กองทุนเปิด ทิสโก้ พันธบัตร 1 ปี</t>
  </si>
  <si>
    <t>TISCO 1 YEAR BOND FUND</t>
  </si>
  <si>
    <t>TBOND1Y</t>
  </si>
  <si>
    <t>MF0267/2555</t>
  </si>
  <si>
    <t>กองทุนเปิด ทิสโก้ ไฮ ดิวิเดนด์ หุ้นทุน ชนิดผู้ลงทุนทั่วไป</t>
  </si>
  <si>
    <t>TISCO HIGH DIVIDEND EQUITY FUND CLASS A</t>
  </si>
  <si>
    <t>TISCOHD-A</t>
  </si>
  <si>
    <t>MF0449/2555</t>
  </si>
  <si>
    <t>กองทุนเปิด ทิสโก้ ไฮ ดิวิเดนด์ หุ้นทุน ชนิดหน่วยลงทุนเพื่อการออม</t>
  </si>
  <si>
    <t>TISCO HIGH DIVIDEND EQUITY FUND CLASS SSF</t>
  </si>
  <si>
    <t>TISCOHD-SSF</t>
  </si>
  <si>
    <t>กองทุนเปิด ทิสโก้ ไฮ ดิวิเดนด์ หุ้นทุน เพื่อการเลี้ยงชีพ ชนิดผู้ลงทุนทั่วไป</t>
  </si>
  <si>
    <t>TISCO HIGH DIVIDEND EQUITY RMF CLASS A</t>
  </si>
  <si>
    <t>THDRMF-A</t>
  </si>
  <si>
    <t>MF0715/2555</t>
  </si>
  <si>
    <t>กองทุนเปิด ทิสโก้ ไฮ ดิวิเดนด์ หุ้นทุน เพื่อการเลี้ยงชีพ ชนิดรองรับกองทุนสำรองเลี้ยงชีพ</t>
  </si>
  <si>
    <t>TISCO HIGH DIVIDEND EQUITY RMF CLASS P</t>
  </si>
  <si>
    <t>THDRMF-P</t>
  </si>
  <si>
    <t>กองทุนเปิด ทิสโก้ ไชน่า H-SHARES อิควิตี้ เพื่อการเลี้ยงชีพ</t>
  </si>
  <si>
    <t>TISCO CHINA H-SHARES EQUITY RMF</t>
  </si>
  <si>
    <t>TCHRMF</t>
  </si>
  <si>
    <t>MF0071/2556</t>
  </si>
  <si>
    <t>กองทุนเปิด ทิสโก้ MID / SMALL CAP อิควิตี้ ชนิดหน่วยลงทุน A</t>
  </si>
  <si>
    <t>TISCO MID / SMALL CAP EQUITY FUND CLASS A</t>
  </si>
  <si>
    <t>TISCOMS-A</t>
  </si>
  <si>
    <t>MF0430/2556</t>
  </si>
  <si>
    <t>กองทุนเปิด ทิสโก้ MID / SMALL CAP อิควิตี้ ชนิดหน่วยลงทุนเพื่อการออม</t>
  </si>
  <si>
    <t>TISCO MID / SMALL CAP EQUITY FUND CLASS SSF</t>
  </si>
  <si>
    <t>TISCOMS-SSF</t>
  </si>
  <si>
    <t>กองทุนเปิด ทิสโก้ เจแปน อิควิตี้</t>
  </si>
  <si>
    <t>TISCO JAPAN EQUITY FUND</t>
  </si>
  <si>
    <t>TISCOJP</t>
  </si>
  <si>
    <t>MF0471/2556</t>
  </si>
  <si>
    <t>กองทุนเปิด ทิสโก้ เจแปน อิควิตี้ เพื่อการเลี้ยงชีพ ชนิดผู้ลงทุนทั่วไป</t>
  </si>
  <si>
    <t>TISCO JAPAN EQUITY RMF CLASS A</t>
  </si>
  <si>
    <t>TJPRMF-A</t>
  </si>
  <si>
    <t>MF0752/2556</t>
  </si>
  <si>
    <t>กองทุนเปิด ทิสโก้ เจแปน อิควิตี้ เพื่อการเลี้ยงชีพ ชนิดรองรับกองทุนสำรองเลี้ยงชีพ</t>
  </si>
  <si>
    <t>TISCO JAPAN EQUITY RMF CLASS P</t>
  </si>
  <si>
    <t>TJPRMF-P</t>
  </si>
  <si>
    <t>กองทุนเปิด ทิสโก้ นอร์ธ เอเชีย อิควิตี้</t>
  </si>
  <si>
    <t>TISCO NORTH ASIA EQUITY FUND</t>
  </si>
  <si>
    <t>TISCONA</t>
  </si>
  <si>
    <t>MF0162/2557</t>
  </si>
  <si>
    <t>กองทุนเปิด ทิสโก้ MID / SMALL CAP อิควิตี้ เพื่อการเลี้ยงชีพ ชนิดหน่วยลงทุน A</t>
  </si>
  <si>
    <t>TISCO MID / SMALL CAP EQUITY RMF CLASS A</t>
  </si>
  <si>
    <t>TMSRMF-A</t>
  </si>
  <si>
    <t>MF0600/2557</t>
  </si>
  <si>
    <t>กองทุนเปิด ทิสโก้ MID / SMALL CAP อิควิตี้ เพื่อการเลี้ยงชีพ ชนิดลงทุนแบบสม่าเสมอ</t>
  </si>
  <si>
    <t>TISCO MID / SMALL CAP EQUITY RMF CLASS B</t>
  </si>
  <si>
    <t>TMSRMF-B</t>
  </si>
  <si>
    <t>กองทุนเปิด ทิสโก้ MID / SMALL CAP อิควิตี้ เพื่อการเลี้ยงชีพ ชนิดหน่วยลงทุน PVD</t>
  </si>
  <si>
    <t>TISCO MID / SMALL CAP EQUITY RMF CLASS PVD</t>
  </si>
  <si>
    <t>TMSRMF-P</t>
  </si>
  <si>
    <t>กองทุนเปิด ทิสโก้ เจแปน รีท</t>
  </si>
  <si>
    <t>TISCO JAPAN REIT FUND</t>
  </si>
  <si>
    <t>TJREIT</t>
  </si>
  <si>
    <t>MF0049/2558</t>
  </si>
  <si>
    <t>กองทุนเปิด ทิสโก้ ไชน่า ทริกเกอร์ 8% #19</t>
  </si>
  <si>
    <t>TISCO CHINA TRIGGER 8% FUND 19</t>
  </si>
  <si>
    <t>TISCOC19</t>
  </si>
  <si>
    <t>MF0266/2558</t>
  </si>
  <si>
    <t>กองทุนเปิด ทิสโก้ ไชน่า ทริกเกอร์ 8% #20</t>
  </si>
  <si>
    <t>TISCO CHINA TRIGGER 8% FUND 20</t>
  </si>
  <si>
    <t>TISCOC20</t>
  </si>
  <si>
    <t>MF0302/2558</t>
  </si>
  <si>
    <t>กองทุนเปิด ทิสโก้ ไชน่า ทริกเกอร์ 8% #21</t>
  </si>
  <si>
    <t>TISCO CHINA TRIGGER 8% FUND 21</t>
  </si>
  <si>
    <t>TISCOC21</t>
  </si>
  <si>
    <t>MF0303/2558</t>
  </si>
  <si>
    <t>กองทุนเปิด ทิสโก้ ESG หุ้นไทยยั่งยืน ชนิดหน่วยลงทุน D</t>
  </si>
  <si>
    <t>TISCO ESG INVESTMENT FUND CLASS D</t>
  </si>
  <si>
    <t>TISESG-D</t>
  </si>
  <si>
    <t>MF0537/2558</t>
  </si>
  <si>
    <t>กองทุนเปิด ทิสโก้ ESG หุ้นไทยยั่งยืน ชนิดหน่วยลงทุน A</t>
  </si>
  <si>
    <t>TISCO ESG INVESTMENT FUND CLASS A</t>
  </si>
  <si>
    <t>TISESG-A</t>
  </si>
  <si>
    <t>กองทุนเปิด ทิสโก้ อินคัม พลัส ชนิดหน่วยลงทุน R</t>
  </si>
  <si>
    <t>TISCO INCOME PLUS FUND CLASS R</t>
  </si>
  <si>
    <t>TINC-R</t>
  </si>
  <si>
    <t>MF0146/2559</t>
  </si>
  <si>
    <t>กองทุนเปิด ทิสโก้ อินคัม พลัส ชนิดหน่วยลงทุน A</t>
  </si>
  <si>
    <t>TISCO INCOME PLUS FUND CLASS A</t>
  </si>
  <si>
    <t>TINC-A</t>
  </si>
  <si>
    <t>กองทุนเปิด ทิสโก้ อินคัม พลัส ชนิดหน่วยลงทุน SSF</t>
  </si>
  <si>
    <t>TISCO INCOME PLUS FUND CLASS SSF</t>
  </si>
  <si>
    <t>TINC-SSF</t>
  </si>
  <si>
    <t>กองทุนเปิด ทิสโก้ ฟิกซ์ อินคัม ซีเล็ค ชนิดหน่วยลงทุน A</t>
  </si>
  <si>
    <t>TISCO FIXED INCOME SELECT FUND CLASS A</t>
  </si>
  <si>
    <t>TISCOFIX-A</t>
  </si>
  <si>
    <t>MF0376/2559</t>
  </si>
  <si>
    <t>กองทุนเปิด ทิสโก้ ฟิกซ์ อินคัม ซีเล็ค ชนิดหน่วยลงทุนเพื่อการออม</t>
  </si>
  <si>
    <t>TISCO FIXED INCOME SELECT FUND CLASS SSF</t>
  </si>
  <si>
    <t>TISCOFIX-SSF</t>
  </si>
  <si>
    <t>กองทุนเปิด ทิสโก้ หุ้นไทย Mid/Small โฟกัส ชนิดหน่วยลงทุน A</t>
  </si>
  <si>
    <t>TISCO THAI MID/SMALL EQUITY FOCUS FUND CLASS A</t>
  </si>
  <si>
    <t>TMSFOCUS-A</t>
  </si>
  <si>
    <t>MF0423/2559</t>
  </si>
  <si>
    <t>กองทุนเปิด ทิสโก้ หุ้นไทย Mid/Small โฟกัส ชนิดหน่วยลงทุน B</t>
  </si>
  <si>
    <t>TISCO THAI MID/SMALL EQUITY FOCUS FUND CLASS B</t>
  </si>
  <si>
    <t>TMSFOCUS-B</t>
  </si>
  <si>
    <t>กองทุนเปิด ทิสโก้ หุ้นไทย Mid/Small โฟกัส ชนิดหน่วยลงทุน N</t>
  </si>
  <si>
    <t>TISCO THAI MID/SMALL EQUITY FOCUS FUND CLASS N</t>
  </si>
  <si>
    <t>TMSFOCUS-N</t>
  </si>
  <si>
    <t>กองทุนเปิด ทิสโก้ หุ้นไทย ดิวิเดนด์ ซีเล็ค โฟกัส ชนิดหน่วยลงทุน A</t>
  </si>
  <si>
    <t>TISCO THAI DIVIDEND SELECT EQUITY FOCUS FUND CLASS A</t>
  </si>
  <si>
    <t>TDSFOCUS-A</t>
  </si>
  <si>
    <t>MF0424/2559</t>
  </si>
  <si>
    <t>กองทุนเปิด ทิสโก้ หุ้นไทย ดิวิเดนด์ ซีเล็ค โฟกัส ชนิดหน่วยลงทุน B</t>
  </si>
  <si>
    <t>TISCO THAI DIVIDEND SELECT EQUITY FOCUS FUND CLASS B</t>
  </si>
  <si>
    <t>TDSFOCUS-B</t>
  </si>
  <si>
    <t>กองทุนเปิด ทิสโก้ หุ้นไทย ดิวิเดนด์ ซีเล็ค โฟกัส ชนิดหน่วยลงทุน N</t>
  </si>
  <si>
    <t>TISCO THAI DIVIDEND SELECT EQUITY FOCUS FUND CLASS N</t>
  </si>
  <si>
    <t>TDSFOCUS-N</t>
  </si>
  <si>
    <t>กองทุนเปิด ทิสโก้ ดิวิเดนด์ ซีเล็ค อิควิตี้</t>
  </si>
  <si>
    <t>TISCO DIVIDEND SELECT EQUITY FUND</t>
  </si>
  <si>
    <t>TISCODS</t>
  </si>
  <si>
    <t>MF0427/2559</t>
  </si>
  <si>
    <t>กองทุนเปิด ทิสโก้ คอนเซอเวทีฟ อินคัม พลัส ชนิดหน่วยลงทุน R</t>
  </si>
  <si>
    <t>TISCO CONSERVATIVE INCOME PLUS FUND CLASS R</t>
  </si>
  <si>
    <t>TCINCP-R</t>
  </si>
  <si>
    <t>MF0455/2559</t>
  </si>
  <si>
    <t>กองทุนเปิด ทิสโก้ คอนเซอเวทีฟ อินคัม พลัส ชนิดหน่วยลงทุน A</t>
  </si>
  <si>
    <t>TISCO CONSERVATIVE INCOME PLUS FUND CLASS A</t>
  </si>
  <si>
    <t>TCINCP-A</t>
  </si>
  <si>
    <t>กองทุนเปิด ทิสโก้ หุ้นบิ๊ก</t>
  </si>
  <si>
    <t>TISCO BIG EQUITY FUND</t>
  </si>
  <si>
    <t>TISCOBIG</t>
  </si>
  <si>
    <t>MF0224/2560</t>
  </si>
  <si>
    <t>กองทุนเปิด ทิสโก้ ไชน่า อิควิตี้ ทริกเกอร์ 5M#2</t>
  </si>
  <si>
    <t>TISCO CHINA EQUITY TRIGGER 5M FUND 2</t>
  </si>
  <si>
    <t>TCHT5M2</t>
  </si>
  <si>
    <t>MF0045/2561</t>
  </si>
  <si>
    <t>กองทุนเปิด ทิสโก้ ไชน่า อิควิตี้ ทริกเกอร์ 5M#4</t>
  </si>
  <si>
    <t>TISCO CHINA EQUITY TRIGGER 5M FUND 4</t>
  </si>
  <si>
    <t>TCHT5M4</t>
  </si>
  <si>
    <t>MF0238/2564</t>
  </si>
  <si>
    <t>กองทุนเปิด ทิสโก้ อินคัม พลัส เพื่อการเลี้ยงชีพ ชนิดผู้ลงทุนทั่วไป</t>
  </si>
  <si>
    <t>TISCO INCOME PLUS RMF CLASS A</t>
  </si>
  <si>
    <t>TINRMF-A</t>
  </si>
  <si>
    <t>MF0268/2561</t>
  </si>
  <si>
    <t>กองทุนเปิด ทิสโก้ อินคัม พลัส เพื่อการเลี้ยงชีพ ชนิดลงทุนแบบสม่าเสมอ</t>
  </si>
  <si>
    <t>TISCO INCOME PLUS RMF CLASS B</t>
  </si>
  <si>
    <t>TINRMF-B</t>
  </si>
  <si>
    <t>กองทุนเปิด ทิสโก้ อินคัม พลัส เพื่อการเลี้ยงชีพ ชนิดรองรับกองทุนสำรองเลี้ยงชีพ</t>
  </si>
  <si>
    <t>TISCO INCOME PLUS RMF CLASS P</t>
  </si>
  <si>
    <t>TINRMF-P</t>
  </si>
  <si>
    <t>กองทุนเปิด ทิสโก้ คอนเซอเวทีฟ อินคัม</t>
  </si>
  <si>
    <t>TISCO CONSERVATIVE INCOME FUND</t>
  </si>
  <si>
    <t>TCINC</t>
  </si>
  <si>
    <t>MF0133/2562</t>
  </si>
  <si>
    <t>กองทุนเปิด ทิสโก้ หุ้นไทย Well-being ชนิดผู้ลงทุนทั่วไป</t>
  </si>
  <si>
    <t>TISCO THAI WELL-BEING EQUITY FUND CLASS A</t>
  </si>
  <si>
    <t>TISCOWB-A</t>
  </si>
  <si>
    <t>MF0217/2562</t>
  </si>
  <si>
    <t>กองทุนเปิด ทิสโก้ หุ้นไทย Well-being  ชนิดหน่วยลงทุนเพื่อการออม</t>
  </si>
  <si>
    <t>TISCO THAI WELL-BEING EQUITY FUND CLASS SSF</t>
  </si>
  <si>
    <t>TISCOWB-SSF</t>
  </si>
  <si>
    <t>กองทุนเปิด ทิสโก้ ไชน่า A-Shares อิควิตี้ ชนิดหน่วยลงทุน A</t>
  </si>
  <si>
    <t>TISCO CHINA A-SHARES EQUITY FUND CLASS A</t>
  </si>
  <si>
    <t>TISCOCHA-A</t>
  </si>
  <si>
    <t>MF0317/2562</t>
  </si>
  <si>
    <t>กองทุนเปิด ทิสโก้ ไชน่า A-Shares อิควิตี้ ชนิดหน่วยลงทุนเพื่อการออม</t>
  </si>
  <si>
    <t>TISCO CHINA A-SHARES EQUITY FUND CLASS SSF</t>
  </si>
  <si>
    <t>TISCOCHA-SSF</t>
  </si>
  <si>
    <t>กองทุนเปิด ทิสโก้ ฟิกซ์ อินคัม ซีเล็ค สำหรับกองทุนสำรองเลี้ยงชีพ</t>
  </si>
  <si>
    <t>TISCO FIXED INCOME SELECT FUND FOR PVD</t>
  </si>
  <si>
    <t>TFIXPVD</t>
  </si>
  <si>
    <t>MF0354/2562</t>
  </si>
  <si>
    <t>กองทุนเปิด ทิสโก้ พันธบัตร 1 ปี สำหรับกองทุนสำรองเลี้ยงชีพ</t>
  </si>
  <si>
    <t>TISCO 1 YEAR BOND FUND FOR PVD</t>
  </si>
  <si>
    <t>TBONDPVD</t>
  </si>
  <si>
    <t>MF0353/2562</t>
  </si>
  <si>
    <t>กองทุนเปิด ทิสโก้ คอนเซอเวทีฟ อินคัม - อิควิตี้ Zero</t>
  </si>
  <si>
    <t>TISCO CONSERVATIVE INCOME - EQUITY ZERO FUND</t>
  </si>
  <si>
    <t>TCIEZERO</t>
  </si>
  <si>
    <t>MF0479/2562</t>
  </si>
  <si>
    <t>กองทุนเปิด ทิสโก้ พร็อพเพอร์ตี้ แอนด์ อินฟราสตรัคเจอร์ เฟล็กซิเบิ้ล</t>
  </si>
  <si>
    <t>TISCO PROPERTY AND INFRASTRUCTURE FLEXIBLE FUND</t>
  </si>
  <si>
    <t>TTHREIT</t>
  </si>
  <si>
    <t>MF0044/2563</t>
  </si>
  <si>
    <t>กองทุนเปิด ทิสโก้ ไชน่า A-Shares อิควิตี้ เพื่อการเลี้ยงชีพ ชนิดผู้ลงทุนทั่วไป</t>
  </si>
  <si>
    <t>TISCO CHINA A-SHARES EQUITY RMF CLASS A</t>
  </si>
  <si>
    <t>TCHARMF-A</t>
  </si>
  <si>
    <t>MF0372/2563</t>
  </si>
  <si>
    <t>กองทุนเปิด ทิสโก้ ไชน่า A-Shares อิควิตี้ เพื่อการเลี้ยงชีพ ชนิดรองรับกองทุนสำรองเลี้ยงชีพ</t>
  </si>
  <si>
    <t>TISCO CHINA A-SHARES EQUITY RMF CLASS P</t>
  </si>
  <si>
    <t>TCHARMF-P</t>
  </si>
  <si>
    <t>กองทุนเปิด ทิสโก้ สแตรทิจิก เพื่อการเลี้ยงชีพ ชนิดผู้ลงทุนทั่วไป</t>
  </si>
  <si>
    <t>TISCO STRATEGIC RMF CLASS A</t>
  </si>
  <si>
    <t>TSFRMF-A</t>
  </si>
  <si>
    <t>MF0401/2564</t>
  </si>
  <si>
    <t>กองทุนเปิด ทิสโก้ สแตรทิจิก เพื่อการเลี้ยงชีพ ชนิดรองรับกองทุนสำรองเลี้ยงชีพ</t>
  </si>
  <si>
    <t>TISCO STRATEGIC RMF CLASS P</t>
  </si>
  <si>
    <t>TSFRMF-P</t>
  </si>
  <si>
    <t>กองทุนเปิด ทิสโก้ China Strategy</t>
  </si>
  <si>
    <t>TISCO CHINA STRATEGY FUND</t>
  </si>
  <si>
    <t>TCHSTRATEGY</t>
  </si>
  <si>
    <t>MF0245/2565</t>
  </si>
  <si>
    <t>กองทุนเปิด ทิสโก้ ไทย อิควิตี้ ทริกเกอร์ 5M#9</t>
  </si>
  <si>
    <t>TISCO THAI EQUITY TRIGGER 5M FUND 9</t>
  </si>
  <si>
    <t>TEQT5M9</t>
  </si>
  <si>
    <t>MF0078/2566</t>
  </si>
  <si>
    <t>กองทุนเปิด ทิสโก้ ไทย อิควิตี้ ทริกเกอร์ 5M#10</t>
  </si>
  <si>
    <t>TISCO THAI EQUITY TRIGGER 5M FUND 10</t>
  </si>
  <si>
    <t>TEQT5M10</t>
  </si>
  <si>
    <t>MF0108/2566</t>
  </si>
  <si>
    <t>กองทุนเปิด ทิสโก้ China Clean Energy</t>
  </si>
  <si>
    <t>TISCO CHINA CLEAN ENERGY FUND</t>
  </si>
  <si>
    <t>TCHCLEAN</t>
  </si>
  <si>
    <t>MF0121/2566</t>
  </si>
  <si>
    <t>กองทุนเปิด ทิสโก้ ไทย อิควิตี้ ทริกเกอร์ 5M#11</t>
  </si>
  <si>
    <t>TISCO THAI EQUITY TRIGGER 5M FUND 11</t>
  </si>
  <si>
    <t>TEQT5M11</t>
  </si>
  <si>
    <t>MF0204/2566</t>
  </si>
  <si>
    <t>กองทุนเปิด ทิสโก้ หุ้นไทย Well-being เพื่อการเลี้ยงชีพ ชนิดผู้ลงทุนทั่วไป</t>
  </si>
  <si>
    <t>TISCO THAI WELL-BEING EQUITY RMF CLASS A</t>
  </si>
  <si>
    <t>TWBRMF-A</t>
  </si>
  <si>
    <t>MF0373/2566</t>
  </si>
  <si>
    <t>กองทุนเปิด ทิสโก้ หุ้นไทย Well-being เพื่อการเลี้ยงชีพ ชนิดรองรับกองทุนสำรองเลี้ยงชีพ</t>
  </si>
  <si>
    <t>TISCO THAI WELL-BEING EQUITY RMF CLASS P</t>
  </si>
  <si>
    <t>TWBRMF-P</t>
  </si>
  <si>
    <t>กองทุนเปิด ทิสโก้ ไทย อิควิตี้ ทริกเกอร์ 5M#12</t>
  </si>
  <si>
    <t>TISCO THAI EQUITY TRIGGER 5M FUND 12</t>
  </si>
  <si>
    <t>TEQT5M12</t>
  </si>
  <si>
    <t>MF0405/2566</t>
  </si>
  <si>
    <t>กองทุนเปิด ทิสโก้ หุ้นไทยเพื่อความยั่งยืน ชนิดไทยเพื่อความยั่งยืนสะสมผลตอบแทน</t>
  </si>
  <si>
    <t>TISCO EQUITY THAILAND ESG FUND CLASS A</t>
  </si>
  <si>
    <t>T-THAIESG-A</t>
  </si>
  <si>
    <t>MF0541/2566</t>
  </si>
  <si>
    <t>กองทุนเปิด ทิสโก้ หุ้นไทยเพื่อความยั่งยืน ชนิดไทยเพื่อความยั่งยืนปันผล</t>
  </si>
  <si>
    <t>TISCO EQUITY THAILAND ESG FUND CLASS D</t>
  </si>
  <si>
    <t>T-THAIESG-D</t>
  </si>
  <si>
    <t>กองทุนเปิด ทิสโก้ ตราสารภาครัฐไทยเพื่อความยั่งยืน</t>
  </si>
  <si>
    <t>TISCO SOVEREIGN INSTRUMENTS THAILAND ESG FUND</t>
  </si>
  <si>
    <t>TSITHAIESG</t>
  </si>
  <si>
    <t>MF0583/2567</t>
  </si>
  <si>
    <t>กองทุนเปิด ทิสโก้ หุ้นปันผลไทยเพื่อความยั่งยืน ชนิดไทยเพื่อความยั่งยืนสะสมผลตอบแทน</t>
  </si>
  <si>
    <t>TISCO DIVIDEND SELECT EQUITY THAILAND ESG FUND CLASS A</t>
  </si>
  <si>
    <t>TDSTHAIESG-A</t>
  </si>
  <si>
    <t>MF0667/2567</t>
  </si>
  <si>
    <t>กองทุนเปิด ทิสโก้ หุ้นปันผลไทยเพื่อความยั่งยืน ชนิดไทยเพื่อความยั่งยืนปันผล</t>
  </si>
  <si>
    <t>TISCO DIVIDEND SELECT EQUITY THAILAND ESG FUND CLASS D</t>
  </si>
  <si>
    <t>TDSTHAIESG-D</t>
  </si>
  <si>
    <t>กองทุนเปิด ทิสโก้ หุ้น 70 ไทยเพื่อความยั่งยืนแบบพิเศษ ชนิดเงินลงทุนเดิม</t>
  </si>
  <si>
    <t>TISCO Equity 70 Thailand ESG Extra Fund CLASS L</t>
  </si>
  <si>
    <t>TTHAI70ESGX-L</t>
  </si>
  <si>
    <t>MF0264/2568</t>
  </si>
  <si>
    <t>กองทุนเปิด ทิสโก้ หุ้น 70 ไทยเพื่อความยั่งยืนแบบพิเศษ ชนิดเงินลงทุนพิเศษ</t>
  </si>
  <si>
    <t>TISCO Equity 70 Thailand ESG Extra Fund CLASS S</t>
  </si>
  <si>
    <t>TTHAI70ESGX-S</t>
  </si>
  <si>
    <t>กองทุนเปิด ทิสโก้ หุ้นไทยเพื่อความยั่งยืนแบบพิเศษ ชนิดเงินลงทุนเดิม</t>
  </si>
  <si>
    <t>TISCO Equity Thailand ESG Extra Fund CLASS L</t>
  </si>
  <si>
    <t>TTHAIESGX-L</t>
  </si>
  <si>
    <t>MF0263/2568</t>
  </si>
  <si>
    <t>กองทุนเปิด ทิสโก้ หุ้นไทยเพื่อความยั่งยืนแบบพิเศษ ชนิดเงินลงทุนพิเศษ</t>
  </si>
  <si>
    <t>TISCO Equity Thailand ESG Extra Fund CLASS S</t>
  </si>
  <si>
    <t>TTHAIESGX-S</t>
  </si>
  <si>
    <t>กองทุนเปิด ทิสโก้ โกลด์ ทริกเกอร์ 5M#1</t>
  </si>
  <si>
    <t>TISCO GOLD TRIGGER 5M FUND 1</t>
  </si>
  <si>
    <t>TGOLD5M1</t>
  </si>
  <si>
    <t>MF0594/2568</t>
  </si>
  <si>
    <t>กองทุนเปิด ทิสโก้ เอเชีย แปซิฟิก เอ็กซ์ เจแปน</t>
  </si>
  <si>
    <t>TISCO ASIA PACIFIC EX JAPAN FUND</t>
  </si>
  <si>
    <t>TISCOAP</t>
  </si>
  <si>
    <t>247/2552</t>
  </si>
  <si>
    <t>กองทุนเปิด ทิสโก้ เอเชีย แปซิฟิก เอ็กซ์ เจแปน เพื่อการเลี้ยงชีพ</t>
  </si>
  <si>
    <t>TISCO ASIA PACIFIC EX JAPAN RETIREMENT FUND</t>
  </si>
  <si>
    <t>TAPRMF</t>
  </si>
  <si>
    <t>582/2552</t>
  </si>
  <si>
    <t>กองทุนเปิด ทิสโก้ ไชน่า อินเดีย ดิวิเดนด์ ฟันด์</t>
  </si>
  <si>
    <t>TISCO CHINA INDIA DIVIDEND</t>
  </si>
  <si>
    <t>TISCOCID</t>
  </si>
  <si>
    <t>321/2550</t>
  </si>
  <si>
    <t>กองทุนเปิด ทิสโก้ ไชน่า อินเดีย เพื่อการเลี้ยงชีพ</t>
  </si>
  <si>
    <t>TISCO CHINA INDIA RETIREMENT</t>
  </si>
  <si>
    <t>TCIRMF</t>
  </si>
  <si>
    <t>411/2550</t>
  </si>
  <si>
    <t>กองทุนเปิด ทิสโก้ เยอรมัน อิควิตี้</t>
  </si>
  <si>
    <t>TISCO GERMAN EQUITY FUND</t>
  </si>
  <si>
    <t>TISCOGY</t>
  </si>
  <si>
    <t>MF0558/2557</t>
  </si>
  <si>
    <t>กองทุนเปิด ทิสโก้ ยุโรป อิควิตี้ ชนิดผู้ลงทุนทั่วไป</t>
  </si>
  <si>
    <t>TISCO EUROPE EQUITY FUND CLASS A</t>
  </si>
  <si>
    <t>TISCOEU-A</t>
  </si>
  <si>
    <t>MF0079/2557</t>
  </si>
  <si>
    <t>กองทุนเปิด ทิสโก้ ยุโรป อิควิตี้ ชนิดหน่วยลงทุนเพื่อการออม</t>
  </si>
  <si>
    <t>TISCO EUROPE EQUITY FUND CLASS SSF</t>
  </si>
  <si>
    <t>TISCOEU-SSF</t>
  </si>
  <si>
    <t>กองทุนเปิด ทิสโก้ ยุโรป อิควิตี้ เพื่อการเลี้ยงชีพ ชนิดผู้ลงทุนทั่วไป</t>
  </si>
  <si>
    <t>TISCO EUROPE EQUITY RMF CLASS A</t>
  </si>
  <si>
    <t>TEURMF-A</t>
  </si>
  <si>
    <t>MF0503/2558</t>
  </si>
  <si>
    <t>กองทุนเปิด ทิสโก้ ยุโรป อิควิตี้ เพื่อการเลี้ยงชีพ ชนิดรองรับกองทุนสำรองเลี้ยงชีพ</t>
  </si>
  <si>
    <t>TISCO EUROPE EQUITY RMF CLASS P</t>
  </si>
  <si>
    <t>TEURMF-P</t>
  </si>
  <si>
    <t>กองทุนเปิด ทิสโก้ AI &amp; Big Data</t>
  </si>
  <si>
    <t>TISCO AI &amp; BIG DATA FUND</t>
  </si>
  <si>
    <t>TISCOAI</t>
  </si>
  <si>
    <t>MF0154/2567</t>
  </si>
  <si>
    <t>กองทุนเปิด ทิสโก้ AI &amp; Big Data เพื่อการเลี้ยงชีพ ชนิดผู้ลงทุนทั่วไป</t>
  </si>
  <si>
    <t>TISCO AI &amp; BIG DATA RMF CLASS A</t>
  </si>
  <si>
    <t>TAIRMF-A</t>
  </si>
  <si>
    <t>MF0538/2567</t>
  </si>
  <si>
    <t>กองทุนเปิด ทิสโก้ AI &amp; Big Data เพื่อการเลี้ยงชีพ ชนิดรองรับกองทุนสำรองเลี้ยงชีพ</t>
  </si>
  <si>
    <t>TISCO AI &amp; BIG DATA RMF CLASS P</t>
  </si>
  <si>
    <t>TAIRMF-P</t>
  </si>
  <si>
    <t>กองทุนเปิด ทิสโก้ โกลบอล ควอลิตี้ อิควิตี้ ชนิดผู้ลงทุนทั่วไป</t>
  </si>
  <si>
    <t>TISCO GLOBAL QUALITY EQUITY FUND CLASS A</t>
  </si>
  <si>
    <t>TGQUALITY-A</t>
  </si>
  <si>
    <t>MF0058/2567</t>
  </si>
  <si>
    <t>กองทุนเปิด ทิสโก้ โกลบอล ควอลิตี้ อิควิตี้ ชนิดหน่วยลงทุนเพื่อการออม</t>
  </si>
  <si>
    <t>TISCO GLOBAL QUALITY EQUITY FUND CLASS SSF</t>
  </si>
  <si>
    <t>TGQUALITY-SSF</t>
  </si>
  <si>
    <t>กองทุนเปิด ทิสโก้ โกลบอล ควอลิตี้ อิควิตี้ เพื่อการเลี้ยงชีพ ชนิดผู้ลงทุนทั่วไป</t>
  </si>
  <si>
    <t>TISCO GLOBAL QUALITY EQUITY RMF CLASS A</t>
  </si>
  <si>
    <t>TGQUALITYRMF-A</t>
  </si>
  <si>
    <t>MF0228/2567</t>
  </si>
  <si>
    <t>กองทุนเปิด ทิสโก้ โกลบอล ควอลิตี้ อิควิตี้ เพื่อการเลี้ยงชีพ ชนิดลงทุนแบบสม่าเสมอ</t>
  </si>
  <si>
    <t>TISCO GLOBAL QUALITY EQUITY RMF CLASS B</t>
  </si>
  <si>
    <t>TGQUALITYRMF-B</t>
  </si>
  <si>
    <t>กองทุนเปิด ทิสโก้ โกลบอล ควอลิตี้ อิควิตี้ เพื่อการเลี้ยงชีพ ชนิดรองรับกองทุนสำรองเลี้ยงชีพ</t>
  </si>
  <si>
    <t>TISCO GLOBAL QUALITY EQUITY RMF CLASS P</t>
  </si>
  <si>
    <t>TGQUALITYRMF-P</t>
  </si>
  <si>
    <t>กองทุนเปิด ทิสโก้ โกลบอล ควอลิตี้ อิควิตี้ อันเฮดจ์</t>
  </si>
  <si>
    <t>TISCO GLOBAL QUALITY EQUITY FUND - UNHEDGED</t>
  </si>
  <si>
    <t>TGQUALITY-UH</t>
  </si>
  <si>
    <t>MF0470/2567</t>
  </si>
  <si>
    <t>กองทุนเปิด ทิสโก้ ไชน่า คอนซูเมอร์</t>
  </si>
  <si>
    <t>TISCO CHINA CONSUMER FUND</t>
  </si>
  <si>
    <t>TCHCON</t>
  </si>
  <si>
    <t>MF0043/2564</t>
  </si>
  <si>
    <t>กองทุนเปิด ทิสโก้ ไชน่า เทคโนโลยี อิควิตี้ ชนิดหน่วยลงทุน A</t>
  </si>
  <si>
    <t>TISCO CHINA TECHNOLOGY EQUITY FUND CLASS A</t>
  </si>
  <si>
    <t>TCHTECH-A</t>
  </si>
  <si>
    <t>MF0037/2563</t>
  </si>
  <si>
    <t>กองทุนเปิด ทิสโก้ ไชน่า เทคโนโลยี อิควิตี้ ชนิดหน่วยลงทุน SSF</t>
  </si>
  <si>
    <t>TISCO CHINA TECHNOLOGY EQUITY FUND SSF</t>
  </si>
  <si>
    <t>TCHTECH-SSF</t>
  </si>
  <si>
    <t>กองทุนเปิด ทิสโก้ ไชน่า เทคโนโลยี อิควิตี้ เพื่อการเลี้ยงชีพ ชนิดผู้ลงทุนทั่วไป</t>
  </si>
  <si>
    <t>TISCO CHINA TECHNOLOGY EQUITY RMF CLASS A</t>
  </si>
  <si>
    <t>TCHTECHRMF-A</t>
  </si>
  <si>
    <t>MF0396/2563</t>
  </si>
  <si>
    <t>กองทุนเปิด ทิสโก้ ไชน่า เทคโนโลยี อิควิตี้ เพื่อการเลี้ยงชีพ ชนิดรองรับกองทุนสำรองเลี้ยงชีพ</t>
  </si>
  <si>
    <t>TISCO CHINA TECHNOLOGY EQUITY RMF CLASS P</t>
  </si>
  <si>
    <t>TCHTECHRMF-P</t>
  </si>
  <si>
    <t>กองทุนเปิด ทิสโก้ Cloud Computing อิควิตี้</t>
  </si>
  <si>
    <t>TISCO CLOUD COMPUTING EQUITY FUND</t>
  </si>
  <si>
    <t>TCLOUD</t>
  </si>
  <si>
    <t>MF0183/2563</t>
  </si>
  <si>
    <t>กองทุนเปิด ทิสโก้ Genomic Revolution</t>
  </si>
  <si>
    <t>TISCO GENOMIC REVOLUTION FUND</t>
  </si>
  <si>
    <t>TGENOME</t>
  </si>
  <si>
    <t>MF0004/2564</t>
  </si>
  <si>
    <t xml:space="preserve">กองทุนเปิด ทิสโก้ โกลบอล คอนซูเมอร์ </t>
  </si>
  <si>
    <t>TISCO GLOBAL CONSUMER FUND</t>
  </si>
  <si>
    <t>TISCOGC</t>
  </si>
  <si>
    <t>MF0548/2559</t>
  </si>
  <si>
    <t>กองทุนเปิด ทิสโก้ โกลบอล อีเมอร์จิ้ง มาร์เก็ต</t>
  </si>
  <si>
    <t>TISCO GLOBAL EMERGING MARKETS FUND</t>
  </si>
  <si>
    <t>TISCOGEM</t>
  </si>
  <si>
    <t>MF0160/2560</t>
  </si>
  <si>
    <t>กองทุนเปิด ทิสโก้ โกลบอล เฮลธ์แคร์ เพื่อการเลี้ยงชีพ ชนิดผู้ลงทุนทั่วไป</t>
  </si>
  <si>
    <t>TISCO GLOBAL HEALTHCARE RMF CLASS A</t>
  </si>
  <si>
    <t>TGHRMF-A</t>
  </si>
  <si>
    <t>MF0448/2558</t>
  </si>
  <si>
    <t>กองทุนเปิด ทิสโก้ โกลบอล เฮลธ์แคร์ เพื่อการเลี้ยงชีพ ชนิดลงทุนแบบสม่าเสมอ</t>
  </si>
  <si>
    <t>TISCO GLOBAL HEALTHCARE RMF CLASS B</t>
  </si>
  <si>
    <t>TGHRMF-B</t>
  </si>
  <si>
    <t>กองทุนเปิด ทิสโก้ โกลบอล เฮลธ์แคร์ เพื่อการเลี้ยงชีพ ชนิดรองรับกองทุนสำรองเลี้ยงชีพ</t>
  </si>
  <si>
    <t>TISCO GLOBAL HEALTHCARE RMF CLASS P</t>
  </si>
  <si>
    <t>TGHRMF-P</t>
  </si>
  <si>
    <t>กองทุนเปิด ทิสโก้ อินเดีย อิควิตี้ </t>
  </si>
  <si>
    <t>TISCO INDIA EQUITY FUND</t>
  </si>
  <si>
    <t>TISCOIN</t>
  </si>
  <si>
    <t>MF0059/2559</t>
  </si>
  <si>
    <t>กองทุนเปิด ทิสโก้ ละติน อเมริกา</t>
  </si>
  <si>
    <t>TISCO LATIN AMERICA FUND</t>
  </si>
  <si>
    <t>TISCOLAF</t>
  </si>
  <si>
    <t>226/2553</t>
  </si>
  <si>
    <t>กองทุนเปิด ทิสโก้ New Energy</t>
  </si>
  <si>
    <t>TISCO NEW ENERGY FUND</t>
  </si>
  <si>
    <t>TNEWENGY</t>
  </si>
  <si>
    <t>MF0087/2564</t>
  </si>
  <si>
    <t>กองทุนเปิด ทิสโก้ Next Generation Internet ชนิดผู้ลงทุนทั่วไป</t>
  </si>
  <si>
    <t>TISCO NEXT GENERATION INTERNET FUND CLASS A</t>
  </si>
  <si>
    <t>TNEXTGEN-A</t>
  </si>
  <si>
    <t>MF0342/2563</t>
  </si>
  <si>
    <t>กองทุนเปิด ทิสโก้ Next Generation Internet ชนิดหน่วยลงทุนเพื่อการออม</t>
  </si>
  <si>
    <t>TISCO NEXT GENERATION INTERNET FUND CLASS SSF</t>
  </si>
  <si>
    <t>TNEXTGEN-SSF</t>
  </si>
  <si>
    <t>กองทุนเปิด ทิสโก้ Next Generation Internet เพื่อการเลี้ยงชีพ ชนิดผู้ลงทุนทั่วไป</t>
  </si>
  <si>
    <t>TISCO NEXT GENERATION INTERNET RMF CLASS A</t>
  </si>
  <si>
    <t>TNEXTGENRMF-A</t>
  </si>
  <si>
    <t>MF0433/2564</t>
  </si>
  <si>
    <t>กองทุนเปิด ทิสโก้ Next Generation Internet เพื่อการเลี้ยงชีพ ชนิดรองรับกองทุนสำรองเลี้ยงชีพ</t>
  </si>
  <si>
    <t>TISCO NEXT GENERATION INTERNET RMF CLASS P</t>
  </si>
  <si>
    <t>TNEXTGENRMF-P</t>
  </si>
  <si>
    <t>กองทุนเปิด ทิสโก้ ออยล์ ฟันด์</t>
  </si>
  <si>
    <t>TISCO OIL FUND</t>
  </si>
  <si>
    <t>TISCOOIL</t>
  </si>
  <si>
    <t>65/2552</t>
  </si>
  <si>
    <t>กองทุนเปิด ทิสโก้ ออยล์ ทริกเกอร์ 8% #6</t>
  </si>
  <si>
    <t>TISCO OIL TRIGGER 8% FUND 6</t>
  </si>
  <si>
    <t>TOIL6</t>
  </si>
  <si>
    <t>MF0378/2558</t>
  </si>
  <si>
    <t>กองทุนเปิด ทิสโก้ Rare Earth &amp; Strategic Metals</t>
  </si>
  <si>
    <t>TISCO RARE EARTH &amp; STRATEGIC METALS FUND</t>
  </si>
  <si>
    <t>TRAREEARTH</t>
  </si>
  <si>
    <t>MF0112/2565</t>
  </si>
  <si>
    <t>กองทุนเปิด ทิสโก้ เทคโนโลยี อิควิตี้ เพื่อการเลี้ยงชีพ ชนิดผู้ลงทุนทั่วไป</t>
  </si>
  <si>
    <t>TISCO TECHNOLOGY EQUITY RMF CLASS A</t>
  </si>
  <si>
    <t>TTECHRMF-A</t>
  </si>
  <si>
    <t>MF0289/2563</t>
  </si>
  <si>
    <t>กองทุนเปิด ทิสโก้ เทคโนโลยี อิควิตี้ เพื่อการเลี้ยงชีพ ชนิดรองรับกองทุนสำรองเลี้ยงชีพ</t>
  </si>
  <si>
    <t>TISCO TECHNOLOGY EQUITY RMF CLASS P</t>
  </si>
  <si>
    <t>TTECHRMF-P</t>
  </si>
  <si>
    <t>กองทุนเปิด ทิสโก้ ยูเอส อิควิตี้ อันเฮดจ์</t>
  </si>
  <si>
    <t>TISCO US EQUITY FUND - UNHEDGED</t>
  </si>
  <si>
    <t>TUSEQ-UH</t>
  </si>
  <si>
    <t>MF0018/2559</t>
  </si>
  <si>
    <t>กองทุนเปิด ทิสโก้ ยูเอส อิควิตี้ ฟันด์ ชนิดผู้ลงทุนทั่วไป</t>
  </si>
  <si>
    <t>TISCO US EQUITY FUND CLASS A</t>
  </si>
  <si>
    <t>TISCOUS-A</t>
  </si>
  <si>
    <t>333/2552</t>
  </si>
  <si>
    <t>กองทุนเปิด ทิสโก้ ยูเอส อิควิตี้ ฟันด์ ชนิดหน่วยลงทุนเพื่อการออม</t>
  </si>
  <si>
    <t>TISCO US EQUITY FUND CLASS SSF</t>
  </si>
  <si>
    <t>TISCOUS-SSF</t>
  </si>
  <si>
    <t>กองทุนเปิด ทิสโก้ ยูเอส อิควิตี้ เพื่อการเลี้ยงชีพ ชนิดผู้ลงทุนทั่วไป</t>
  </si>
  <si>
    <t>TISCO US EQUITY RMF CLASS A</t>
  </si>
  <si>
    <t>TUSRMF-A</t>
  </si>
  <si>
    <t>MF0751/2556</t>
  </si>
  <si>
    <t>กองทุนเปิด ทิสโก้ ยูเอส อิควิตี้ เพื่อการเลี้ยงชีพ ชนิดลงทุนแบบสม่าเสมอ</t>
  </si>
  <si>
    <t>TISCO US EQUITY RMF CLASS B</t>
  </si>
  <si>
    <t>TUSRMF-B</t>
  </si>
  <si>
    <t>กองทุนเปิด ทิสโก้ ยูเอส อิควิตี้ เพื่อการเลี้ยงชีพ ชนิดรองรับกองทุนสำรองเลี้ยงชีพ</t>
  </si>
  <si>
    <t>TISCO US EQUITY RMF CLASS P</t>
  </si>
  <si>
    <t>TUSRMF-P</t>
  </si>
  <si>
    <t>กองทุนเปิด ทิสโก้ ยูเอส ไฟแนนเชียล ชนิดหน่วยลงทุน A</t>
  </si>
  <si>
    <t>TISCO US FINANCIAL FUND CLASS A</t>
  </si>
  <si>
    <t>TUSFIN-A</t>
  </si>
  <si>
    <t>MF0497/2560</t>
  </si>
  <si>
    <t>กองทุนเปิด ทิสโก้ ยูเอส เฮลธ์แคร์ ชนิดผู้ลงทุนทั่วไป</t>
  </si>
  <si>
    <t>TISCO US HEALTHCARE FUND CLASS A</t>
  </si>
  <si>
    <t>TUSHEALTH-A</t>
  </si>
  <si>
    <t>MF0521/2567</t>
  </si>
  <si>
    <t>กองทุนเปิด ทิสโก้ ยูเอส เฮลธ์แคร์ ชนิดหน่วยลงทุนเพื่อการออม</t>
  </si>
  <si>
    <t>TISCO US HEALTHCARE FUND CLASS SSF</t>
  </si>
  <si>
    <t>TUSHEALTH-SSF</t>
  </si>
  <si>
    <t>กองทุนเปิด ทิสโก้ ยูเอส แนสแดค อิควิตี้ ชนิดผู้ลงทุนทั่วไป</t>
  </si>
  <si>
    <t>TISCO US NASDAQ EQUITY FUND CLASS A</t>
  </si>
  <si>
    <t>TNASDAQ-A</t>
  </si>
  <si>
    <t>MF0177/2566</t>
  </si>
  <si>
    <t>กองทุนเปิด ทิสโก้ ยูเอส แนสแดค อิควิตี้ ชนิดหน่วยลงทุนเพื่อการออม</t>
  </si>
  <si>
    <t>TISCO US NASDAQ EQUITY FUND CLASS SSF</t>
  </si>
  <si>
    <t>TNASDAQ-SSF</t>
  </si>
  <si>
    <t>กองทุนเปิด ทิสโก้ ยูเอส แนสแดค อิควิตี้ เพื่อการเลี้ยงชีพ ชนิดผู้ลงทุนทั่วไป</t>
  </si>
  <si>
    <t>TISCO US NASDAQ EQUITY RMF CLASS A</t>
  </si>
  <si>
    <t>TNASDAQRMF-A</t>
  </si>
  <si>
    <t>MF0409/2566</t>
  </si>
  <si>
    <t>กองทุนเปิด ทิสโก้ ยูเอส แนสแดค อิควิตี้ เพื่อการเลี้ยงชีพ ชนิดลงทุนแบบสม่าเสมอ</t>
  </si>
  <si>
    <t>TISCO US NASDAQ EQUITY RMF CLASS B</t>
  </si>
  <si>
    <t>TNASDAQRMF-B</t>
  </si>
  <si>
    <t>กองทุนเปิด ทิสโก้ ยูเอส แนสแดค อิควิตี้ เพื่อการเลี้ยงชีพ ชนิดรองรับกองทุนสำรองเลี้ยงชีพ</t>
  </si>
  <si>
    <t>TISCO US NASDAQ EQUITY RMF CLASS P</t>
  </si>
  <si>
    <t>TNASDAQRMF-P</t>
  </si>
  <si>
    <t>กองทุนเปิด ทิสโก้ ยูเอส รีท</t>
  </si>
  <si>
    <t>TISCO US REIT FUND</t>
  </si>
  <si>
    <t>TUSREIT</t>
  </si>
  <si>
    <t>MF0351/2556</t>
  </si>
  <si>
    <t>กองทุนเปิด ทิสโก้ ยูเอส ตราสารหนี้ระยะสั้น</t>
  </si>
  <si>
    <t>TISCO US SHORT TERM FIXED INCOME FUND</t>
  </si>
  <si>
    <t>TUSFIX</t>
  </si>
  <si>
    <t>MF0285/2559</t>
  </si>
  <si>
    <t>กองทุนเปิด ทิสโก้ ยูเอส เทคโนโลยี ชนิดผู้ลงทุนทั่วไป</t>
  </si>
  <si>
    <t>TISCO US TECHNOLOGY FUND CLASS A</t>
  </si>
  <si>
    <t>TUSTECH-A</t>
  </si>
  <si>
    <t>MF0301/2565</t>
  </si>
  <si>
    <t>กองทุนเปิด ทิสโก้ ยูเอส เทคโนโลยี ชนิดหน่วยลงทุนเพื่อการออม</t>
  </si>
  <si>
    <t>TISCO US TECHNOLOGY FUND CLASS SSF</t>
  </si>
  <si>
    <t>TUSTECH-SSF</t>
  </si>
  <si>
    <t>กองทุนเปิด ทิสโก้ พันธบัตรรัฐบาลสหรัฐ</t>
  </si>
  <si>
    <t>TISCO US TREASURY BOND FUND</t>
  </si>
  <si>
    <t>TUSTREASURY</t>
  </si>
  <si>
    <t>MF0378/2565</t>
  </si>
  <si>
    <t>กองทุนเปิด ทิสโก้ US Energy</t>
  </si>
  <si>
    <t>TISCO US ENERGY FUND</t>
  </si>
  <si>
    <t>TUSENGY</t>
  </si>
  <si>
    <t>MF0059/2568</t>
  </si>
  <si>
    <t>กองทุนเปิด ทิสโก้ ยูเอส Mid/Small Cap อิควิตี้</t>
  </si>
  <si>
    <t>TISCO US MID/SMALL CAP EQUITY FUND</t>
  </si>
  <si>
    <t>TUSMS</t>
  </si>
  <si>
    <t>MF0193/2564</t>
  </si>
  <si>
    <t>กองทุนเปิด ทิสโก้  US Utilities</t>
  </si>
  <si>
    <t>TISCO US UTILITIES FUND</t>
  </si>
  <si>
    <t>TUSUTIL</t>
  </si>
  <si>
    <t>MF0539/2568</t>
  </si>
  <si>
    <t>กองทุนเปิด ทิสโก้ เวิลด์ อิควิตี้</t>
  </si>
  <si>
    <t>TISCO WORLD EQUITY FUND</t>
  </si>
  <si>
    <t>TWORLD</t>
  </si>
  <si>
    <t>MF0604/2568</t>
  </si>
  <si>
    <t>กองทุนเปิด ทิสโก้ เวิลด์ อิควิตี้ อันเฮดจ์</t>
  </si>
  <si>
    <t>TISCO WORLD EQUITY FUND - UNHEDGED</t>
  </si>
  <si>
    <t>TWORLD-UH</t>
  </si>
  <si>
    <t>MF0605/2568</t>
  </si>
  <si>
    <t>กองทุนเปิด ทิสโก้ อีเมอร์จิ้ง มาร์เก็ต เอ็กซ์ ไชน่า</t>
  </si>
  <si>
    <t>TISCO EMERGING MARKETS EX CHINA FUND </t>
  </si>
  <si>
    <t>TEMxCH</t>
  </si>
  <si>
    <t>MF0288/2567</t>
  </si>
  <si>
    <t>กองทุนเปิด ทิสโก้ ตราสารหนี้สหรัฐ ชนิดผู้ลงทุนทั่วไป</t>
  </si>
  <si>
    <t>TISCO US AGGREGATE BOND FUND CLASS A</t>
  </si>
  <si>
    <t>TUSBOND-A</t>
  </si>
  <si>
    <t>MF0049/2566</t>
  </si>
  <si>
    <t>กองทุนเปิด ทิสโก้ ตราสารหนี้สหรัฐ ชนิดหน่วยลงทุนเพื่อการออม</t>
  </si>
  <si>
    <t>TISCO US AGGREGATE BOND FUND CLASS SSF</t>
  </si>
  <si>
    <t>TUSBOND-SSF</t>
  </si>
  <si>
    <t>กองทุนเปิด ทิสโก้ โกลบอล สมาร์ท แอลโลเคชั่น ชนิดหน่วยลงทุนสะสมผลตอบแทน</t>
  </si>
  <si>
    <t>TISCO GLOBAL SMART ALLOCATION CLASS A</t>
  </si>
  <si>
    <t>TGSMART-A</t>
  </si>
  <si>
    <t>MF0443/2568</t>
  </si>
  <si>
    <t>กองทุนเปิด ทิสโก้ โกลบอล สมาร์ท แอลโลเคชั่น เพื่อการเลี้ยงชีพ ชนิดผู้ลงทุนทั่วไป</t>
  </si>
  <si>
    <t>TISCO GLOBAL SMART ALLOCATION RMF CLASS A</t>
  </si>
  <si>
    <t>TGSMARTRMF-A</t>
  </si>
  <si>
    <t>MF0481/2568</t>
  </si>
  <si>
    <t>กองทุนเปิด ทิสโก้ โกลบอล สมาร์ท แอลโลเคชั่น เพื่อการเลี้ยงชีพ ชนิดลงทุนแบบสม่ำเสมอ</t>
  </si>
  <si>
    <t>TISCO GLOBAL SMART ALLOCATION RMF CLASS B</t>
  </si>
  <si>
    <t>TGSMARTRMF-B</t>
  </si>
  <si>
    <t>กองทุนเปิด ทิสโก้ โกลบอล สมาร์ท แอลโลเคชั่น เพื่อการเลี้ยงชีพ ชนิดรองรับกองทุนสำรองเลี้ยงชีพ</t>
  </si>
  <si>
    <t>TISCO GLOBAL SMART ALLOCATION RMF CLASS P</t>
  </si>
  <si>
    <t>TGSMARTRMF-P</t>
  </si>
  <si>
    <t>กองทุนเปิด ทิสโก้ ไชน่า สตาร์ พลัส</t>
  </si>
  <si>
    <t>TISCO CHINA STARS PLUS FUND</t>
  </si>
  <si>
    <t>TCHSTARP</t>
  </si>
  <si>
    <t>MF0173/2558</t>
  </si>
  <si>
    <t>กองทุนเปิด ทิสโก้ Cyber Security</t>
  </si>
  <si>
    <t>TISCO CYBER SECURITY FUND</t>
  </si>
  <si>
    <t>TCYBER</t>
  </si>
  <si>
    <t>MF0003/2565</t>
  </si>
  <si>
    <t>กองทุนเปิด ทิสโก้ FINTECH</t>
  </si>
  <si>
    <t>TISCO FINTECH FUND</t>
  </si>
  <si>
    <t>TFINTECH</t>
  </si>
  <si>
    <t>MF0324/2564</t>
  </si>
  <si>
    <t>กองทุนเปิด ทิสโก้ โกลบอล ดิจิตอล เฮลธ์ อิควิตี้</t>
  </si>
  <si>
    <t>TISCO GLOBAL DIGITAL HEALTH EQUITY FUND</t>
  </si>
  <si>
    <t>TGHDIGI</t>
  </si>
  <si>
    <t>MF0091/2562</t>
  </si>
  <si>
    <t>กองทุนเปิด ทิสโก้ โกลบอล เฮลธ์แคร์ สตาร์ พลัส</t>
  </si>
  <si>
    <t>TISCO GLOBAL HEALTHCARE STARS PLUS FUND</t>
  </si>
  <si>
    <t>TGHSTARP</t>
  </si>
  <si>
    <t>MF0300/2558</t>
  </si>
  <si>
    <t>กองทุนเปิด ทิสโก้ โกลบอล ไฮ ดิวิเดนด์</t>
  </si>
  <si>
    <t>TISCO GLOBAL HIGH DIVIDEND FUND</t>
  </si>
  <si>
    <t>TGHIDIV</t>
  </si>
  <si>
    <t>MF0345/2565</t>
  </si>
  <si>
    <t>กองทุนเปิด ทิสโก้ โกลบอล รีท</t>
  </si>
  <si>
    <t>TISCO GLOBAL REIT FUND</t>
  </si>
  <si>
    <t>TGREIT</t>
  </si>
  <si>
    <t>MF0442/2562</t>
  </si>
  <si>
    <t>กองทุนเปิด ทิสโก้ โกลบอล สตาร์ พลัส</t>
  </si>
  <si>
    <t>TISCO GLOBAL STARS PLUS FUND</t>
  </si>
  <si>
    <t>TSTARP</t>
  </si>
  <si>
    <t>MF0630/2557</t>
  </si>
  <si>
    <t>กองทุนเปิด ทิสโก้ โกลบอล สตาร์พลัส อันเฮดจ์</t>
  </si>
  <si>
    <t>TISCO GLOBAL STARS PLUS FUND - UNHEDGED</t>
  </si>
  <si>
    <t>TSTAR-UH</t>
  </si>
  <si>
    <t>MF0590/2558</t>
  </si>
  <si>
    <t>กองทุนเปิด ทิสโก้ เจแปน แอคทีฟ อิควิตี้</t>
  </si>
  <si>
    <t>TISCO JAPAN ACTIVE EQUITY FUND</t>
  </si>
  <si>
    <t>TISCOJPA</t>
  </si>
  <si>
    <t>MF0187/2560</t>
  </si>
  <si>
    <t>กองทุนเปิด ทิสโก้ World Brands</t>
  </si>
  <si>
    <t>TISCO WORLD BRANDS FUND</t>
  </si>
  <si>
    <t>TBRAND</t>
  </si>
  <si>
    <t>MF0034/2565</t>
  </si>
  <si>
    <t>กองทุนเปิด ทิสโก้ โกลบอล อินคัม พลัส ชนิดหน่วยลงทุน A</t>
  </si>
  <si>
    <t>TISCO GLOBAL INCOME PLUS FUND CLASS A</t>
  </si>
  <si>
    <t>TGINC-A</t>
  </si>
  <si>
    <t>MF0112/2561</t>
  </si>
  <si>
    <t>กองทุนเปิด ทิสโก้ โกลบอล อินคัม พลัส ชนิดหน่วยลงทุน R</t>
  </si>
  <si>
    <t>TISCO GLOBAL INCOME PLUS FUND CLASS R</t>
  </si>
  <si>
    <t>TGINC-R</t>
  </si>
  <si>
    <t>กองทุนเปิด ทิสโก้ โกลบอล อินฟราสตรัคเจอร์ อิควิตี้ ชนิดหน่วยลงทุน R</t>
  </si>
  <si>
    <t>TISCO GLOBAL INFRASTRUCTURE EQUITY FUND CLASS R</t>
  </si>
  <si>
    <t>TISCOGIF-R</t>
  </si>
  <si>
    <t>MF0332/2560</t>
  </si>
  <si>
    <t>กองทุนเปิด ทิสโก้ อินเดีย แอคทีฟ อิควิตี้ ชนิดหน่วยลงทุน A</t>
  </si>
  <si>
    <t>TISCO INDIA ACTIVE EQUITY FUND CLASS A</t>
  </si>
  <si>
    <t>TISCOINA-A</t>
  </si>
  <si>
    <t>MF0059/2561</t>
  </si>
  <si>
    <t>กองทุนเปิด ทิสโก้ เอเชีย อิควิตี้</t>
  </si>
  <si>
    <t>TISCO ASIA EQUITY FUND</t>
  </si>
  <si>
    <t>TASIA</t>
  </si>
  <si>
    <t>MF0019/2568</t>
  </si>
  <si>
    <t>กองทุนเปิด ทิสโก้ ไบโอเทคโนโลยี เฮลธ์แคร์</t>
  </si>
  <si>
    <t>TISCO BIOTECHNOLOGY HEALTHCARE FUND</t>
  </si>
  <si>
    <t>TBIOTECH</t>
  </si>
  <si>
    <t>MF0058/2563</t>
  </si>
  <si>
    <t>กองทุนเปิด ทิสโก้ โกลบอล เทคโนโลยี อิควิตี้ ชนิดหน่วยลงทุน A</t>
  </si>
  <si>
    <t>TISCO GLOBAL TECHNOLOGY EQUITY FUND CLASS A</t>
  </si>
  <si>
    <t>TISTECH-A</t>
  </si>
  <si>
    <t>MF0401/2560</t>
  </si>
  <si>
    <t>กองทุนเปิด ทิสโก้ เอเชียน รีท</t>
  </si>
  <si>
    <t>TISCO ASIAN REIT FUND</t>
  </si>
  <si>
    <t>TAREIT</t>
  </si>
  <si>
    <t>MF0273/2562</t>
  </si>
  <si>
    <t>กองทุนเปิด ทิสโก้ หุ้นโลกยั่งยืน</t>
  </si>
  <si>
    <t>TISCO GLOBAL SUSTAINABLE EQUITY FUND</t>
  </si>
  <si>
    <t>TGESG</t>
  </si>
  <si>
    <t>MF0318/2561</t>
  </si>
  <si>
    <t>กองทุนเปิด ทิสโก้ เวียดนาม อิควิตี้</t>
  </si>
  <si>
    <t>TISCO VIETNAM EQUITY FUND</t>
  </si>
  <si>
    <t>TVIETNAM</t>
  </si>
  <si>
    <t>MF0158/2565</t>
  </si>
  <si>
    <t>กองทุนเปิด ทิสโก้ เวียดนาม อิควิตี้ เพื่อการเลี้ยงชีพ ชนิดผู้ลงทุนทั่วไป</t>
  </si>
  <si>
    <t>TISCO VIETNAM EQUITY RMF CLASS A</t>
  </si>
  <si>
    <t>TVIETNAMRMF-A</t>
  </si>
  <si>
    <t>MF0396/2565</t>
  </si>
  <si>
    <t>กองทุนเปิด ทิสโก้ เวียดนาม อิควิตี้ เพื่อการเลี้ยงชีพ ชนิดรองรับกองทุนสำรองเลี้ยงชีพ</t>
  </si>
  <si>
    <t>TISCO VIETNAM EQUITY RMF CLASS P</t>
  </si>
  <si>
    <t>TVIETNAMRMF-P</t>
  </si>
  <si>
    <t>กองทุนเปิด ทิสโก้ โกลบอล บอนด์ ชนิดหน่วยลงทุนสะสมผลตอบแทน</t>
  </si>
  <si>
    <t>TISCO GLOBAL BOND FUND CLASS A</t>
  </si>
  <si>
    <t>TGBOND-A</t>
  </si>
  <si>
    <t>MF0023/2567</t>
  </si>
  <si>
    <t>กองทุนเปิด ทิสโก้ โกลบอล บอนด์ ชนิดหน่วยลงทุนรับซื้อคืนอัตโนมัติ</t>
  </si>
  <si>
    <t>TISCO GLOBAL BOND FUND CLASS R</t>
  </si>
  <si>
    <t>TGBOND-R</t>
  </si>
  <si>
    <t>กองทุนเปิด ไทยอิควิตี้ฟันด์</t>
  </si>
  <si>
    <t>Thai Equity Fund</t>
  </si>
  <si>
    <t>TEF</t>
  </si>
  <si>
    <t>019/2542</t>
  </si>
  <si>
    <t>กองทุนเปิด ไทยอิควิตี้ฟันด์ - ปันผล</t>
  </si>
  <si>
    <t>Thai Equity - Dividend Fund</t>
  </si>
  <si>
    <t>TEF-DIV</t>
  </si>
  <si>
    <t>021/2547</t>
  </si>
  <si>
    <t>กองทุนเปิด ไทย แวลู โฟกัส อิควิตี้ ปันผล</t>
  </si>
  <si>
    <t>Thai Value Focus Equity - Dividend Fund</t>
  </si>
  <si>
    <t>VFOCUS-D</t>
  </si>
  <si>
    <t>17/12/2025</t>
  </si>
  <si>
    <t>MF0561/2555</t>
  </si>
  <si>
    <t>กองทุนเปิด กำไรเพิ่มพูน</t>
  </si>
  <si>
    <t>Kamrai Permpoon Open Ended Fund</t>
  </si>
  <si>
    <t>KPLUS</t>
  </si>
  <si>
    <t>17/03/2023</t>
  </si>
  <si>
    <t>31/03/2023</t>
  </si>
  <si>
    <t>026/2536</t>
  </si>
  <si>
    <t>กองทุนเปิด กำไรเพิ่มพูน 2</t>
  </si>
  <si>
    <t>Kamrai Permpoon Open Ended Fund2</t>
  </si>
  <si>
    <t>KPLUS2</t>
  </si>
  <si>
    <t>027/2536</t>
  </si>
  <si>
    <t>กองทุนเปิด ไทยดรากอน</t>
  </si>
  <si>
    <t>Thai Dragon Fund</t>
  </si>
  <si>
    <t>TDF</t>
  </si>
  <si>
    <t>017/2537</t>
  </si>
  <si>
    <t>กองทุนเปิด ยูโอบี สมาร์ท มิเลนเนียม โกรว์ธ</t>
  </si>
  <si>
    <t>UOB Smart Millennium Growth Fund</t>
  </si>
  <si>
    <t>UOBSMG</t>
  </si>
  <si>
    <t>012/2543</t>
  </si>
  <si>
    <t>กองทุนเปิด ยูโอบี สมาร์ท แอคทีฟ เซท 100</t>
  </si>
  <si>
    <t>UOB Smart Active Set 100 Fund</t>
  </si>
  <si>
    <t>UOBSAS100</t>
  </si>
  <si>
    <t>060/2548</t>
  </si>
  <si>
    <t>กองทุนเปิด ยูโอบี สมาร์ท แอคทีฟ เซท 100 ดิวิเดนด์</t>
  </si>
  <si>
    <t>UOB Smart Active Set 100 Dividend Fund</t>
  </si>
  <si>
    <t>UOBSAS100D</t>
  </si>
  <si>
    <t>203/2551</t>
  </si>
  <si>
    <t>กองทุนเปิด เกียรตินาคิน</t>
  </si>
  <si>
    <t>Kiatnakin Fund</t>
  </si>
  <si>
    <t>KKF</t>
  </si>
  <si>
    <t>13/12/2022</t>
  </si>
  <si>
    <t>27/12/2022</t>
  </si>
  <si>
    <t>022/2537</t>
  </si>
  <si>
    <t>กองทุนเปิด ยูโอบี สมาร์ท ดิวิเดนด์-โฟกัส อิควิตี้ ฟันด์</t>
  </si>
  <si>
    <t>UOB Smart Dividend-Focused Equity Fund</t>
  </si>
  <si>
    <t>UOBSDF</t>
  </si>
  <si>
    <t>614/2553</t>
  </si>
  <si>
    <t>กองทุนเปิด ยูไนเต็ด ไทย สมอล์ แอนด์ มิด แคป อิควี้ตี้ ฟันด์</t>
  </si>
  <si>
    <t>United Thai Small and Mid Cap</t>
  </si>
  <si>
    <t>UTSME</t>
  </si>
  <si>
    <t>MF0438/2558</t>
  </si>
  <si>
    <t>กองทุนเปิด ยูไนเต็ด หุ้นธรรมาภิบาลไทย</t>
  </si>
  <si>
    <t>United Thai Equity CG Fund</t>
  </si>
  <si>
    <t>UTHAICG</t>
  </si>
  <si>
    <t>MF0489/2560</t>
  </si>
  <si>
    <t>กองทุนเปิด ยูไนเต็ด หุ้นไทย ซัสเทนเนเบิล-THAIESG</t>
  </si>
  <si>
    <t>United Thai Sustainable Equity Fund-THAIESG</t>
  </si>
  <si>
    <t>UTSEQ-THAIESG</t>
  </si>
  <si>
    <t>MF0540/2566</t>
  </si>
  <si>
    <t>กองทุนเปิด ยูไนเต็ด ตราสารหนี้ไทย ซัสเทนเนเบิล-THAIESG</t>
  </si>
  <si>
    <t>United Thai Sustainable Bond Fund-THAIESG</t>
  </si>
  <si>
    <t>UTSB-THAIESG</t>
  </si>
  <si>
    <t>MF0721/2567</t>
  </si>
  <si>
    <t>กองทุนเปิด ยูไนเต็ด หุ้นไทยเพื่อความยั่งยืนแบบพิเศษ-N68L</t>
  </si>
  <si>
    <t>United Equity Thailand ESG Extra Fund-N68L</t>
  </si>
  <si>
    <t>UEQ-TESGX-N68L</t>
  </si>
  <si>
    <t>MF0256/2568</t>
  </si>
  <si>
    <t>กองทุนเปิด ยูไนเต็ด หุ้นไทยเพื่อความยั่งยืนแบบพิเศษ-D68L</t>
  </si>
  <si>
    <t>United Equity Thailand ESG Extra Fund-D68L</t>
  </si>
  <si>
    <t>UEQ-TESGX-D68L</t>
  </si>
  <si>
    <t>กองทุนเปิด ยูไนเต็ด หุ้นไทยเพื่อความยั่งยืนแบบพิเศษ-N68</t>
  </si>
  <si>
    <t>United Equity Thailand ESG Extra Fund-N68</t>
  </si>
  <si>
    <t>UEQ-TESGX-N68</t>
  </si>
  <si>
    <t>กองทุนเปิด ยูไนเต็ด หุ้นไทยเพื่อความยั่งยืนแบบพิเศษ-D68</t>
  </si>
  <si>
    <t>United Equity Thailand ESG Extra Fund-D68</t>
  </si>
  <si>
    <t>UEQ-TESGX-D68</t>
  </si>
  <si>
    <t>กองทุนเปิด ยูไนเต็ด มิกซ์ 70/30 ไทยเพื่อความยั่งยืนแบบพิเศษ-N68L</t>
  </si>
  <si>
    <t>United Mixed 70/30 Thailand ESG Extra Fund-N68L</t>
  </si>
  <si>
    <t>UMIX-TESGX-N68L</t>
  </si>
  <si>
    <t>MF0259/2568</t>
  </si>
  <si>
    <t>กองทุนเปิด ยูไนเต็ด มิกซ์ 70/30 ไทยเพื่อความยั่งยืนแบบพิเศษ-D68L</t>
  </si>
  <si>
    <t>United Mixed 70/30 Thailand ESG Extra Fund-D68L</t>
  </si>
  <si>
    <t>UMIX-TESGX-D68L</t>
  </si>
  <si>
    <t>กองทุนเปิด ยูไนเต็ด มิกซ์ 70/30 ไทยเพื่อความยั่งยืนแบบพิเศษ-N68</t>
  </si>
  <si>
    <t>United Mixed 70/30 Thailand ESG Extra Fund-N68</t>
  </si>
  <si>
    <t>UMIX-TESGX-N68</t>
  </si>
  <si>
    <t>กองทุนเปิด ยูไนเต็ด มิกซ์ 70/30 ไทยเพื่อความยั่งยืนแบบพิเศษ-D68</t>
  </si>
  <si>
    <t>United Mixed 70/30 Thailand ESG Extra Fund-D68</t>
  </si>
  <si>
    <t>UMIX-TESGX-D68</t>
  </si>
  <si>
    <t>กองทุนเปิด ไทยบาลานซ์ฟันด์</t>
  </si>
  <si>
    <t>Thai Balanced Fund</t>
  </si>
  <si>
    <t>TBF</t>
  </si>
  <si>
    <t>21/04/2023</t>
  </si>
  <si>
    <t>013/2540</t>
  </si>
  <si>
    <t>กองทุนเปิด ไทย มิกซ์ 15/85 ปันผล</t>
  </si>
  <si>
    <t>Thai Mixed 15/85 - Dividend Fund</t>
  </si>
  <si>
    <t>MIX-D1585</t>
  </si>
  <si>
    <t>16/09/2025</t>
  </si>
  <si>
    <t>MF0214/2555</t>
  </si>
  <si>
    <t>กองทุนเปิด ยูไนเต็ด พันธบัตรรัฐ 6 เดือน 31</t>
  </si>
  <si>
    <t>United Government Bond Fund 6M31</t>
  </si>
  <si>
    <t>UGOV6M31</t>
  </si>
  <si>
    <t>MF0359/2568</t>
  </si>
  <si>
    <t>กองทุนเปิด ยูไนเต็ด พันธบัตรรัฐ 6 เดือน 32</t>
  </si>
  <si>
    <t>United Government Bond Fund 6M32</t>
  </si>
  <si>
    <t>UGOV6M32</t>
  </si>
  <si>
    <t>MF0380/2568</t>
  </si>
  <si>
    <t>กองทุนเปิด ยูไนเต็ด พันธบัตรรัฐ 6 เดือน 33</t>
  </si>
  <si>
    <t>United Government Bond Fund 6M33</t>
  </si>
  <si>
    <t>UGOV6M33</t>
  </si>
  <si>
    <t>MF0405/2568</t>
  </si>
  <si>
    <t>กองทุนเปิด ยูไนเต็ด พันธบัตรรัฐ 6 เดือน 34</t>
  </si>
  <si>
    <t>United Government Bond Fund 6M34</t>
  </si>
  <si>
    <t>UGOV6M34</t>
  </si>
  <si>
    <t>MF0489/2568</t>
  </si>
  <si>
    <t>กองทุนเปิด ยูไนเต็ด พันธบัตรรัฐ 6 เดือน 35</t>
  </si>
  <si>
    <t>United Government Bond Fund 6M35</t>
  </si>
  <si>
    <t>UGOV6M35</t>
  </si>
  <si>
    <t>MF0507/2568</t>
  </si>
  <si>
    <t>กองทุนเปิด ยูไนเต็ด พันธบัตรรัฐ 6 เดือน 36</t>
  </si>
  <si>
    <t>United Government Bond Fund 6M36</t>
  </si>
  <si>
    <t>UGOV6M36</t>
  </si>
  <si>
    <t>MF0536/2568</t>
  </si>
  <si>
    <t>กองทุนเปิด ยูไนเต็ด พันธบัตรรัฐ 6 เดือน 37</t>
  </si>
  <si>
    <t>United Government Bond Fund 6M37</t>
  </si>
  <si>
    <t>UGOV6M37</t>
  </si>
  <si>
    <t>MF0584/2568</t>
  </si>
  <si>
    <t>กองทุนเปิด ยูไนเต็ด พันธบัตรรัฐต่างประเทศ 6 เดือน 10</t>
  </si>
  <si>
    <t>United Foreign Government Bond Fund 6M10</t>
  </si>
  <si>
    <t>UFGOV6M10</t>
  </si>
  <si>
    <t>MF0368/2568</t>
  </si>
  <si>
    <t>กองทุนเปิด ยูไนเต็ด พันธบัตรรัฐต่างประเทศ 6 เดือน 11</t>
  </si>
  <si>
    <t>United Foreign Government Bond Fund 6M11</t>
  </si>
  <si>
    <t>UFGOV6M11</t>
  </si>
  <si>
    <t>MF0369/2568</t>
  </si>
  <si>
    <t>กองทุนเปิด ยูไนเต็ด พันธบัตรรัฐต่างประเทศ 6 เดือน 12</t>
  </si>
  <si>
    <t>United Foreign Government Bond Fund 6M12</t>
  </si>
  <si>
    <t>UFGOV6M12</t>
  </si>
  <si>
    <t>MF0434/2568</t>
  </si>
  <si>
    <t>กองทุนเปิด ยูไนเต็ด พันธบัตรรัฐต่างประเทศ 6 เดือน 13</t>
  </si>
  <si>
    <t>United Foreign Government Bond Fund 6M13</t>
  </si>
  <si>
    <t>UFGOV6M13</t>
  </si>
  <si>
    <t>MF0435/2568</t>
  </si>
  <si>
    <t>กองทุนเปิด ยูไนเต็ด พันธบัตรรัฐต่างประเทศ 1 ปี 1</t>
  </si>
  <si>
    <t>United Foreign Government Bond Fund 1Y1</t>
  </si>
  <si>
    <t>UFGOV1Y1</t>
  </si>
  <si>
    <t>MF0419/2568</t>
  </si>
  <si>
    <t>กองทุนเปิด ไทย แคช แมเนจเม้นท์</t>
  </si>
  <si>
    <t xml:space="preserve">Thai Cash Management </t>
  </si>
  <si>
    <t>TCMF</t>
  </si>
  <si>
    <t>054/2543</t>
  </si>
  <si>
    <t>กองทุนเปิด ไทย แคช แมเนจเม้นท์-I</t>
  </si>
  <si>
    <t>Thai Cash Management-I</t>
  </si>
  <si>
    <t>TCMF-I</t>
  </si>
  <si>
    <t>กองทุนเปิด ไทย แคช แมเนจเม้นท์ เอ็นจอย</t>
  </si>
  <si>
    <t>Thai Cash Management Enjoy</t>
  </si>
  <si>
    <t>TCMFENJOY</t>
  </si>
  <si>
    <t>MF0183/2555</t>
  </si>
  <si>
    <t>กองทุนเปิด ไทย ตราสารหนี้</t>
  </si>
  <si>
    <t>Thai Fixed Income</t>
  </si>
  <si>
    <t>TFIF</t>
  </si>
  <si>
    <t>002/2544</t>
  </si>
  <si>
    <t>กองทุนเปิด ยูโอบี ชัวร์ เดลี</t>
  </si>
  <si>
    <t>UOB SURE DAILY Fund</t>
  </si>
  <si>
    <t>UOBSD</t>
  </si>
  <si>
    <t>SPFIXGOVUD</t>
  </si>
  <si>
    <t>105/2549</t>
  </si>
  <si>
    <t>กองทุนเปิด ยูโอบี ชัวร์ เดลี-SSF</t>
  </si>
  <si>
    <t>UOB SURE DAILY Fund-SSF</t>
  </si>
  <si>
    <t>UOBSD-SSF</t>
  </si>
  <si>
    <t>กองทุนเปิด ยูโอบี อินคัม เดลี</t>
  </si>
  <si>
    <t>UOB INCOME DAILY Fund</t>
  </si>
  <si>
    <t>UOBID</t>
  </si>
  <si>
    <t>MF0030/2554</t>
  </si>
  <si>
    <t>กองทุนเปิด ไทย แคช แมเนจเม้นท์ สำหรับกองทุนสำรองเลี้ยงชีพ</t>
  </si>
  <si>
    <t>Thai Cash Management Fund for Provident Fund</t>
  </si>
  <si>
    <t>TCMFPVD</t>
  </si>
  <si>
    <t>MF0392/2562</t>
  </si>
  <si>
    <t>กองทุนเปิด ไทย ตราสารหนี้ สำหรับกองทุนสำรองเลี้ยงชีพ</t>
  </si>
  <si>
    <t>Thai Fixed Income Fund for Provident Fund</t>
  </si>
  <si>
    <t>TFIFPVD</t>
  </si>
  <si>
    <t>MF0393/2562</t>
  </si>
  <si>
    <t>กองทุนเปิด ยูไนเต็ด สมาร์ท โกลบอล อิควิตี้ ฟันด์ สำหรับกองทุนสำรองเลี้ยงชีพ(29/12/2568)</t>
  </si>
  <si>
    <t>United Smart Global Equity Fund for Provident Fund</t>
  </si>
  <si>
    <t>USGE-PVD</t>
  </si>
  <si>
    <t>MF0018/2564</t>
  </si>
  <si>
    <t>กองทุนเปิด ยูไนเต็ด อินคัม เดลี่ อัลตร้า พลัส ฟันด์</t>
  </si>
  <si>
    <t>United Income Daily Ultra Plus Fund</t>
  </si>
  <si>
    <t>UIDPLUS</t>
  </si>
  <si>
    <t>MF0134/2559</t>
  </si>
  <si>
    <t>กองทุนเปิด ยูไนเต็ด เดลี่ ลิควิดดิตี้ ฟันด์</t>
  </si>
  <si>
    <t>United Daily Liquidity Fund</t>
  </si>
  <si>
    <t>UDAILY</t>
  </si>
  <si>
    <t>MF0156/2562</t>
  </si>
  <si>
    <t>กองทุนเปิด ยูโอบี สมาร์ท โกลด์ ฟันด์ - H</t>
  </si>
  <si>
    <t>UOB Smart Gold Fund - Currency Hedged</t>
  </si>
  <si>
    <t>UOBSG-H</t>
  </si>
  <si>
    <t>MF0135/2555</t>
  </si>
  <si>
    <t>กองทุนเปิด ยูไนเต็ด แพลตินัม อินคัม ออพพอร์ทูนิตี้ส์ พลัส ฟันด์</t>
  </si>
  <si>
    <t>United Platinum Income Opportunities Plus Fund</t>
  </si>
  <si>
    <t>UPINCM</t>
  </si>
  <si>
    <t>MF0268/2559</t>
  </si>
  <si>
    <t>กองทุนเปิด ยูไนเต็ด แพลตินัม อินคัม ออพพอร์ทูนิตี้ส์ พลัส ฟันด์-N</t>
  </si>
  <si>
    <t>United Platinum Income Opportunities Plus Fund-N</t>
  </si>
  <si>
    <t>UPINCM-N</t>
  </si>
  <si>
    <t>กองทุนเปิด ยูไนเต็ด โกลบอล อินโนเวชั่น ฟันด์</t>
  </si>
  <si>
    <t>United Global Innovation Fund</t>
  </si>
  <si>
    <t>UNI</t>
  </si>
  <si>
    <t>MF0342/2561</t>
  </si>
  <si>
    <t>กองทุนเปิด ยูไนเต็ด โกลบอล อินโนเวชั่น ฟันด์-SSF</t>
  </si>
  <si>
    <t>United Global Innovation Fund-SSF</t>
  </si>
  <si>
    <t>UNI-SSF</t>
  </si>
  <si>
    <t>กองทุนเปิด บิค</t>
  </si>
  <si>
    <t>BIC Fund</t>
  </si>
  <si>
    <t>BIC</t>
  </si>
  <si>
    <t>394/2550</t>
  </si>
  <si>
    <t>กองทุนเปิด ยูโร ไฮดิวิเดนด์</t>
  </si>
  <si>
    <t>Euro High Dividend Fund</t>
  </si>
  <si>
    <t>EHD</t>
  </si>
  <si>
    <t>092/2550</t>
  </si>
  <si>
    <t>กองทุนเปิด เกรธเธอร์ ไชน่า</t>
  </si>
  <si>
    <t>Greater China Fund</t>
  </si>
  <si>
    <t>GC</t>
  </si>
  <si>
    <t>281/2552</t>
  </si>
  <si>
    <t>กองทุนเปิด ออล เอเชีย อิควิตี้</t>
  </si>
  <si>
    <t>All Asia Equity Fund</t>
  </si>
  <si>
    <t>ASIA-E</t>
  </si>
  <si>
    <t>130/2549</t>
  </si>
  <si>
    <t>กองทุนเปิด ยูโอบี สมาร์ท เอเชีย</t>
  </si>
  <si>
    <t>UOB SMART ASIA FUND</t>
  </si>
  <si>
    <t>UOBSA</t>
  </si>
  <si>
    <t>207/2550</t>
  </si>
  <si>
    <t>กองทุนเปิด ยูโอบี สมาร์ท เอเชีย-SSF</t>
  </si>
  <si>
    <t>UOB SMART ASIA FUND-SSF</t>
  </si>
  <si>
    <t>UOBSA-SSF</t>
  </si>
  <si>
    <t>กองทุนเปิด ยูโอบี สมาร์ท เกรธเธอร์ ไชน่า</t>
  </si>
  <si>
    <t>UOB SMART GREATER CHINA FUND</t>
  </si>
  <si>
    <t>UOBSGC</t>
  </si>
  <si>
    <t>387/2550</t>
  </si>
  <si>
    <t>กองทุนเปิด ยูโอบี สมาร์ท คอมโมดิตี้</t>
  </si>
  <si>
    <t>UOB SMART COMMODITY FUND</t>
  </si>
  <si>
    <t>UOBSC</t>
  </si>
  <si>
    <t>230/2551</t>
  </si>
  <si>
    <t>กองทุนเปิด ยูโอบี สมาร์ท เจแปน สมอล แอนด์ มิด แคป ฟันด์</t>
  </si>
  <si>
    <t>UOB SMART JAPAN SMALL AND MID CAP FUND</t>
  </si>
  <si>
    <t>UOBSJSM</t>
  </si>
  <si>
    <t>MF0148/2557</t>
  </si>
  <si>
    <t>กองทุนเปิด เจแปน สมอล แอนด์ มิด แคป ฟันด์</t>
  </si>
  <si>
    <t>JAPAN SMALL AND MID CAP FUND</t>
  </si>
  <si>
    <t>JSM</t>
  </si>
  <si>
    <t>MF0181/2557</t>
  </si>
  <si>
    <t>กองทุนเปิด ยูโอบี สมาร์ท ยูเอส ไฮ ยิลด์ ฟันด์-A</t>
  </si>
  <si>
    <t>UOB Smart US High Yield Fund-A</t>
  </si>
  <si>
    <t>UOBSHY-A</t>
  </si>
  <si>
    <t>MF0297/2557</t>
  </si>
  <si>
    <t>กองทุนเปิด ยูโอบี สมาร์ท ยูเอส ไฮ ยิลด์ ฟันด์</t>
  </si>
  <si>
    <t>UOB Smart US High Yield Fund</t>
  </si>
  <si>
    <t>UOBSHY</t>
  </si>
  <si>
    <t>กองทุนเปิด ยูเอส ไฮ ยิลด์ ฟันด์-A</t>
  </si>
  <si>
    <t>US High Yield Fund-A</t>
  </si>
  <si>
    <t>USHY-A</t>
  </si>
  <si>
    <t>MF0298/2557</t>
  </si>
  <si>
    <t>กองทุนเปิด ยูเอส ไฮ ยิลด์ ฟันด์</t>
  </si>
  <si>
    <t>US High Yield Fund</t>
  </si>
  <si>
    <t>USHY</t>
  </si>
  <si>
    <t>กองทุนเปิด ยูไนเต็ด โกลบอล บาลานซ์ ฟันด์-A</t>
  </si>
  <si>
    <t>United Global Balanced Fund-A</t>
  </si>
  <si>
    <t>UGBF-A</t>
  </si>
  <si>
    <t>MF0032/2559</t>
  </si>
  <si>
    <t>กองทุนเปิด ยูไนเต็ด โกลบอล บาลานซ์ ฟันด์-N</t>
  </si>
  <si>
    <t>United Global Balanced Fund-N</t>
  </si>
  <si>
    <t>UGBF-N</t>
  </si>
  <si>
    <t>กองทุนเปิด ยูไนเต็ด โกลบอล บาลานซ์ ฟันด์-SSF</t>
  </si>
  <si>
    <t>United Global Balanced Fund-SSF</t>
  </si>
  <si>
    <t>UGBF-SSF</t>
  </si>
  <si>
    <t>กองทุนเปิด ยูไนเต็ด ซัสเทนเนเบิล ธีมเมติค ซีเล็คท์ ฟันด์-N</t>
  </si>
  <si>
    <t>United Sustainable Thematic Select Fund-N</t>
  </si>
  <si>
    <t>UST-N</t>
  </si>
  <si>
    <t>MF0078/2565</t>
  </si>
  <si>
    <t>กองทุนเปิด ยูไนเต็ด ซัสเทนเนเบิล ธีมเมติค ซีเล็คท์ ฟันด์-SSF</t>
  </si>
  <si>
    <t>United Sustainable Thematic Select Fund-SSF</t>
  </si>
  <si>
    <t>UST-SSF</t>
  </si>
  <si>
    <t>กองทุนเปิด ยูไนเต็ด ซีไอโอ อินคัม ฟันด์ TH-N</t>
  </si>
  <si>
    <t>United CIO Income Fund TH-N</t>
  </si>
  <si>
    <t>UIFT-N</t>
  </si>
  <si>
    <t>MF0292/2566</t>
  </si>
  <si>
    <t>กองทุนเปิด ยูไนเต็ด ซีไอโอ อินคัม ฟันด์ TH-SSF</t>
  </si>
  <si>
    <t>United CIO Income Fund TH-SSF</t>
  </si>
  <si>
    <t>UIFT-SSF</t>
  </si>
  <si>
    <t>กองทุนเปิด ยูไนเต็ด เฟล็กซิเบิ้ล อินคัม ฟันด์-A</t>
  </si>
  <si>
    <t>United Flexible Income Fund-A</t>
  </si>
  <si>
    <t>UFIN-A</t>
  </si>
  <si>
    <t>MF0381/2559</t>
  </si>
  <si>
    <t>กองทุนเปิด ยูไนเต็ด เฟล็กซิเบิ้ล อินคัม ฟันด์-N</t>
  </si>
  <si>
    <t>United Flexible Income Fund-N</t>
  </si>
  <si>
    <t>UFIN-N</t>
  </si>
  <si>
    <t>กองทุนเปิด ยูไนเต็ด โกลบอล อินคัม สตราทีจิค บอนด์ ฟันด์-A</t>
  </si>
  <si>
    <t>United Global Income Strategic Bond Fund-A</t>
  </si>
  <si>
    <t>UGIS-A</t>
  </si>
  <si>
    <t>MF0054/2560</t>
  </si>
  <si>
    <t>กองทุนเปิด ยูไนเต็ด โกลบอล อินคัม สตราทีจิค บอนด์ ฟันด์-N</t>
  </si>
  <si>
    <t>United Global Income Strategic Bond Fund-N</t>
  </si>
  <si>
    <t>UGIS-N</t>
  </si>
  <si>
    <t>กองทุนเปิด ยูไนเต็ด โกลบอล อินคัม สตราทีจิค บอนด์ ฟันด์-SSF</t>
  </si>
  <si>
    <t>United Global Income Strategic Bond Fund-SSF</t>
  </si>
  <si>
    <t>UGIS-SSF</t>
  </si>
  <si>
    <t>กองทุนเปิด ยูไนเต็ด โกลบอล อินคัม สตราทีจิค บอนด์ เอฟเอ็กซ์ ฟันด์-N</t>
  </si>
  <si>
    <t>United Global Income Strategic Bond FX Fund-N</t>
  </si>
  <si>
    <t>UGISFX-N</t>
  </si>
  <si>
    <t>MF0365/2567</t>
  </si>
  <si>
    <t>กองทุนเปิด ยูไนเต็ด โกลบอล อินคัม สตราทีจิค บอนด์ เอฟเอ็กซ์ ฟันด์-SSF</t>
  </si>
  <si>
    <t>United Global Income Strategic Bond FX Fund-SSF</t>
  </si>
  <si>
    <t>UGISFX-SSF</t>
  </si>
  <si>
    <t>กองทุนเปิด ยูไนเต็ด ชอร์ต ดูเรชั่น ไฮ ยิลด์ บอนด์ ฟันด์-A</t>
  </si>
  <si>
    <t>United Short Duration High Yield Bond Fund-A</t>
  </si>
  <si>
    <t>USDHY-A</t>
  </si>
  <si>
    <t>MF0121/2560</t>
  </si>
  <si>
    <t>กองทุนเปิด ยูไนเต็ด ชอร์ต ดูเรชั่น ไฮ ยิลด์ บอนด์ ฟันด์-N</t>
  </si>
  <si>
    <t>United Short Duration High Yield Bond Fund-N</t>
  </si>
  <si>
    <t>USDHY-N</t>
  </si>
  <si>
    <t>กองทุนเปิด ยูไนเต็ด อีเมอร์จิ้ง มาร์เก็ต อินคัม ฟันด์-A</t>
  </si>
  <si>
    <t>United Emerging Markets Income Fund-A</t>
  </si>
  <si>
    <t>UEMIF-A</t>
  </si>
  <si>
    <t>MF0435/2560</t>
  </si>
  <si>
    <t>กองทุนเปิด ยูไนเต็ด อีเมอร์จิ้ง มาร์เก็ต อินคัม ฟันด์-N</t>
  </si>
  <si>
    <t>United Emerging Markets Income Fund-N</t>
  </si>
  <si>
    <t>UEMIF-N</t>
  </si>
  <si>
    <t>กองทุนเปิด ยูไนเต็ด โกลบอล ไดนามิค บอนด์ ฟันด์-A</t>
  </si>
  <si>
    <t>United Global Dynamic Bond Fundd-A</t>
  </si>
  <si>
    <t>UDB-A</t>
  </si>
  <si>
    <t>MF0046/2561</t>
  </si>
  <si>
    <t>กองทุนเปิด ยูไนเต็ด โกลบอล ไดนามิค บอนด์ ฟันด์-N</t>
  </si>
  <si>
    <t>United Global Dynamic Bond Fund-N</t>
  </si>
  <si>
    <t>UDB-N</t>
  </si>
  <si>
    <t>กองทุนเปิด ยูไนเต็ด โกลบอล ไดนามิค บอนด์ ฟันด์-SSF</t>
  </si>
  <si>
    <t>United Global Dynamic Bond Fund-SSF</t>
  </si>
  <si>
    <t>UDB-SSF</t>
  </si>
  <si>
    <t>กองทุนเปิด ยูไนเต็ด อินคัม ฟันด์-N</t>
  </si>
  <si>
    <t>United Income Fund-N</t>
  </si>
  <si>
    <t>UINC-N</t>
  </si>
  <si>
    <t>MF0043/2563</t>
  </si>
  <si>
    <t>กองทุนเปิด ยูไนเต็ด อินคัม ฟันด์-A</t>
  </si>
  <si>
    <t>United Income Fund-A</t>
  </si>
  <si>
    <t>UINC-A</t>
  </si>
  <si>
    <t>กองทุนเปิด ยูไนเต็ด ควอลิตี้ อินคัม ฟันด์-N</t>
  </si>
  <si>
    <t>United Quality Income Fund-N</t>
  </si>
  <si>
    <t>UQI-N</t>
  </si>
  <si>
    <t>MF0153/2566</t>
  </si>
  <si>
    <t>กองทุนเปิด ยูไนเต็ด ควอลิตี้ อินคัม ฟันด์-SSF</t>
  </si>
  <si>
    <t>United Quality Income Fund-SSF</t>
  </si>
  <si>
    <t>UQI-SSF</t>
  </si>
  <si>
    <t>กองทุนเปิด ยูโอบี สมาร์ท โกลบอล เฮลท์แคร์ ฟันด์</t>
  </si>
  <si>
    <t>UOB Smart Global Healthcare</t>
  </si>
  <si>
    <t>UOBSHC</t>
  </si>
  <si>
    <t>MF0594/2557</t>
  </si>
  <si>
    <t>กองทุนเปิด ยูโอบี สมาร์ท โกลบอล เฮลท์แคร์ ฟันด์-SSF</t>
  </si>
  <si>
    <t>UOB Smart Global Healthcare-SSF</t>
  </si>
  <si>
    <t>UOBSHC-SSF</t>
  </si>
  <si>
    <t>กองทุนเปิด ยูไนเต็ด โกลบอล เฮลท์แคร์ ฟันด์</t>
  </si>
  <si>
    <t>United Global Healthcare Fund</t>
  </si>
  <si>
    <t>UGH</t>
  </si>
  <si>
    <t>MF0593/2557</t>
  </si>
  <si>
    <t>กองทุนเปิด ยูไนเต็ด โกลบอล เฮลท์แคร์ ฟันด์-SSF</t>
  </si>
  <si>
    <t>United Global Healthcare Fund-SSF</t>
  </si>
  <si>
    <t>UGH-SSF</t>
  </si>
  <si>
    <t>กองทุนเปิด ยูโอบี สมาร์ท โกลบอล แอลโลเคชั่น</t>
  </si>
  <si>
    <t>UOB Smart Global Allocation</t>
  </si>
  <si>
    <t>UOBSGA</t>
  </si>
  <si>
    <t>MF0089/2558</t>
  </si>
  <si>
    <t>กองทุนเปิด ยูโอบี สมาร์ท โกลบอล แอลโลเคชั่น-N</t>
  </si>
  <si>
    <t>UOB Smart Global Allocation-N</t>
  </si>
  <si>
    <t>UOBSGA-N</t>
  </si>
  <si>
    <t>กองทุนเปิด ยูโอบี สมาร์ท เอเชีย แปซิฟิก อินคัม ฟันด์</t>
  </si>
  <si>
    <t>UOB Smart Asia Pacific Income Fund</t>
  </si>
  <si>
    <t>UOBSAI</t>
  </si>
  <si>
    <t>MF0308/2558</t>
  </si>
  <si>
    <t>กองทุนเปิด ยูไนเต็ด เอเชีย แปซิฟิก อินคัม ฟันด์</t>
  </si>
  <si>
    <t>United Asia Pacific Income Fund</t>
  </si>
  <si>
    <t>UAI</t>
  </si>
  <si>
    <t>MF0307/2558</t>
  </si>
  <si>
    <t>กองทุนเปิด ยูไนเต็ด ยูโรเปี้ยน สมอล แคป ฟันด์</t>
  </si>
  <si>
    <t>United European Small Cap</t>
  </si>
  <si>
    <t>UES</t>
  </si>
  <si>
    <t>MF0531/2558</t>
  </si>
  <si>
    <t>กองทุนเปิด ยูไนเต็ด โกลบอล ดูเรเบิ้ล อิควิตี้ ฟันด์</t>
  </si>
  <si>
    <t>United Global Durable Equities Fund</t>
  </si>
  <si>
    <t>UGD</t>
  </si>
  <si>
    <t>MF0578/2558</t>
  </si>
  <si>
    <t>กองทุนเปิด ยูไนเต็ด โกลบอล ซีเคียวริตี้ อิควิตี้ ฟันด์</t>
  </si>
  <si>
    <t>United Global Security Equities Fund</t>
  </si>
  <si>
    <t>UGSE</t>
  </si>
  <si>
    <t>MF0607/2558</t>
  </si>
  <si>
    <t>กองทุนเปิด ยูไนเต็ด โกลบอล ควอลิตี้ โกรท ฟันด์</t>
  </si>
  <si>
    <t>United Global Quality Growth Fund</t>
  </si>
  <si>
    <t>UGQG</t>
  </si>
  <si>
    <t>MF0390/2561</t>
  </si>
  <si>
    <t>กองทุนเปิด ยูไนเต็ด โกลบอล ควอลิตี้ โกรท ฟันด์-SSF</t>
  </si>
  <si>
    <t>United Global Quality Growth Fund-SSF</t>
  </si>
  <si>
    <t>UGQG-SSF</t>
  </si>
  <si>
    <t>กองทุนเปิด ยูไนเต็ด โกลบอล แม็คโคร ออพพอร์ทูนิตี้ส์</t>
  </si>
  <si>
    <t>United Global Macro Opportunities Fund</t>
  </si>
  <si>
    <t>UGMAC</t>
  </si>
  <si>
    <t>MF0245/2559</t>
  </si>
  <si>
    <t>กองทุนเปิด ยูไนเต็ด โกลบอล อิควิตี้ แอบโซลูท รีเทิร์น</t>
  </si>
  <si>
    <t>United Global Equity Absolute Return Fund</t>
  </si>
  <si>
    <t>UGEAR</t>
  </si>
  <si>
    <t>MF0180/2561</t>
  </si>
  <si>
    <t>กองทุนเปิด ยูไนเต็ด เวียดนาม ออพพอร์ทูนิตี้ ฟันด์</t>
  </si>
  <si>
    <t>United Vietnam Opportunity Fund</t>
  </si>
  <si>
    <t>UVO</t>
  </si>
  <si>
    <t>MF0204/2561</t>
  </si>
  <si>
    <t>กองทุนเปิด ยูไนเต็ด ออล ไชน่า อิควิตี้ ฟันด์</t>
  </si>
  <si>
    <t>United All China Equity Fund</t>
  </si>
  <si>
    <t>UCHINA</t>
  </si>
  <si>
    <t>MF0082/2562</t>
  </si>
  <si>
    <t>กองทุนเปิด ยูไนเต็ด ออล ไชน่า อิควิตี้ ฟันด์-SSF</t>
  </si>
  <si>
    <t>United All China Equity Fund-SSF</t>
  </si>
  <si>
    <t>UCHINA-SSF</t>
  </si>
  <si>
    <t>กองทุนเปิด ยูไนเต็ด โกลบอล สตาร์ อิควิตี้ ฟันด์</t>
  </si>
  <si>
    <t>United Global Stars Equity Fund</t>
  </si>
  <si>
    <t>UGSTAR</t>
  </si>
  <si>
    <t>MF0241/2563</t>
  </si>
  <si>
    <t>กองทุนเปิด ยูไนเต็ด โกลบอล สตาร์ อิควิตี้ ฟันด์-D</t>
  </si>
  <si>
    <t>United Global Stars Equity Fund-D</t>
  </si>
  <si>
    <t>UGSTAR-D</t>
  </si>
  <si>
    <t>กองทุนเปิด ยูไนเต็ด โกลบอล สตาร์ อิควิตี้ ฟันด์-SSF</t>
  </si>
  <si>
    <t>United Global Stars Equity Fund-SSF</t>
  </si>
  <si>
    <t>UGSTAR-SSF</t>
  </si>
  <si>
    <t>กองทุนเปิด ยูไนเต็ด โกลบอล สตาร์ อิควิตี้ ฟันด์-SSF-D</t>
  </si>
  <si>
    <t>United Global Stars Equity Fund-SSF-D</t>
  </si>
  <si>
    <t>UGSTAR-SSF-D</t>
  </si>
  <si>
    <t>กองทุนเปิด ยูไนเต็ด ซัสเทนเนเบิล อิควิตี้ โซลูชั่น ฟันด์</t>
  </si>
  <si>
    <t>United Sustainable Equity Solution Fund</t>
  </si>
  <si>
    <t>USUS</t>
  </si>
  <si>
    <t>MF0346/2563</t>
  </si>
  <si>
    <t>กองทุนเปิด ยูไนเต็ด ซัสเทนเนเบิล อิควิตี้ โซลูชั่น ฟันด์-SSF</t>
  </si>
  <si>
    <t>United Sustainable Equity Solution Fund-SSF</t>
  </si>
  <si>
    <t>USUS-SSF</t>
  </si>
  <si>
    <t>กองทุนเปิด ยูไนเต็ด ไชน่า เอ แชร์ อินโนเวชั่น ฟันด์</t>
  </si>
  <si>
    <t>United China A-Shares Innovation Fund</t>
  </si>
  <si>
    <t>UCI</t>
  </si>
  <si>
    <t>MF0350/2563</t>
  </si>
  <si>
    <t>กองทุนเปิด ยูไนเต็ด ไชน่า เอ แชร์ อินโนเวชั่น ฟันด์-SSF</t>
  </si>
  <si>
    <t>United China A-Shares Innovation Fund-SSF</t>
  </si>
  <si>
    <t>UCI-SSF</t>
  </si>
  <si>
    <t>กองทุนเปิด ยูไนเต็ด ไชน่า เฮลท์แคร์ อินโนเวชั่น ฟันด์</t>
  </si>
  <si>
    <t>United China Healthcare Innovation Fund</t>
  </si>
  <si>
    <t>UCHI</t>
  </si>
  <si>
    <t>MF0061/2564</t>
  </si>
  <si>
    <t>กองทุนเปิด ยูไนเต็ด ฮาร์โมนี-แจ๊ส ฟันด์</t>
  </si>
  <si>
    <t>United Harmony-Jazz Fund</t>
  </si>
  <si>
    <t>UJAZZ</t>
  </si>
  <si>
    <t>MF0461/2562</t>
  </si>
  <si>
    <t>กองทุนเปิด ยูไนเต็ด ฮาร์โมนี-แจ๊ส ฟันด์-SSF</t>
  </si>
  <si>
    <t>United Harmony-Jazz Fund-SSF</t>
  </si>
  <si>
    <t>UJAZZ-SSF</t>
  </si>
  <si>
    <t>กองทุนเปิด ยูไนเต็ด ฮาร์โมนี-ป๊อป ฟันด์</t>
  </si>
  <si>
    <t>United Harmony-Pop Fund</t>
  </si>
  <si>
    <t>UPOP</t>
  </si>
  <si>
    <t>MF0462/2562</t>
  </si>
  <si>
    <t>กองทุนเปิด ยูไนเต็ด ฮาร์โมนี-ป๊อป ฟันด์-SSF</t>
  </si>
  <si>
    <t>United Harmony-Pop Fund-SSF</t>
  </si>
  <si>
    <t>UPOP-SSF</t>
  </si>
  <si>
    <t>กองทุนเปิด ยูไนเต็ด ฮาร์โมนี-ร็อค ฟันด์</t>
  </si>
  <si>
    <t>United Harmony-Rock Fund</t>
  </si>
  <si>
    <t>UROCK</t>
  </si>
  <si>
    <t>MF0463/2562</t>
  </si>
  <si>
    <t>กองทุนเปิด ยูไนเต็ด ฮาร์โมนี-ร็อค ฟันด์-SSF</t>
  </si>
  <si>
    <t>United Harmony-Rock Fund-SSF</t>
  </si>
  <si>
    <t>UROCK-SSF</t>
  </si>
  <si>
    <t>กองทุนเปิด บริลเลียนท์ พลัส ฟันด์-R</t>
  </si>
  <si>
    <t>Brilliant Plus Fund-R</t>
  </si>
  <si>
    <t>BPLUS-R</t>
  </si>
  <si>
    <t>MF0544/2562</t>
  </si>
  <si>
    <t>กองทุนเปิด บริลเลียนท์ พลัส ฟันด์</t>
  </si>
  <si>
    <t>Brilliant Plus Fund</t>
  </si>
  <si>
    <t>BPLUS</t>
  </si>
  <si>
    <t>กองทุนเปิด ยูไนเต็ด ฟิกซ์ อินคัม ฟันด์ ออฟ ฟันด์</t>
  </si>
  <si>
    <t>United Fixed Income Fund of Funds</t>
  </si>
  <si>
    <t>UFFF</t>
  </si>
  <si>
    <t>MF0275/2563</t>
  </si>
  <si>
    <t>กองทุนเปิด ยูไนเต็ด ฟิกซ์ อินคัม ฟันด์ ออฟ ฟันด์-I</t>
  </si>
  <si>
    <t>United Fixed Income Fund of Funds-I</t>
  </si>
  <si>
    <t>UFFF-I</t>
  </si>
  <si>
    <t>กองทุนเปิด ยูไนเต็ด แบตเตอรี่ แอนด์ อีวี เทคโนโลยี ฟันด์</t>
  </si>
  <si>
    <t>United Battery and EV Technology Fund</t>
  </si>
  <si>
    <t>UEV</t>
  </si>
  <si>
    <t>MF0080/2564</t>
  </si>
  <si>
    <t>กองทุนเปิด ยูไนเต็ด แบตเตอรี่ แอนด์ อีวี เทคโนโลยี ฟันด์-SSF</t>
  </si>
  <si>
    <t>United Battery and EV Technology Fund-SSF</t>
  </si>
  <si>
    <t>UEV-SSF</t>
  </si>
  <si>
    <t>กองทุนเปิด ยูไนเต็ด โกลบอล ซัสเทนเนเบิล อินฟราสตรัคเจอร์ อิควิตี้-N</t>
  </si>
  <si>
    <t>United Global Sustainable Infrastructure Equity Fund-N</t>
  </si>
  <si>
    <t>UINFRA-N</t>
  </si>
  <si>
    <t>MF0223/2565</t>
  </si>
  <si>
    <t>กองทุนเปิด ยูไนเต็ด โกลบอล ซัสเทนเนเบิล อินฟราสตรัคเจอร์ อิควิตี้-SSF</t>
  </si>
  <si>
    <t>United Global Sustainable Infrastructure Equity Fund-SSF</t>
  </si>
  <si>
    <t>UINFRA-SSF</t>
  </si>
  <si>
    <t>กองทุนเปิด ยูไนเต็ด สมาร์ท เครดิต อินคัม ฟันด์</t>
  </si>
  <si>
    <t>United Smart Credit Income Fund</t>
  </si>
  <si>
    <t>USI</t>
  </si>
  <si>
    <t>MF0145/2564</t>
  </si>
  <si>
    <t>กองทุนเปิด ยูไนเต็ด ซีไอโอ โกรท ฟันด์ TH</t>
  </si>
  <si>
    <t>United CIO Growth Fund TH</t>
  </si>
  <si>
    <t>UGFT</t>
  </si>
  <si>
    <t>MF0377/2564</t>
  </si>
  <si>
    <t>กองทุนเปิด ยูไนเต็ด ซีไอโอ โกรท ฟันด์ TH-SSF</t>
  </si>
  <si>
    <t>United CIO Growth Fund TH-SSF</t>
  </si>
  <si>
    <t>UGFT-SSF</t>
  </si>
  <si>
    <t>กองทุนเปิด ยูไนเต็ด ฮีโร่ อีทีเอฟ</t>
  </si>
  <si>
    <t>United Hero ETF</t>
  </si>
  <si>
    <t>UHERO</t>
  </si>
  <si>
    <t>MF0011/2565</t>
  </si>
  <si>
    <t>กองทุนเปิด ยูไนเต็ด โรโบติกส์ &amp; อาร์ติฟิ เชียล อินเทลลิเจนซ์ อีทีเอฟ</t>
  </si>
  <si>
    <t>United Robotics &amp; Artificial Intelligence ETF</t>
  </si>
  <si>
    <t>UBOT</t>
  </si>
  <si>
    <t>MF0216/2565</t>
  </si>
  <si>
    <t>กองทุนเปิด ยูไนเต็ด ยูเอส โกรท ฟันด์</t>
  </si>
  <si>
    <t>United USA Growth Fund</t>
  </si>
  <si>
    <t>UUSA</t>
  </si>
  <si>
    <t>MF0541/2567</t>
  </si>
  <si>
    <t>กองทุนเปิด ยูไนเต็ด ยูเอส โกรท ฟันด์-SSF</t>
  </si>
  <si>
    <t>United USA Growth Fund-SSF</t>
  </si>
  <si>
    <t>UUSA-SSF</t>
  </si>
  <si>
    <t>กองทุนเปิด ยูไนเต็ด ยูเอส เทคโนโลยี อิควิตี้ ฟันด์</t>
  </si>
  <si>
    <t>United US Technology Equity Fund</t>
  </si>
  <si>
    <t>UUSTECH</t>
  </si>
  <si>
    <t>MF0485/2568</t>
  </si>
  <si>
    <t>กองทุนเปิด ยูไนเต็ด โกลบอล เรียล เอสเตท ฟันด์ ซีเลคชั่น-N</t>
  </si>
  <si>
    <t>United Global Real Estate Fund Selection-N</t>
  </si>
  <si>
    <t>UGREF-UI-N</t>
  </si>
  <si>
    <t>MF0156/2565</t>
  </si>
  <si>
    <t>กองทุนเปิด ยูไนเต็ด ไพรเวท ไดเวอร์ซิไฟด์ เลนดิ้ง ฟันด์-A</t>
  </si>
  <si>
    <t>United Private Diversified Lending Fund-A</t>
  </si>
  <si>
    <t>UPD-UI-A</t>
  </si>
  <si>
    <t>MF0145/2568</t>
  </si>
  <si>
    <t>กองทุนเปิด ยูไนเต็ด ไพรเวท ไดเวอร์ซิไฟด์ เลนดิ้ง ฟันด์-N</t>
  </si>
  <si>
    <t>United Private Diversified Lending Fund-N</t>
  </si>
  <si>
    <t>UPD-UI-N</t>
  </si>
  <si>
    <t>กองทุนเปิด ยูไนเต็ด ไพรเวท อินฟราสตรัคเจอร์-N</t>
  </si>
  <si>
    <t>United Private infrastructure Fund-N</t>
  </si>
  <si>
    <t>UPINFRA-UI-N</t>
  </si>
  <si>
    <t>MF0389/2568</t>
  </si>
  <si>
    <t>กองทุนเปิด กองทุนเปิด ยูไนเต็ด ไพรเวท อิควิตี้ ฟันด์ 1</t>
  </si>
  <si>
    <t>United Private Equity Fund 1</t>
  </si>
  <si>
    <t>UPREQ1-UI</t>
  </si>
  <si>
    <t>30/06/2025</t>
  </si>
  <si>
    <t>MF0239/2566</t>
  </si>
  <si>
    <t>กองทุนเปิด ยูโอบี โกลบอล แอลโลเคชั่น เพื่อการเลี้ยงชีพ</t>
  </si>
  <si>
    <t>UOB Global Allocation RMF</t>
  </si>
  <si>
    <t>UOBGARMF</t>
  </si>
  <si>
    <t>MF0090/2558</t>
  </si>
  <si>
    <t>กองทุนเปิด ยูไนเต็ด โกลบอล เฮลท์แคร์ เพื่อการเลี้ยงชีพ</t>
  </si>
  <si>
    <t>United Global Healthcare RMF</t>
  </si>
  <si>
    <t>UHCRMF</t>
  </si>
  <si>
    <t>MF0439/2558</t>
  </si>
  <si>
    <t>กองทุนเปิด ยูไนเต็ด โกลบอล บาลานซ์ ฟันด์ เพื่อการเลี้ยงชีพ</t>
  </si>
  <si>
    <t>United Global Balanced Fund RMF</t>
  </si>
  <si>
    <t>UGBFRMF</t>
  </si>
  <si>
    <t>MF0443/2559</t>
  </si>
  <si>
    <t>กองทุนเปิด ยูไนเต็ด โกลบอล อินคัม สตราทีจิค บอนด์ ฟันด์ เพื่อการเลี้ยงชีพ</t>
  </si>
  <si>
    <t>United Global Income Strategic Bond Fund RMF</t>
  </si>
  <si>
    <t>UGISRMF</t>
  </si>
  <si>
    <t>MF0488/2560</t>
  </si>
  <si>
    <t>กองทุนเปิด ยูไนเต็ด โกลบอล ควอลิตี้ โกรท ฟันด์ เพื่อการเลี้ยงชีพ</t>
  </si>
  <si>
    <t>United Global Quality Growth Fund RMF</t>
  </si>
  <si>
    <t>UGQGRMF</t>
  </si>
  <si>
    <t>MF0407/2561</t>
  </si>
  <si>
    <t>กองทุนเปิด ยูไนเต็ด เจแปน สมอล แอนด์ มิด แคป ฟันด์ เพื่อการเลี้ยงชีพ</t>
  </si>
  <si>
    <t>United Japan Small And Mid Cap Fund RMF</t>
  </si>
  <si>
    <t>UJSMRMF</t>
  </si>
  <si>
    <t>MF0186/2562</t>
  </si>
  <si>
    <t>กองทุนเปิด ยูไนเต็ด ออล ไชน่า อิควิตี้ ฟันด์ เพื่อการเลี้ยงชีพ</t>
  </si>
  <si>
    <t>United All China Equity Fund RMF</t>
  </si>
  <si>
    <t>UCHINARMF</t>
  </si>
  <si>
    <t>MF0384/2562</t>
  </si>
  <si>
    <t>กองทุนเปิด ยูไนเต็ด โกลบอล อินโนเวชั่น ฟันด์ เพื่อการเลี้ยงชีพ</t>
  </si>
  <si>
    <t>United Global Innovation Fund RMF</t>
  </si>
  <si>
    <t>UNIRMF</t>
  </si>
  <si>
    <t>MF0208/2564</t>
  </si>
  <si>
    <t>กองทุนเปิด ยูไนเต็ด ซัสเทนเนเบิล อิควิตี้ โซลูชั่น ฟันด์ เพื่อการเลี้ยงชีพ</t>
  </si>
  <si>
    <t>United Sustainable Equity Solution Fund RMF</t>
  </si>
  <si>
    <t>USUSRMF</t>
  </si>
  <si>
    <t>MF0207/2564</t>
  </si>
  <si>
    <t>กองทุนเปิด ยูไนเต็ด ซีไอโอ อินคัม ฟันด์ TH เพื่อการเลี้ยงชีพ</t>
  </si>
  <si>
    <t>United CIO Income Fund TH RMF</t>
  </si>
  <si>
    <t>UIFTRMF</t>
  </si>
  <si>
    <t>MF0452/2568</t>
  </si>
  <si>
    <t>กองทุนเปิด ยูไนเต็ด ซีไอโอ โกรท ฟันด์ TH เพื่อการเลี้ยงชีพ</t>
  </si>
  <si>
    <t>United CIO Growth Fund TH RMF</t>
  </si>
  <si>
    <t>UGFTRMF</t>
  </si>
  <si>
    <t>MF0453/2568</t>
  </si>
  <si>
    <t>กองทุนเปิด หุ้นทุนเพื่อการเลี้ยงชีพ</t>
  </si>
  <si>
    <t>Equity RMF</t>
  </si>
  <si>
    <t>ERMF</t>
  </si>
  <si>
    <t>086/2545</t>
  </si>
  <si>
    <t>กองทุนเปิด ยูโอบี ตราสารทุนเพื่อการเลี้ยงชีพ</t>
  </si>
  <si>
    <t>UOB Equities RMF</t>
  </si>
  <si>
    <t>UOBEQRMF</t>
  </si>
  <si>
    <t>029/2545</t>
  </si>
  <si>
    <t>กองทุนเปิด บรรษัทภิบาล เพื่อการเลี้ยงชีพ</t>
  </si>
  <si>
    <t>Good Corporate Governance RMF</t>
  </si>
  <si>
    <t>CG-RMF</t>
  </si>
  <si>
    <t>MF0571/2559</t>
  </si>
  <si>
    <t>กองทุนเปิด พันธบัตรเพื่อการเลี้ยงชีพ</t>
  </si>
  <si>
    <t>Government Bond RMF</t>
  </si>
  <si>
    <t>GBRMF</t>
  </si>
  <si>
    <t>087/2545</t>
  </si>
  <si>
    <t>กองทุนเปิด ยูโอบี พันธบัตรเพื่อการเลี้ยงชีพ</t>
  </si>
  <si>
    <t>UOB GOVERNMENT BOND RMF</t>
  </si>
  <si>
    <t>UOBGBRMF</t>
  </si>
  <si>
    <t>030/2545</t>
  </si>
  <si>
    <t>กองทุนเปิด สมาร์ท แวลู เพื่อการเลี้ยงชีพ</t>
  </si>
  <si>
    <t>Smart Value Retirement Mutual Fund</t>
  </si>
  <si>
    <t>SVRMF</t>
  </si>
  <si>
    <t>110/2547</t>
  </si>
  <si>
    <t>กองทุนเปิด ยูโอบี สมาร์ท แวลู เพื่อการเลี้ยงชีพ</t>
  </si>
  <si>
    <t>UOB Smart Value RMF</t>
  </si>
  <si>
    <t>UOBSVRMF</t>
  </si>
  <si>
    <t>031/2545</t>
  </si>
  <si>
    <t>กองทุนเปิด ยูโอบี โกลด์ เพื่อการเลี้ยงชีพ - H</t>
  </si>
  <si>
    <t>UOB Gold RMF - Currency Hedged</t>
  </si>
  <si>
    <t>UOBGRMF-H</t>
  </si>
  <si>
    <t>MF0678/2554</t>
  </si>
  <si>
    <t>กองทุนเปิด มุ่งรักษาเงินต้นเพื่อการเลี้ยงชีพ 1</t>
  </si>
  <si>
    <t>Capital Protected RMF1</t>
  </si>
  <si>
    <t>CPRMF1</t>
  </si>
  <si>
    <t>088/2545</t>
  </si>
  <si>
    <t>กองทุนเปิด มุ่งรักษาเงินต้นเพื่อการเลี้ยงชีพ 2</t>
  </si>
  <si>
    <t>Capital Protected RMF2</t>
  </si>
  <si>
    <t>CPRMF2</t>
  </si>
  <si>
    <t>081/2546</t>
  </si>
  <si>
    <t>กองทุนเปิด มุ่งรักษาเงินต้นเพื่อการเลี้ยงชีพ 3</t>
  </si>
  <si>
    <t>Capital Protected RMF3</t>
  </si>
  <si>
    <t>CPRMF3</t>
  </si>
  <si>
    <t>111/2547</t>
  </si>
  <si>
    <t>กองทุนเปิด มุ่งรักษาเงินต้นเพื่อการเลี้ยงชีพ 4</t>
  </si>
  <si>
    <t>Capital Protected RMF4</t>
  </si>
  <si>
    <t>CPRMF4</t>
  </si>
  <si>
    <t>215/2548</t>
  </si>
  <si>
    <t>กองทุนเปิด มุ่งรักษาเงินต้นเพื่อการเลี้ยงชีพ 5</t>
  </si>
  <si>
    <t>Capital Protected RMF5</t>
  </si>
  <si>
    <t>CPRMF5</t>
  </si>
  <si>
    <t>333/2549</t>
  </si>
  <si>
    <t>กองทุนเปิด ยูไนเต็ด ตราสารทุน เพื่อการออม</t>
  </si>
  <si>
    <t>United Equity Super Savings</t>
  </si>
  <si>
    <t>UOBEQ-SSF</t>
  </si>
  <si>
    <t>MF0087/2563</t>
  </si>
  <si>
    <t>กองทุนเปิด ยูไนเต็ด ตราสารทุน เพื่อการออม-X</t>
  </si>
  <si>
    <t>United Equity Super Savings-X</t>
  </si>
  <si>
    <t>UOBEQ-SSFX</t>
  </si>
  <si>
    <t>กองทุนเปิด ยูไนเต็ด หุ้นไทย บรรษัทภิบาล-LN</t>
  </si>
  <si>
    <t>United Thai Equity Good Corporate Governance Fund-LN</t>
  </si>
  <si>
    <t>UTCG-LN</t>
  </si>
  <si>
    <t>081/2547</t>
  </si>
  <si>
    <t>กองทุนเปิด ยูไนเต็ด หุ้น Big Cap ปันผล-LD</t>
  </si>
  <si>
    <t>United Equity Big Cap Dividend Fund-LD</t>
  </si>
  <si>
    <t>UBIG CAP-DIV-LD</t>
  </si>
  <si>
    <t>31/05/2025</t>
  </si>
  <si>
    <t>18/06/2025</t>
  </si>
  <si>
    <t>216/2548</t>
  </si>
  <si>
    <t>กองทุนเปิด ยูไนเต็ด หุ้น แวลูพลัส ปันผล-LD</t>
  </si>
  <si>
    <t>United Equity Value Plus Dividend Fund-LD</t>
  </si>
  <si>
    <t>UVALUE-DIV-LD</t>
  </si>
  <si>
    <t>31/05/2024</t>
  </si>
  <si>
    <t>17/06/2024</t>
  </si>
  <si>
    <t>177/2550</t>
  </si>
  <si>
    <t>กองทุนเปิด ยูไนเต็ด มิกซ์ ปันผล-LD</t>
  </si>
  <si>
    <t>United Mix Dividend Fund-LD</t>
  </si>
  <si>
    <t>UMIX-DIV-LD</t>
  </si>
  <si>
    <t>176/2550</t>
  </si>
  <si>
    <t>กองทุนเปิด ยูไนเต็ด หุ้นไทย แอคทีฟ ฟันด์-LN</t>
  </si>
  <si>
    <t>United Thai Equity Active  Fund-LN</t>
  </si>
  <si>
    <t>UTACTIVE-LN</t>
  </si>
  <si>
    <t>086/2547</t>
  </si>
  <si>
    <t>กองทุนเปิด ยูไนเต็ด หุ้นไทย แอคทีฟ ฟันด์-LD</t>
  </si>
  <si>
    <t>United Thai Equity Active  Fund-LD</t>
  </si>
  <si>
    <t>UTACTIVE-LD</t>
  </si>
  <si>
    <t>16/09/2019</t>
  </si>
  <si>
    <t>27/09/2019</t>
  </si>
  <si>
    <t>กองทุนเปิด ยูไนเต็ด หุ้นไทย แอคทีฟ ฟันด์-D</t>
  </si>
  <si>
    <t>United Thai Equity Active  Fund-D</t>
  </si>
  <si>
    <t>UTACTIVE-D</t>
  </si>
  <si>
    <t>กองทุนเปิด ยูไนเต็ด หุ้นไทย สมอล์ แอนด์ มิด แคป-LN</t>
  </si>
  <si>
    <t>United Thai Equity Small and Mid Cap Fund-LN</t>
  </si>
  <si>
    <t>UTHAISME-LN</t>
  </si>
  <si>
    <t>MF0551/2559</t>
  </si>
  <si>
    <t>กองทุนเปิด ยูไนเต็ด พันธบัตรรัฐบาลต่างประเทศ USD 3M8</t>
  </si>
  <si>
    <t>United Government Bond USD Fund 3M8</t>
  </si>
  <si>
    <t>UGUSD3M8</t>
  </si>
  <si>
    <t>MF0571/2568</t>
  </si>
  <si>
    <t>กองทุนเปิด ยูไนเต็ด พันธบัตรรัฐบาลต่างประเทศ USD 3M9</t>
  </si>
  <si>
    <t>United Government Bond USD Fund 3M9</t>
  </si>
  <si>
    <t>UGUSD3M9</t>
  </si>
  <si>
    <t>MF0598/2568</t>
  </si>
  <si>
    <t>กองทุนเปิด ยูไนเต็ด พันธบัตรรัฐบาลต่างประเทศ USD 3M10</t>
  </si>
  <si>
    <t>United Government Bond USD Fund 3M10</t>
  </si>
  <si>
    <t>UGUSD3M10</t>
  </si>
  <si>
    <t>MF0614/2568</t>
  </si>
  <si>
    <t>กองทุนเปิด ยูไนเต็ด พันธบัตรรัฐบาลต่างประเทศ USD 3M11</t>
  </si>
  <si>
    <t>United Government Bond USD Fund 3M11</t>
  </si>
  <si>
    <t>UGUSD3M11</t>
  </si>
  <si>
    <t>MF0678/2568</t>
  </si>
  <si>
    <t>กองทุนเปิด ยูไนเต็ด พันธบัตรรัฐบาลต่างประเทศ USD 6M2</t>
  </si>
  <si>
    <t>United Government Bond USD Fund 6M2</t>
  </si>
  <si>
    <t>UGUSD6M2</t>
  </si>
  <si>
    <t>MF0385/2568</t>
  </si>
  <si>
    <t>กองทุนเปิด ยูไนเต็ด พันธบัตรรัฐบาลต่างประเทศ USD 6M3</t>
  </si>
  <si>
    <t>United Government Bond USD Fund 6M3</t>
  </si>
  <si>
    <t>UGUSD6M3</t>
  </si>
  <si>
    <t>MF0446/2568</t>
  </si>
  <si>
    <t>กองทุนเปิด ยูไนเต็ด พันธบัตรรัฐบาลต่างประเทศ USD 6M4</t>
  </si>
  <si>
    <t>United Government Bond USD Fund 6M4</t>
  </si>
  <si>
    <t>UGUSD6M4</t>
  </si>
  <si>
    <t>MF0494/2568</t>
  </si>
  <si>
    <t>กองทุนเปิด ยูไนเต็ด พันธบัตรรัฐบาลต่างประเทศ USD 6M5</t>
  </si>
  <si>
    <t>United Government Bond USD Fund 6M5</t>
  </si>
  <si>
    <t>UGUSD6M5</t>
  </si>
  <si>
    <t>MF0517/2568</t>
  </si>
  <si>
    <t>กองทุนเปิด ยูไนเต็ด พันธบัตรรัฐบาลต่างประเทศ USD 6M6</t>
  </si>
  <si>
    <t>United Government Bond USD Fund 6M6</t>
  </si>
  <si>
    <t>UGUSD6M6</t>
  </si>
  <si>
    <t>MF0540/2568</t>
  </si>
  <si>
    <t>กองทุนเปิด ยูไนเต็ด พันธบัตรรัฐบาลต่างประเทศ USD 6M7</t>
  </si>
  <si>
    <t>United Government Bond USD Fund 6M7</t>
  </si>
  <si>
    <t>UGUSD6M7</t>
  </si>
  <si>
    <t>MF0572/2568</t>
  </si>
  <si>
    <t>กองทุนเปิด ยูไนเต็ด พันธบัตรรัฐบาลต่างประเทศ USD 6M8</t>
  </si>
  <si>
    <t>United Government Bond USD Fund 6M8</t>
  </si>
  <si>
    <t>UGUSD6M8</t>
  </si>
  <si>
    <t>MF0658/2568</t>
  </si>
  <si>
    <t>กองทุนเปิด ยูไนเต็ด พันธบัตรรัฐบาลต่างประเทศ USD 6M9</t>
  </si>
  <si>
    <t>United Government Bond USD Fund 6M9</t>
  </si>
  <si>
    <t>UGUSD6M9</t>
  </si>
  <si>
    <t>MF0669/2568</t>
  </si>
  <si>
    <t>กองทุนเปิด ยูไนเต็ด ตราสารหนี้ภาครัฐต่างประเทศ USD 6M1</t>
  </si>
  <si>
    <t>United Foreign Government Bond USD Fund 6M1</t>
  </si>
  <si>
    <t>UFGUSD6M1</t>
  </si>
  <si>
    <t>MF0386/2568</t>
  </si>
  <si>
    <t>กองทุนเปิด ยูไนเต็ด ยูเอสดี เดลี่ ฟันด์</t>
  </si>
  <si>
    <t>United USD Daily Fund</t>
  </si>
  <si>
    <t>USDAILY</t>
  </si>
  <si>
    <t>MF0341/2568</t>
  </si>
  <si>
    <t>กองทุนเปิด ยูไนเต็ด ยูเอสดี โกลบอล อินคัม สตราทีจิค บอนด์ ฟันด์</t>
  </si>
  <si>
    <t>United USD Global Income Strategic Bond Fund</t>
  </si>
  <si>
    <t>UGIS-USD</t>
  </si>
  <si>
    <t>MF0433/2568</t>
  </si>
  <si>
    <t>กองทุนเปิด ยูไนเต็ด ยูเอสดี โกลบอล ฟาวน์เดอร์ แอนด์ โอว์เนอร์ ฟันด์</t>
  </si>
  <si>
    <t>United USD Global Founders &amp; Owners Fund</t>
  </si>
  <si>
    <t>UGFO-USD</t>
  </si>
  <si>
    <t>MF0648/2568</t>
  </si>
  <si>
    <t>กองทุนเปิด ยูไนเต็ด ยูเอสดี โกลบอล เทคโนโลยี ฟันด์</t>
  </si>
  <si>
    <t>United USD Global Technology Fund</t>
  </si>
  <si>
    <t>UGTECH-USD</t>
  </si>
  <si>
    <t>MF0649/2568</t>
  </si>
  <si>
    <t>กองทุนรวมสิทธิการเช่าอสังหาริมทรัพย์ ที ยู โดม เรสซิเดนท์เชียล คอมเพล็กซ์</t>
  </si>
  <si>
    <t>T.U.Dome Residential Complex Leasehold Property Fund</t>
  </si>
  <si>
    <t>TU-PF</t>
  </si>
  <si>
    <t>249/2549</t>
  </si>
  <si>
    <t>กองทุนรวมสิทธิการเช่าอสังหาริมทรัพย์ควอลิตี้ ฮอสพิทอลลิตี้</t>
  </si>
  <si>
    <t xml:space="preserve">Quality Hospitality Leasehold  Property Fund </t>
  </si>
  <si>
    <t>QHOP</t>
  </si>
  <si>
    <t>080/2551</t>
  </si>
  <si>
    <t>กองทุนเปิด ยูโอบี สมาร์ท ไชน่า อินเดีย ชนิดไม่จ่ายเงินปันผล</t>
  </si>
  <si>
    <t>UOB Smart China India Fund - N</t>
  </si>
  <si>
    <t>UOBSCI-N</t>
  </si>
  <si>
    <t>756/2553</t>
  </si>
  <si>
    <t>กองทุนเปิด ยูโอบี สมาร์ท ไชน่า อินเดีย ชนิดจ่ายเงินปันผล</t>
  </si>
  <si>
    <t>UOB Smart China India Fund - D</t>
  </si>
  <si>
    <t>UOBSCI-D</t>
  </si>
  <si>
    <t>16/10/2024</t>
  </si>
  <si>
    <t>กองทุนเปิด ยูโอบี สมาร์ท โกลด์ ชนิดไม่จ่ายเงินปันผล</t>
  </si>
  <si>
    <t>UOB Smart Gold Fund - N</t>
  </si>
  <si>
    <t>UOBSG-N</t>
  </si>
  <si>
    <t>575/2553</t>
  </si>
  <si>
    <t>กองทุนเปิด ยูโอบี สมาร์ท โกลด์ ชนิดจ่ายเงินปันผล</t>
  </si>
  <si>
    <t>UOB Smart Gold Fund - D</t>
  </si>
  <si>
    <t>UOBSG-D</t>
  </si>
  <si>
    <t>กองทุนเปิดทาลิส เฟล็กซิเบิ้ล</t>
  </si>
  <si>
    <t>TALIS FLEXIBLE FUND</t>
  </si>
  <si>
    <t>TLFLEX</t>
  </si>
  <si>
    <t>MF0450/2559</t>
  </si>
  <si>
    <t>กองทุนเปิดทาลิส EQUITY SELECT</t>
  </si>
  <si>
    <t>TALIS EQUITY SELECT FUND</t>
  </si>
  <si>
    <t>TLEQ-SELECT</t>
  </si>
  <si>
    <t>MF0487/2559</t>
  </si>
  <si>
    <t>กองทุนเปิดทาลิส หุ้นทุน เพื่อการเลี้ยงชีพ</t>
  </si>
  <si>
    <t>TALIS EQUITY RETIREMENT MUTUAL FUND</t>
  </si>
  <si>
    <t>TLEQRMF</t>
  </si>
  <si>
    <t>MF0504/2559</t>
  </si>
  <si>
    <t>กองทุนเปิดทาลิส เฟล็กซิเบิ้ล เพื่อการเลี้ยงชีพ</t>
  </si>
  <si>
    <t>TALIS FLEXIBLE RETIREMENT MUTUAL FUND</t>
  </si>
  <si>
    <t>TLFLEXRMF</t>
  </si>
  <si>
    <t>MF0505/2559</t>
  </si>
  <si>
    <t>กองทุนเปิดทาลิส ตลาดเงิน เพื่อการเลี้ยงชีพ</t>
  </si>
  <si>
    <t>TALIS MONEY MARKET RETIREMENT MUTUAL FUND</t>
  </si>
  <si>
    <t>TLMMRMF</t>
  </si>
  <si>
    <t>MF0506/2559</t>
  </si>
  <si>
    <t>กองทุนเปิดทาลิส หุ้นธรรมาภิบาลไทย</t>
  </si>
  <si>
    <t>TALIS THAI EQUITY CG FUND</t>
  </si>
  <si>
    <t>TLEQ-THAICG</t>
  </si>
  <si>
    <t>MF0391/2560</t>
  </si>
  <si>
    <t>กองทุนเปิดทาลิส DIVIDEND STOCK เพื่อการเลี้ยงชีพ</t>
  </si>
  <si>
    <t>TALIS DIVIDEND STOCK RMF</t>
  </si>
  <si>
    <t>TLDIVRMF</t>
  </si>
  <si>
    <t>MF0478/2560</t>
  </si>
  <si>
    <t>กองทุนเปิดทาลิส DIVIDEND STOCK FOCUS</t>
  </si>
  <si>
    <t>TALIS DIVIDEND STOCK FOCUS</t>
  </si>
  <si>
    <t>TLDIVFOCUS</t>
  </si>
  <si>
    <t>18/08/2022</t>
  </si>
  <si>
    <t>25/08/2022</t>
  </si>
  <si>
    <t>MF0479/2560</t>
  </si>
  <si>
    <t>กองทุนเปิดทาลิส DIVIDEND STOCK หุ้นทุนปันผล</t>
  </si>
  <si>
    <t>TALIS DIVIDEND STOCK EQUITY FUND-D</t>
  </si>
  <si>
    <t>TLDIVEQ-D</t>
  </si>
  <si>
    <t>20/05/2022</t>
  </si>
  <si>
    <t>27/05/2022</t>
  </si>
  <si>
    <t>MF0053/2561</t>
  </si>
  <si>
    <t>กองทุนเปิดทาลิส MID-SMALL CAP หุ้นทุน เพื่อการเลี้ยงชีพ</t>
  </si>
  <si>
    <t>TALIS MID-SMALL CAP EQUITY RETIREMENT MUTUAL FUND</t>
  </si>
  <si>
    <t>TLMSEQRMF</t>
  </si>
  <si>
    <t>MF0413/2564</t>
  </si>
  <si>
    <t>กองทุนเปิด MEGA 20 ไทยเพื่อความยั่งยืน</t>
  </si>
  <si>
    <t>MEGA 20 THAILAND ESG FUND</t>
  </si>
  <si>
    <t>MEGA20THAIESG</t>
  </si>
  <si>
    <t>MF0531/2566</t>
  </si>
  <si>
    <t>กองทุนเปิด MEGA 10 CHINA เพื่อการเลี้ยงชีพ</t>
  </si>
  <si>
    <t>MEGA 10 CHINA RETIREMENT MUTUAL FUND</t>
  </si>
  <si>
    <t>MEGA10CHINARMF</t>
  </si>
  <si>
    <t>MF0574/2566</t>
  </si>
  <si>
    <t>กองทุนเปิดทาลิส ตลาดเงิน (ชนิดสะสมมูลค่า)</t>
  </si>
  <si>
    <t>TALIS MONEY MARKET FUND (TLMMF-A)</t>
  </si>
  <si>
    <t>TLMMF-A</t>
  </si>
  <si>
    <t>MF0558/2559</t>
  </si>
  <si>
    <t>กองทุนเปิดทาลิส ตลาดเงิน (ชนิดเพื่อการออม)</t>
  </si>
  <si>
    <t>TALIS MONEY MARKET FUND (TLMMF-SSF)</t>
  </si>
  <si>
    <t>TLMMF-SSF</t>
  </si>
  <si>
    <t>กองทุนเปิดทาลิส MID-SMALL CAP หุ้นทุน (ชนิดสะสมมูลค่า)</t>
  </si>
  <si>
    <t>TALIS MID-SMALL CAP EQUITY FUND (TLMSEQ-A)</t>
  </si>
  <si>
    <t>TLMSEQ-A</t>
  </si>
  <si>
    <t>MF0574/2559</t>
  </si>
  <si>
    <t>กองทุนเปิดทาลิส MID-SMALL CAP หุ้นทุน (ชนิดเพื่อการออม)</t>
  </si>
  <si>
    <t>TALIS MID-SMALL CAP EQUITY FUND (TLMSEQ-SSF)</t>
  </si>
  <si>
    <t>TLMSEQ-SSF</t>
  </si>
  <si>
    <t>กองทุนเปิดทาลิส SMALL CAP หุ้นทุน (ชนิดสะสมมูลค่า)</t>
  </si>
  <si>
    <t>TALIS SMALL CAP EQUITY FUND (TLSMALLEQ-A)</t>
  </si>
  <si>
    <t>TLSMALLEQ-A</t>
  </si>
  <si>
    <t>MF0278/2565</t>
  </si>
  <si>
    <t>กองทุนเปิดทาลิส SMALL CAP หุ้นทุน (ชนิดเพื่อการออม)</t>
  </si>
  <si>
    <t>TALIS SMALL CAP EQUITY FUND (TLSMALLEQ-SSF)</t>
  </si>
  <si>
    <t>TLSMALLEQ-SSF</t>
  </si>
  <si>
    <t>กองทุนเปิด MEGA 10 CHINA (ชนิดสะสมมูลค่า)</t>
  </si>
  <si>
    <t>MEGA 10 CHINA FUND (MEGA10CHINA-A)</t>
  </si>
  <si>
    <t>MEGA10CHINA-A</t>
  </si>
  <si>
    <t>MF0573/2566</t>
  </si>
  <si>
    <t>กองทุนเปิด MEGA 10 CHINA (ชนิดเพื่อการออม)</t>
  </si>
  <si>
    <t>MEGA 10 CHINA FUND (MEGA10CHINA-SSF)</t>
  </si>
  <si>
    <t>MEGA10CHINA-SSF</t>
  </si>
  <si>
    <t>กองทุนเปิด MEGA 10 ARTIFICIAL INTELLIGENCE CHINA (ชนิดสะสมมูลค่า)</t>
  </si>
  <si>
    <t>MEGA 10 ARTIFICIAL INTELLIGENCE CHINA FUND (MEGA10AICHINA-A)</t>
  </si>
  <si>
    <t>MEGA10AICHINA-A</t>
  </si>
  <si>
    <t>MF0191/2568</t>
  </si>
  <si>
    <t>กองทุนเปิด MEGA 20 ไทยเพื่อความยั่งยืนแบบพิเศษ 80-20 C (ชนิดเงินลงทุนใหม่ในปี2568)</t>
  </si>
  <si>
    <t>MEGA 20 THAILAND ESG EXTRA FUND 80-20 C (MEGATX8020C-N)</t>
  </si>
  <si>
    <t>MEGATX8020C-N</t>
  </si>
  <si>
    <t>MF0274/2568</t>
  </si>
  <si>
    <t>กองทุนเปิด MEGA 20 ไทยเพื่อความยั่งยืนแบบพิเศษ 80-20 C (ชนิดเงินลงทุนเดิม)</t>
  </si>
  <si>
    <t>MEGA 20 THAILAND ESG EXTRA FUND 80-20 C (MEGATX8020C-L)</t>
  </si>
  <si>
    <t>MEGATX8020C-L</t>
  </si>
  <si>
    <t>กองทุนเปิด MEGA 10 CHINA POPULAR CONSUMER BRAND (ชนิดสะสมมูลค่า)</t>
  </si>
  <si>
    <t>MEGA 10 CHINA POPULAR CONSUMER BRAND FUND (MEGA10CHINAPOP-A)</t>
  </si>
  <si>
    <t>MEGA10CHINAPOP-A</t>
  </si>
  <si>
    <t>MF0554/2568</t>
  </si>
  <si>
    <t>กองทุนเปิด MEGA 10 CHINA TECHNOLOGY (ชนิดสะสมมูลค่า)</t>
  </si>
  <si>
    <t>MEGA 10 CHINA TECHNOLOGY FUND (MEGA10CHINATECH-A)</t>
  </si>
  <si>
    <t>MEGA10CHINATECH-A</t>
  </si>
  <si>
    <t>MF0555/2568</t>
  </si>
  <si>
    <t>กองทุนเปิด MEGA 10 เพื่อการเลี้ยงชีพ</t>
  </si>
  <si>
    <t>MEGA 10 RETIREMENT MUTUAL FUND</t>
  </si>
  <si>
    <t>MEGA10RMF</t>
  </si>
  <si>
    <t>MF0425/2565</t>
  </si>
  <si>
    <t>กองทุนเปิด เอ เอฟ ยูเอส ไวด์ โมท เฮดจ์ เพื่อการเลี้ยงชีพ</t>
  </si>
  <si>
    <t>AF US WIDE MOAT HEDGE RETIREMENT MUTUAL FUND</t>
  </si>
  <si>
    <t>AFMOATHRMF</t>
  </si>
  <si>
    <t>MF0429/2566</t>
  </si>
  <si>
    <t>กองทุนเปิดทาลิส FVMR เอเชียแปซิฟิก เอ็กซ์  เจแปน เอ็กซ์  ไชน่า</t>
  </si>
  <si>
    <t>TALIS FVMR ASIA PACIFIC EX JAPAN EX CHINA</t>
  </si>
  <si>
    <t>TLFVMR-ASIAX</t>
  </si>
  <si>
    <t>MF0170/2567</t>
  </si>
  <si>
    <t>กองทุนเปิด MEGA 10 ARTIFICIAL INTELLIGENCE เพื่อการเลี้ยงชีพ</t>
  </si>
  <si>
    <t>MEGA 10 ARTIFICIAL INTELLIGENCE RMF</t>
  </si>
  <si>
    <t>MEGA10AIRMF</t>
  </si>
  <si>
    <t>MF0243/2567</t>
  </si>
  <si>
    <t>กองทุนเปิด MEGA 10 EURO เพื่อการเลี้ยงชีพ</t>
  </si>
  <si>
    <t>MEGA 10 EURO RETIREMENT MUTUAL FUND</t>
  </si>
  <si>
    <t>MEGA10EURORMF</t>
  </si>
  <si>
    <t>MF0419/2567</t>
  </si>
  <si>
    <t>กองทุนเปิดทาลิส หุ้นยูเอส เอ็นดีคิว-อันเฮดจ์</t>
  </si>
  <si>
    <t>TALIS US EQUITY NDQ-UNHEDGE</t>
  </si>
  <si>
    <t>TLUSNDQ-UH</t>
  </si>
  <si>
    <t>MF0076/2568</t>
  </si>
  <si>
    <t>กองทุนเปิดทาลิส หุ้นยูเอส 500-HEDGE</t>
  </si>
  <si>
    <t>TALIS US EQUITY 500-HEDGE</t>
  </si>
  <si>
    <t>TLUS500-H</t>
  </si>
  <si>
    <t>MF0137/2568</t>
  </si>
  <si>
    <t>กองทุนเปิดทาลิส หุ้นยูเอส 500-UNHEDGE</t>
  </si>
  <si>
    <t>TALIS US EQUITY 500-UNHEDGE</t>
  </si>
  <si>
    <t>TLUS500-UH</t>
  </si>
  <si>
    <t>MF0138/2568</t>
  </si>
  <si>
    <t>กองทุนเปิด MEGA 10 ARTIFICIAL INTELLIGENCE CHINA เพื่อการเลี้ยงชีพ</t>
  </si>
  <si>
    <t>MEGA 10 ARTIFICIAL INTELLIGENCE CHINA RETIREMENT MUTUAL FUND</t>
  </si>
  <si>
    <t>MEGA10AICHINARMF</t>
  </si>
  <si>
    <t>MF0192/2568</t>
  </si>
  <si>
    <t>กองทุนเปิดทาลิส EXPANDED TECH-HEDGE</t>
  </si>
  <si>
    <t>TALIS EXPANDED TECH-HEDGE</t>
  </si>
  <si>
    <t>TLTECH-H</t>
  </si>
  <si>
    <t>MF0221/2568</t>
  </si>
  <si>
    <t>กองทุนเปิดทาลิส EXPANDED TECH-UNHEDGE</t>
  </si>
  <si>
    <t>TALIS EXPANDED TECH-UNHEDGE</t>
  </si>
  <si>
    <t>TLTECH-UH</t>
  </si>
  <si>
    <t>MF0220/2568</t>
  </si>
  <si>
    <t>กองทุนเปิด ทาลิส โกลบอล ซีเล็ค</t>
  </si>
  <si>
    <t>TALIS GLOBAL SELECT FUND</t>
  </si>
  <si>
    <t>TLGSELECT</t>
  </si>
  <si>
    <t>MF0296/2568</t>
  </si>
  <si>
    <t>กองทุนเปิดทาลิส เซมิคอนดักเตอร์-HEDGE</t>
  </si>
  <si>
    <t>TALIS SEMICONDUCTOR-HEDGE</t>
  </si>
  <si>
    <t>TLSEMICON-H</t>
  </si>
  <si>
    <t>MF0340/2568</t>
  </si>
  <si>
    <t>กองทุนเปิดทาลิส เซมิคอนดักเตอร์-UNHEDGE</t>
  </si>
  <si>
    <t>TALIS SEMICONDUCTOR-UNHEDGE</t>
  </si>
  <si>
    <t>TLSEMICON-UH</t>
  </si>
  <si>
    <t>MF0339/2568</t>
  </si>
  <si>
    <t>กองทุนเปิด MEGA 10 HEALTHCARE เพื่อการเลี้ยงชีพ</t>
  </si>
  <si>
    <t>MEGA 10 HEALTHCARE RETIREMENT MUTUAL FUND</t>
  </si>
  <si>
    <t>MEGA10HEALTHRMF</t>
  </si>
  <si>
    <t>MF0345/2568</t>
  </si>
  <si>
    <t>กองทุนเปิด MEGA 10 CHINA POPULAR CONSUMER BRAND เพื่อการเลี้ยงชีพ</t>
  </si>
  <si>
    <t>MEGA 10 CHINA POPULAR CONSUMER BRAND RETIREMENT MUTUAL FUND</t>
  </si>
  <si>
    <t>MEGA10CHINAPOPRMF</t>
  </si>
  <si>
    <t>MF0557/2568</t>
  </si>
  <si>
    <t>กองทุนเปิด MEGA 10 CHINA TECHNOLOGY เพื่อการเลี้ยงชีพ</t>
  </si>
  <si>
    <t>MEGA 10 CHINA TECHNOLOGY RETIREMENT MUTUAL FUND</t>
  </si>
  <si>
    <t>MEGA10CHINATECHRMF</t>
  </si>
  <si>
    <t>MF0556/2568</t>
  </si>
  <si>
    <t>กองทุนเปิด MEGA 10 CYBERSECURITY AND ENTERPRISE SOFTWARE เพื่อการเลี้ยงชีพ</t>
  </si>
  <si>
    <t>MEGA 10 CYBERSECURITY AND ENTERPRISE SOFTWARE RETIREMENT MUTUAL FUND</t>
  </si>
  <si>
    <t>MEGA10CYBERRMF</t>
  </si>
  <si>
    <t>MF0607/2568</t>
  </si>
  <si>
    <t>กองทุนเปิดทาลิส โกลบอล อิควิตี้ แอลโลเคชั่น</t>
  </si>
  <si>
    <t>TALIS GLOBAL EQUITY ALLOCATION FUND</t>
  </si>
  <si>
    <t>TLA-GEQ</t>
  </si>
  <si>
    <t>MF0624/2568</t>
  </si>
  <si>
    <t>กองทุนเปิดทาลิส หุ้นยูเอส เอ็นดีคิว-เฮดจ์ (ชนิดสะสมมูลค่า)</t>
  </si>
  <si>
    <t>TALIS US EQUITY NDQ-HEDGE (TLUSNDQ-H-A)</t>
  </si>
  <si>
    <t>TLUSNDQ-H-A</t>
  </si>
  <si>
    <t>MF0400/2564</t>
  </si>
  <si>
    <t>กองทุนเปิดทาลิส หุ้นยูเอส เอ็นดีคิว-เฮดจ์ (ชนิดเพื่อการออม)</t>
  </si>
  <si>
    <t>TALIS US EQUITY NDQ-HEDGE (TLUSNDQ-H-SSF)</t>
  </si>
  <si>
    <t>TLUSNDQ-H-SSF</t>
  </si>
  <si>
    <t>กองทุนเปิด เอ เอฟ ยูเอส ไวด์ โมท เฮดจ์ (ชนิดสะสมมูลค่า)</t>
  </si>
  <si>
    <t>AF US WIDE MOAT FUND HEDGED (AFMOAT-HA)</t>
  </si>
  <si>
    <t>AFMOAT-HA</t>
  </si>
  <si>
    <t>MF0432/2564</t>
  </si>
  <si>
    <t>กองทุนเปิด เอ เอฟ ยูเอส ไวด์ โมท เฮดจ์ (ชนิดเพื่อการออม)</t>
  </si>
  <si>
    <t>AF US WIDE MOAT FUND HEDGED (AFMOAT-HSSF)</t>
  </si>
  <si>
    <t>AFMOAT-HSSF</t>
  </si>
  <si>
    <t>กองทุนเปิด MEGA 10 (ชนิดสะสมมูลค่า)</t>
  </si>
  <si>
    <t>MEGA 10 FUND (MEGA10-A)</t>
  </si>
  <si>
    <t>MEGA10-A</t>
  </si>
  <si>
    <t>MF0424/2565</t>
  </si>
  <si>
    <t>กองทุนเปิด MEGA 10 (ชนิดเพื่อการออม)</t>
  </si>
  <si>
    <t>MEGA 10 FUND (MEGA10-SSF)</t>
  </si>
  <si>
    <t>MEGA10-SSF</t>
  </si>
  <si>
    <t>กองทุนเปิด MEGA 10 ARTIFICIAL INTELLIGENCE (ชนิดสะสมมูลค่า)</t>
  </si>
  <si>
    <t>MEGA 10 ARTIFICIAL INTELLIGENCE FUND (MEGA10AI-A)</t>
  </si>
  <si>
    <t>MEGA10AI-A</t>
  </si>
  <si>
    <t>MF0242/2567</t>
  </si>
  <si>
    <t>กองทุนเปิด MEGA 10 ARTIFICIAL INTELLIGENCE (ชนิดเพื่อการออม)</t>
  </si>
  <si>
    <t>MEGA 10 ARTIFICIAL INTELLIGENCE FUND (MEGA10AI-SSF)</t>
  </si>
  <si>
    <t>MEGA10AI-SSF</t>
  </si>
  <si>
    <t>กองทุนเปิด MEGA 10 EURO (ชนิดสะสมมูลค่า)</t>
  </si>
  <si>
    <t>MEGA 10 EURO FUND (MEGA10EURO-A)</t>
  </si>
  <si>
    <t>MEGA10EURO-A</t>
  </si>
  <si>
    <t>MF0418/2567</t>
  </si>
  <si>
    <t>กองทุนเปิด MEGA 10 EURO (ชนิดเพื่อการออม)</t>
  </si>
  <si>
    <t>MEGA 10 EURO FUND (MEGA10EURO-SSF)</t>
  </si>
  <si>
    <t>MEGA10EURO-SSF</t>
  </si>
  <si>
    <t>กองทุนเปิด MEGA WORLD 30 (ชนิดสะสมมูลค่า)</t>
  </si>
  <si>
    <t>MEGA WORLD 30 FUND (MEGAWORLD30-A)</t>
  </si>
  <si>
    <t>MEGAWORLD30-A</t>
  </si>
  <si>
    <t>MF0728/2567</t>
  </si>
  <si>
    <t>กองทุนเปิด MEGA WORLD 30 (ชนิดเพื่อการออม)</t>
  </si>
  <si>
    <t>MEGA WORLD 30 FUND (MEGAWORLD30-SSF)</t>
  </si>
  <si>
    <t>MEGAWORLD30-SSF</t>
  </si>
  <si>
    <t>กองทุนเปิด MEGA 20 ไทยเพื่อความยั่งยืนแบบพิเศษ 80-20 U (ชนิดเงินลงทุนใหม่ในปี2568)</t>
  </si>
  <si>
    <t>MEGA 20 THAILAND ESG EXTRA FUND 80-20 U (MEGATX8020U-N)</t>
  </si>
  <si>
    <t>MEGATX8020U-N</t>
  </si>
  <si>
    <t>MF0275/2568</t>
  </si>
  <si>
    <t>กองทุนเปิด MEGA 20 ไทยเพื่อความยั่งยืนแบบพิเศษ 80-20 U (ชนิดเงินลงทุนเดิม)</t>
  </si>
  <si>
    <t>MEGA 20 THAILAND ESG EXTRA FUND 80-20 U (MEGATX8020U-L)</t>
  </si>
  <si>
    <t>MEGATX8020U-L</t>
  </si>
  <si>
    <t>กองทุนเปิด MEGA 10 HEALTHCARE (ชนิดสะสมมูลค่า)</t>
  </si>
  <si>
    <t>MEGA 10 HEALTHCARE FUND (MEGA10HEALTH-A)</t>
  </si>
  <si>
    <t>MEGA10HEALTH-A</t>
  </si>
  <si>
    <t>MF0344/2568</t>
  </si>
  <si>
    <t>กองทุนเปิด MEGA 10 CYBERSECURITY AND ENTERPRISE SOFTWARE (ชนิดสะสมมูลค่า)</t>
  </si>
  <si>
    <t>MEGA 10 CYBERSECURITY AND ENTERPRISE SOFTWARE FUND (MEGA10CYBER-A)</t>
  </si>
  <si>
    <t>MEGA10CYBER-A</t>
  </si>
  <si>
    <t>MF0606/2568</t>
  </si>
  <si>
    <t>กองทุนเปิด MEGA WORLD 30 เพื่อการเลี้ยงชีพ</t>
  </si>
  <si>
    <t>MEGA WORLD 30 RETIREMENT MUTUAL FUND</t>
  </si>
  <si>
    <t>MEGAWORLD30RMF</t>
  </si>
  <si>
    <t>MF0105/2568</t>
  </si>
  <si>
    <t>กองทุนเปิด ดาโอ มันนี่ มาร์เก็ต สำหรับผู้ลงทุนทั่วไป (DAOL-MONEY-R)</t>
  </si>
  <si>
    <t>DAOL MONEY MARKET FUND FOR RETAIL INVESTORS (DAOL-MONEY-R)</t>
  </si>
  <si>
    <t>DAOL-MONEY-R</t>
  </si>
  <si>
    <t>MF0128/2562</t>
  </si>
  <si>
    <t>กองทุนเปิด ดาโอ โกลบอล เทคโนโลยี (DAOL-GTECH)</t>
  </si>
  <si>
    <t>DAOL GLOBAL TECHNOLOGY FUND (DAOL-GTECH)</t>
  </si>
  <si>
    <t>DAOL-GTECH</t>
  </si>
  <si>
    <t>24/12/2025</t>
  </si>
  <si>
    <t>MF0375/2562</t>
  </si>
  <si>
    <t>กองทุนเปิด ดาโอ โกลด์ แอนด์ ซิลเวอร์ อิควิตี้ (DAOL-GOLD)</t>
  </si>
  <si>
    <t>DAOL GOLD AND SILVER EQUITY FUND (DAOL-GOLD)</t>
  </si>
  <si>
    <t>DAOL-GOLD</t>
  </si>
  <si>
    <t>MF0482/2562</t>
  </si>
  <si>
    <t>กองทุนเปิด ดาโอ ยูเอส เรียลเอสเตท ซีเคียวริตี้ (DAOL-USREIT)</t>
  </si>
  <si>
    <t>DAOL US REAL ESTATE SECURITIES FUND (DAOL-USREIT)</t>
  </si>
  <si>
    <t>DAOL-USREIT</t>
  </si>
  <si>
    <t>MF0537/2562</t>
  </si>
  <si>
    <t>กองทุนเปิด ดาโอ โกลบอล อิควิตี้ (DAOL-GEQUITY)</t>
  </si>
  <si>
    <t>DAOL GLOBAL EQUITY FUND (DAOL-GEQUITY)</t>
  </si>
  <si>
    <t>DAOL-GEQUITY</t>
  </si>
  <si>
    <t>MF0566/2562</t>
  </si>
  <si>
    <t>กองทุนเปิด ดาโอ โกลบอล ซีเคียวริตี้ อิควิตี้ (DAOL-GSECURE)</t>
  </si>
  <si>
    <t>DAOL GLOBAL SECURITY EQUITY FUND (DAOL-GSECURE)</t>
  </si>
  <si>
    <t>DAOL-GSECURE</t>
  </si>
  <si>
    <t>MF0019/2563</t>
  </si>
  <si>
    <t>กองทุนเปิด ดาโอ โทเทิล รีเทิร์น บอนด์ ชนิดไม่จ่ายเงินปันผล (DAOL-TRBOND-A)</t>
  </si>
  <si>
    <t>DAOL TOTAL RETURN BOND FUND ACCUMULATION CLASS (DAOL-TRBOND-A)</t>
  </si>
  <si>
    <t>DAOL-TRBOND-A</t>
  </si>
  <si>
    <t>MF0059/2563</t>
  </si>
  <si>
    <t>กองทุนเปิด ดาโอ ตราสารหนี้ 6M ห้ามขายผู้ลงทุนรายย่อย (DAOL-BOND6M)</t>
  </si>
  <si>
    <t>DAOL BOND FUND 6M NOT FOR RETAIL INVESTORS (DAOL-BOND6M)</t>
  </si>
  <si>
    <t>DAOL-BOND6M</t>
  </si>
  <si>
    <t>MF0104/2563</t>
  </si>
  <si>
    <t>กองทุนเปิด ดาโอ โกลบอล อินโนเวทีฟ เฮลธ์แคร์ (DAOL-GIHEALTH)</t>
  </si>
  <si>
    <t>DAOL GLOBAL INNOVATIVE HEALTHCARE FUND (DAOL-GIHEALTH)</t>
  </si>
  <si>
    <t>DAOL-GIHEALTH</t>
  </si>
  <si>
    <t>MF0139/2563</t>
  </si>
  <si>
    <t>กองทุนเปิด ดาโอ โกลบอล เอ็ดดูเคชั่น อิควิตี้ (DAOL-GEDUCATION)</t>
  </si>
  <si>
    <t>DAOL GLOBAL EDUCATION EQUITY FUND (DAOL-GEDUCATION)</t>
  </si>
  <si>
    <t>DAOL-GEDUCATION</t>
  </si>
  <si>
    <t>MF0173/2563</t>
  </si>
  <si>
    <t>กองทุนเปิด ดาโอ ไชน่า โกรท (DAOL-CHIG)</t>
  </si>
  <si>
    <t>DAOL CHINA GROWTH FUND (DAOL-CHIG)</t>
  </si>
  <si>
    <t>DAOL-CHIG</t>
  </si>
  <si>
    <t>MF0217/2563</t>
  </si>
  <si>
    <t>กองทุนเปิด ดาโอ ออนไลน์ ช้อปปิ้ง แอนด์ เพย์เม้นท์ (DAOL-OSHOP)</t>
  </si>
  <si>
    <t>DAOL ONLINE SHOPPING AND PAYMENT FUND (DAOL-OSHOP)</t>
  </si>
  <si>
    <t>DAOL-OSHOP</t>
  </si>
  <si>
    <t>MF0271/2563</t>
  </si>
  <si>
    <t>กองทุนเปิด ดาโอ มันนี่ มาร์เก็ต เพื่อการเลี้ยงชีพ (DAOL-MONYRMF)</t>
  </si>
  <si>
    <t>DAOL MONEY MARKET RETIREMENT MUTUAL FUND (DAOL-MONYRMF)</t>
  </si>
  <si>
    <t>DAOL-MONYRMF</t>
  </si>
  <si>
    <t>MF0292/2563</t>
  </si>
  <si>
    <t>กองทุนเปิด ดาโอ โกลด์ แอนด์ ซิลเวอร์ อิควิตี้ เพื่อการเลี้ยงชีพ (DAOL-GOLDRMF)</t>
  </si>
  <si>
    <t>DAOL GOLD AND SILVER EQUITY RETIREMENT MUTUAL FUND (DAOL-GOLDRMF)</t>
  </si>
  <si>
    <t>DAOL-GOLDRMF</t>
  </si>
  <si>
    <t>MF0291/2563</t>
  </si>
  <si>
    <t>กองทุนเปิด ดาโอ วีดิโอ เกมมิ่ง แอนด์ อีสปอร์ต (DAOL-PLAY)</t>
  </si>
  <si>
    <t>DAOL VIDEO GAMING AND ESPORTS FUND (DAOL-PLAY)</t>
  </si>
  <si>
    <t>DAOL-PLAY</t>
  </si>
  <si>
    <t>MF0329/2563</t>
  </si>
  <si>
    <t>กองทุนเปิด ดาโอ โกลบอล อิควิตี้ เพื่อการเลี้ยงชีพ (DAOL-GLOBALEQRMF)</t>
  </si>
  <si>
    <t>DAOL GLOBAL EQUITY RETIREMENT MUTUAL FUND (DAOL-GLOBALEQRMF)</t>
  </si>
  <si>
    <t>DAOL-GLOBALEQRMF</t>
  </si>
  <si>
    <t>MF0375/2563</t>
  </si>
  <si>
    <t>กองทุนเปิด ดาโอ เน็กซ์ เจเนอเรชั่น อินเทอร์เน็ต (DAOL-CYBER)</t>
  </si>
  <si>
    <t>DAOL NEXT GENERATION INTERNET FUND (DAOL-CYBER)</t>
  </si>
  <si>
    <t>DAOL-CYBER</t>
  </si>
  <si>
    <t>MF0026/2564</t>
  </si>
  <si>
    <t>กองทุนเปิด ดาโอ ยูเรเนียม แอนด์ นิวเคลียร์ เทคโนโลยี (DAOL-NUCLEAR)</t>
  </si>
  <si>
    <t>DAOL URANIUM AND NUCLEAR TECHNOLOGIES FUND (DAOL-NUCLEAR)</t>
  </si>
  <si>
    <t>DAOL-NUCLEAR</t>
  </si>
  <si>
    <t>MF0062/2564</t>
  </si>
  <si>
    <t>กองทุนเปิด ดาโอ ดีเวลลอปปิ้ง เวิลด์ (DAOL-DEWORLD)</t>
  </si>
  <si>
    <t>DAOL DEVELOPING WORLD FUND (DAOL-DEWORLD)</t>
  </si>
  <si>
    <t>DAOL-DEWORLD</t>
  </si>
  <si>
    <t>MF0128/2564</t>
  </si>
  <si>
    <t>กองทุนเปิด ดาโอ แคนนาบิส บิสสิเนส (DAOL-CANAB)</t>
  </si>
  <si>
    <t>DAOL CANNABIS BUSINESS FUND (DAOL-CANAB)</t>
  </si>
  <si>
    <t>DAOL-CANAB</t>
  </si>
  <si>
    <t>MF0157/2564</t>
  </si>
  <si>
    <t>กองทุนเปิด ดาโอ ตราสารหนี้ 6M2 ห้ามขายผู้ลงทุนรายย่อย (DAOL-BOND6M2)</t>
  </si>
  <si>
    <t>DAOL BOND FUND 6M2 NOT FOR RETAIL INVESTORS (DAOL-BOND6M2)</t>
  </si>
  <si>
    <t>DAOL-BOND6M2</t>
  </si>
  <si>
    <t>MF0177/2564</t>
  </si>
  <si>
    <t>กองทุนเปิด ดาโอ อีโวลูชั่น ออฟ เซมิคอนดักเตอร์ (DAOL-EVOSEMI)</t>
  </si>
  <si>
    <t>DAOL EVOLUTION OF SEMICONDUCTOR FUND (DAOL-EVOSEMI)</t>
  </si>
  <si>
    <t>DAOL-EVOSEMI</t>
  </si>
  <si>
    <t>MF0215/2564</t>
  </si>
  <si>
    <t>กองทุนเปิด ดาโอ ยุโรป ออพพอร์ทูนิตี้ (DAOL-EUROPE)</t>
  </si>
  <si>
    <t>DAOL EUROPE OPPORTUNITY FUND (DAOL-EUROPE)</t>
  </si>
  <si>
    <t>DAOL-EUROPE</t>
  </si>
  <si>
    <t>MF0253/2564</t>
  </si>
  <si>
    <t>กองทุนเปิด ดาโอ โกลบอล วอเตอร์ (DAOL-AQUA)</t>
  </si>
  <si>
    <t>DAOL GLOBAL WATER FUND (DAOL-AQUA)</t>
  </si>
  <si>
    <t>DAOL-AQUA</t>
  </si>
  <si>
    <t>MF0414/2564</t>
  </si>
  <si>
    <t>กองทุนเปิด ดาโอ ตราสารหนี้ 6M3 ห้ามขายผู้ลงทุนรายย่อย (DAOL-BOND6M3)</t>
  </si>
  <si>
    <t>DAOL BOND FUND 6M3 NOT FOR RETAIL INVESTORS (DAOL-BOND6M3)</t>
  </si>
  <si>
    <t>DAOL-BOND6M3</t>
  </si>
  <si>
    <t>MF0022/2565</t>
  </si>
  <si>
    <t>กองทุนเปิด ดาโอ เวียดนาม โกรท (DAOL-VIETGROWTH)</t>
  </si>
  <si>
    <t>DAOL VIETNAM GROWTH FUND (DAOL-VIETGROWTH)</t>
  </si>
  <si>
    <t>DAOL-VIETGROWTH</t>
  </si>
  <si>
    <t>MF0130/2565</t>
  </si>
  <si>
    <t>กองทุนเปิด ดาโอ ไทย ทริกเกอร์ 6M (DAOL-THAITRIG6M)</t>
  </si>
  <si>
    <t>DAOL THAI TRIGGER 6M FUND (DAOL-THAITRIG6M)</t>
  </si>
  <si>
    <t>DAOL-THAITRIG6M</t>
  </si>
  <si>
    <t>MF0150/2565</t>
  </si>
  <si>
    <t>กองทุนเปิด ดาโอ เฟล็กซิเบิ้ล พร็อพเพอร์ตี้ อินฟรา อินคัม ชนิดจ่ายเงินปันผล (DAOL-XPROP-D)</t>
  </si>
  <si>
    <t>DAOL FLEXIBLE PROPERTY INFRA INCOME FUND DIVIDEND CLASS (DAOL-XPROP-D)</t>
  </si>
  <si>
    <t>DAOL-XPROP-D</t>
  </si>
  <si>
    <t>11/09/2024</t>
  </si>
  <si>
    <t>18/09/2024</t>
  </si>
  <si>
    <t>MF0176/2565</t>
  </si>
  <si>
    <t>กองทุนเปิด ดาโอ เฟล็กซิเบิ้ล พร็อพเพอร์ตี้ อินฟรา อินคัม ชนิดไม่จ่ายเงินปันผล (DAOL-XPROP-A)</t>
  </si>
  <si>
    <t>DAOL FLEXIBLE PROPERTY INFRA INCOME FUND ACCUMULATION CLASS (DAOL-XPROP-A)</t>
  </si>
  <si>
    <t>DAOL-XPROP-A</t>
  </si>
  <si>
    <t>กองทุนเปิด ดาโอ เอฟเอ็กซ์ อัลฟ่า ห้ามขายผู้ลงทุนรายย่อย ชนิดไม่จ่ายเงินปันผล (DAOL-FXALPHA-UI-A)</t>
  </si>
  <si>
    <t>DAOL FX ALPHA FUND NOT FOR RETAIL INVESTORS ACCUMULATION CLASS (DAOL-FXALPHA-UI-A)</t>
  </si>
  <si>
    <t>DAOL-FXALPHA-UI-A</t>
  </si>
  <si>
    <t>MF0422/2565</t>
  </si>
  <si>
    <t>กองทุนเปิด ดาโอ เอฟเอ็กซ์ อัลฟ่า ห้ามขายผู้ลงทุนรายย่อย ชนิดจ่ายเงินปันผล (DAOL-FXALPHA-UI-D)</t>
  </si>
  <si>
    <t>DAOL FX ALPHA FUND NOT FOR RETAIL INVESTORS DIVIDEND CLASS (DAOL-FXALPHA-UI-D)</t>
  </si>
  <si>
    <t>DAOL-FXALPHA-UI-D</t>
  </si>
  <si>
    <t>23/12/2024</t>
  </si>
  <si>
    <t>30/12/2024</t>
  </si>
  <si>
    <t>กองทุนเปิด ดาโอ ไทย ออพพอร์ทูนิตี้ (DTOP)</t>
  </si>
  <si>
    <t>DAOL THAI OPPORTUNITY FUND (DTOP)</t>
  </si>
  <si>
    <t>DTOP</t>
  </si>
  <si>
    <t>MF0240/2566</t>
  </si>
  <si>
    <t>กองทุนเปิด ดาโอ ตราสารหนี้ 3M ห้ามขายผู้ลงทุน รายย่อย (DAOL-BOND3M)</t>
  </si>
  <si>
    <t>DAOL BOND FUND 3M NOT FOR RETAIL INVESTORS (DAOL-BOND3M)</t>
  </si>
  <si>
    <t>DAOL-BOND3M</t>
  </si>
  <si>
    <t>MF0364/2566</t>
  </si>
  <si>
    <t>กองทุนเปิด ดาโอ อัลฟ่า บอนด์ (DAOL-ALPHABONDS)</t>
  </si>
  <si>
    <t>DAOL ALPHA BONDS FUND (DAOL-ALPHABONDS)</t>
  </si>
  <si>
    <t>DAOL-ALPHABONDS</t>
  </si>
  <si>
    <t>MF0474/2566</t>
  </si>
  <si>
    <t>กองทุนเปิด ดาโอ ยูเอส เทรเชอรี่ บิล (DAOL-USTBILL)</t>
  </si>
  <si>
    <t>DAOL US TREASURY BILL FUND (DAOL-USTBILL)</t>
  </si>
  <si>
    <t>DAOL-USTBILL</t>
  </si>
  <si>
    <t>MF0543/2566</t>
  </si>
  <si>
    <t>กองทุนเปิด ดาโอ แคปปิตอล แอปพรีชีเอชั่น ชนิดเพื่อผู้ลงทุนกลุ่ม/บุคคล/นิติบุคคล/สถาบัน (DCAF-I)</t>
  </si>
  <si>
    <t>DAOL CAPITAL APPRECIATION FUND For Group Investors/Individuals/Juristic Persons/Institutions(DCAF-I)</t>
  </si>
  <si>
    <t>DCAF-I</t>
  </si>
  <si>
    <t>MF0564/2566</t>
  </si>
  <si>
    <t>กองทุนเปิด ดาโอ แคปปิตอล แอปพรีชีเอชั่น ชนิดเพื่อผู้ลงทุนทั่วไป (DCAF-R)</t>
  </si>
  <si>
    <t>DAOL CAPITAL APPRECIATION FUND FOR RETAIL INVESTORS (DCAF-R)</t>
  </si>
  <si>
    <t>DCAF-R</t>
  </si>
  <si>
    <t>กองทุนเปิด ดาโอ ภารัต (DAOL-BHARAT)</t>
  </si>
  <si>
    <t>DAOL BHARAT FUND (DAOL-BHARAT)</t>
  </si>
  <si>
    <t>DAOL-BHARAT</t>
  </si>
  <si>
    <t>MF0138/2567</t>
  </si>
  <si>
    <t>กองทุนเปิด ดาโอ เกาหลี อิควิตี้ (DAOL-KOREAEQ)</t>
  </si>
  <si>
    <t>DAOL KOREA EQUITY FUND (DAOL-KOREAEQ)</t>
  </si>
  <si>
    <t>DAOL-KOREAEQ</t>
  </si>
  <si>
    <t>MF0304/2567</t>
  </si>
  <si>
    <t>กองทุนเปิด ดาโอ ยูเอส อิควิตี้ โกรท (DAOL-USEQG)</t>
  </si>
  <si>
    <t>DAOL US EQUITY GROWTH FUND (DAOL-USEQG)</t>
  </si>
  <si>
    <t>DAOL-USEQG</t>
  </si>
  <si>
    <t>MF0574/2567</t>
  </si>
  <si>
    <t>กองทุนเปิด ดาโอ ไต้หวัน อิควิตี้ (DAOL-TAIWANEQ)</t>
  </si>
  <si>
    <t>DAOL TAIWAN EQUITY FUND (DAOL-TAIWANEQ)</t>
  </si>
  <si>
    <t>DAOL-TAIWANEQ</t>
  </si>
  <si>
    <t>MF0666/2567</t>
  </si>
  <si>
    <t>กองทุนเปิด ดาโอ ดีเฟนส์ (DAOL-DEFENSE)</t>
  </si>
  <si>
    <t>DAOL DEFENSE FUND (DAOL-DEFENSE)</t>
  </si>
  <si>
    <t>DAOL-DEFENSE</t>
  </si>
  <si>
    <t>MF0730/2567</t>
  </si>
  <si>
    <t>กองทุนเปิด ดาโอ ดิจิทัล ทรานส์ฟอร์เมชั่น (DAOL-DAPP)</t>
  </si>
  <si>
    <t>DAOL DIGITAL TRANSFORMATION FUND (DAOL-DAPP)</t>
  </si>
  <si>
    <t>DAOL-DAPP</t>
  </si>
  <si>
    <t>MF0110/2568</t>
  </si>
  <si>
    <t>กองทุนเปิด ดาโอ ไชน่า เทค (DAOL-CHINATECH)</t>
  </si>
  <si>
    <t>DAOL CHINATECH FUND (DAOL-CHINATECH)</t>
  </si>
  <si>
    <t>DAOL-CHINATECH</t>
  </si>
  <si>
    <t>MF0302/2568</t>
  </si>
  <si>
    <t>กองทุนเปิด ดาโอ ไซเบอร์ ซีเคียวริตี้ (DAOL-CYBERSECURE)</t>
  </si>
  <si>
    <t>DAOL CYBER SECURITY FUND (DAOL-CYBERSECURE)</t>
  </si>
  <si>
    <t>DAOL-CYBERSECURE</t>
  </si>
  <si>
    <t>MF0355/2568</t>
  </si>
  <si>
    <t>กองทุนเปิด ดาโอ เวิลด์ไวด์ โกลบอล โกรท (DAOL-WGG)</t>
  </si>
  <si>
    <t>DAOL WORLDWIDE GLOBAL GROWTH FUND (DAOL-WGG)</t>
  </si>
  <si>
    <t>DAOL-WGG</t>
  </si>
  <si>
    <t>MF0398/2568</t>
  </si>
  <si>
    <t>กองทุนเปิด ดาโอ แรร์เอิร์ธ แอนด์ สตราทีจิค เมทัลส์ (DAOL-RARE)</t>
  </si>
  <si>
    <t>DAOL RARE EARTH AND STRATEGIC METALS (DAOL-RARE)</t>
  </si>
  <si>
    <t>DAOL-RARE</t>
  </si>
  <si>
    <t>MF0465/2568</t>
  </si>
  <si>
    <t>กองทุนเปิด ดาโอ ซิลเวอร์ ไมน์เนอร์ (DAOL-SILVER)</t>
  </si>
  <si>
    <t>DAOL SILVER MINERS FUND (DAOL-SILVER)</t>
  </si>
  <si>
    <t>DAOL-SILVER</t>
  </si>
  <si>
    <t>MF0570/2568</t>
  </si>
  <si>
    <t>กองทุนเปิด ดาโอ ควอนตัม คอมพิวติ้ง (DAOL-QUANTUM)</t>
  </si>
  <si>
    <t>DAOL QUANTUM COMPUTING FUND (DAOL-QUANTUM)</t>
  </si>
  <si>
    <t>DAOL-QUANTUM</t>
  </si>
  <si>
    <t>MF0590/2568</t>
  </si>
  <si>
    <t>กองทุนเปิด ดาโอ อินคัม สตรีม ชนิดสะสมมูลค่า (DAOL-ISTREAM-A)</t>
  </si>
  <si>
    <t>DAOL INCOME STREAM FUND CLASS ACCUMULATION (DAOL-ISTREAM-A)</t>
  </si>
  <si>
    <t>DAOL-ISTREAM-A</t>
  </si>
  <si>
    <t>MF0616/2568</t>
  </si>
  <si>
    <t>กองทุนเปิด ดาโอ อินคัม สตรีม ชนิดรับซื้อคืนอัตโนมัติ (DAOL-ISTREAM-R)</t>
  </si>
  <si>
    <t>DAOL INCOME STREAM FUND CLASS AUTO-REDEMPTION (DAOL-ISTREAM-R)</t>
  </si>
  <si>
    <t>DAOL-ISTREAM-R</t>
  </si>
  <si>
    <t>กองทุนเปิด เอไอเอ ไทย อิควิตี้</t>
  </si>
  <si>
    <t>AIA Thai Equity</t>
  </si>
  <si>
    <t>AIA-TEQ</t>
  </si>
  <si>
    <t>MF0219/2563</t>
  </si>
  <si>
    <t>กองทุนเปิด เอไอเอ ไทย อิควิตี้ ดิสคัฟเวอรี่</t>
  </si>
  <si>
    <t>AIA Thai Equity Discovery</t>
  </si>
  <si>
    <t>AIA-THDIS</t>
  </si>
  <si>
    <t>MF0220/2563</t>
  </si>
  <si>
    <t>กองทุนเปิด เอไอเอ เอ็นแฮนซ์ เซท 50</t>
  </si>
  <si>
    <t>AIA Enhanced SET50</t>
  </si>
  <si>
    <t>AIA-ES50</t>
  </si>
  <si>
    <t>MF0221/2563</t>
  </si>
  <si>
    <t>กองทุนเปิด เอไอเอ อินคัม ฟันด์</t>
  </si>
  <si>
    <t>AIA Income Fund</t>
  </si>
  <si>
    <t>AIA-IC</t>
  </si>
  <si>
    <t>MF0222/2563</t>
  </si>
  <si>
    <t>กองทุนเปิด เอไอเอ ตราสารหนี้ระยะสั้น</t>
  </si>
  <si>
    <t>AIA Short Term Fixed Income</t>
  </si>
  <si>
    <t>AIA-ST</t>
  </si>
  <si>
    <t>MF0223/2563</t>
  </si>
  <si>
    <t>กองทุนเปิด เอไอเอ โกลบอล แอกเกรสซีฟ อโลเคชั่น ฟันด์</t>
  </si>
  <si>
    <t>AIA Global Aggressive Allocation Fund</t>
  </si>
  <si>
    <t>AIA-GAA</t>
  </si>
  <si>
    <t>MF0367/2563</t>
  </si>
  <si>
    <t>กองทุนเปิด เอไอเอ โกลบอล โมเดอเรท อโลเคชั่น ฟันด์</t>
  </si>
  <si>
    <t>AIA Global Moderate Allocation Fund</t>
  </si>
  <si>
    <t>AIA-GMA</t>
  </si>
  <si>
    <t>MF0368/2563</t>
  </si>
  <si>
    <t>กองทุนเปิด เอไอเอ โกลบอล คอนเวนชั่นนอล อโลเคชั่น ฟันด์</t>
  </si>
  <si>
    <t>AIA Global Conventional Allocation Fund</t>
  </si>
  <si>
    <t>AIA-GCA</t>
  </si>
  <si>
    <t>MF0369/2563</t>
  </si>
  <si>
    <t>กองทุนเปิด เอไอเอ ไดเวอร์ซิไฟด์ ฟิกซ์ อินคัม ฟันด์</t>
  </si>
  <si>
    <t>AIA Diversified Fixed Income Fund</t>
  </si>
  <si>
    <t>AIA-DFI</t>
  </si>
  <si>
    <t>MF0108/2564</t>
  </si>
  <si>
    <t>กองทุนเปิด เอไอเอ โกลบอล อิควิตี้ ฟันด์</t>
  </si>
  <si>
    <t>AIA Global Equity Fund</t>
  </si>
  <si>
    <t>AIA-GEQ</t>
  </si>
  <si>
    <t>MF0109/2564</t>
  </si>
  <si>
    <t>กองทุนเปิด เอไอเอ ยูเอส500 อิควิตี้ ฟันด์</t>
  </si>
  <si>
    <t>AIA US500 Equity Fund</t>
  </si>
  <si>
    <t>AIA-US500</t>
  </si>
  <si>
    <t>MF0110/2564</t>
  </si>
  <si>
    <t>กองทุนเปิด เอไอเอ คอนเวนชั่นนอล อโลเคชั่น ฟันด์</t>
  </si>
  <si>
    <t>AIA Conventional Allocation Fund</t>
  </si>
  <si>
    <t>AIA-TCA</t>
  </si>
  <si>
    <t>MF0099/2565</t>
  </si>
  <si>
    <t>กองทุนเปิด เอไอเอ แอกเกรสซีฟ อโลเคชั่น ฟันด์</t>
  </si>
  <si>
    <t>AIA Aggressive Allocation Fund</t>
  </si>
  <si>
    <t>AIA-TAA</t>
  </si>
  <si>
    <t>MF0100/2565</t>
  </si>
  <si>
    <t>กองทุนเปิด เอไอเอ โมเดอเรท อโลเคชั่น ฟันด์</t>
  </si>
  <si>
    <t>AIA Moderate Allocation Fund</t>
  </si>
  <si>
    <t>AIA-TMA</t>
  </si>
  <si>
    <t>MF0101/2565</t>
  </si>
  <si>
    <t>กองทุนเปิด เอไอเอ คอมบายด์ คอนเวนชั่นนอล อโลเคชั่น ฟันด์</t>
  </si>
  <si>
    <t>AIA Combined Conventional Allocation Fund</t>
  </si>
  <si>
    <t>AIA-ICA</t>
  </si>
  <si>
    <t>MIXSINVD1Y</t>
  </si>
  <si>
    <t>MF0108/2565</t>
  </si>
  <si>
    <t>กองทุนเปิด เอไอเอ คอมบายด์ แอกเกรสซีฟ อโลเคชั่น ฟันด์</t>
  </si>
  <si>
    <t>AIA Combined Aggressive Allocation Fund</t>
  </si>
  <si>
    <t>AIA-IAA</t>
  </si>
  <si>
    <t>MF0109/2565</t>
  </si>
  <si>
    <t>กองทุนเปิด เอไอเอ คอมบายด์ โมเดอเรท อโลเคชั่น ฟันด์</t>
  </si>
  <si>
    <t>AIA Combined Moderate Allocation Fund</t>
  </si>
  <si>
    <t>AIA-IMA</t>
  </si>
  <si>
    <t>MF0110/2565</t>
  </si>
  <si>
    <t>กองทุนเปิด เอไอเอ โกลบอล ซีเล็ค อิควิตี้ ฟันด์</t>
  </si>
  <si>
    <t>AIA Global Select Equity Fund</t>
  </si>
  <si>
    <t>AIA-SEL</t>
  </si>
  <si>
    <t>MF0508/2566</t>
  </si>
  <si>
    <t>กองทุนเปิด เอไอเอ โกลบอล แอคทีฟ อินคัม ฟันด์</t>
  </si>
  <si>
    <t>AIA Global Active Income Fund</t>
  </si>
  <si>
    <t>AIA-GAIF</t>
  </si>
  <si>
    <t>MF0372/2568</t>
  </si>
  <si>
    <t>กองทุนรวมผสมซาวาคามิ ชนิดสะสมมูลค่า</t>
  </si>
  <si>
    <t>Sawakami Mixed Fund - A</t>
  </si>
  <si>
    <t>SW-A</t>
  </si>
  <si>
    <t>MF0270/2566</t>
  </si>
  <si>
    <t>กองทุนรวมผสมซาวาคามิ ชนิดเพื่อการออม</t>
  </si>
  <si>
    <t>Sawakami Mixed Fund - SSF</t>
  </si>
  <si>
    <t>SW-SSF</t>
  </si>
  <si>
    <t>ชื่อบริษัทจัดการ</t>
  </si>
  <si>
    <t>Asset Management Company Name</t>
  </si>
  <si>
    <t>Asset Management Company Name Code</t>
  </si>
  <si>
    <t>หมายเหตุ</t>
  </si>
  <si>
    <t>Krung Thai Asset Management Company Limited</t>
  </si>
  <si>
    <t>Krungsri Asset Management Company Limited</t>
  </si>
  <si>
    <t>Kasikorn Asset Management Company Limited</t>
  </si>
  <si>
    <t>Kiatnakin Phatra Asset Management Company Limited</t>
  </si>
  <si>
    <t>5, 9, 19</t>
  </si>
  <si>
    <t>TISCO Asset Management Company Limited</t>
  </si>
  <si>
    <t>SCB Asset Management Company Limited</t>
  </si>
  <si>
    <t>Eastspring Asset Management (Thailand) Company Limited</t>
  </si>
  <si>
    <t>Principal Asset Management Company Limited</t>
  </si>
  <si>
    <t>1, 12</t>
  </si>
  <si>
    <t>First Plus Asset Management (Thailand) Company Limited</t>
  </si>
  <si>
    <t>21,25,27</t>
  </si>
  <si>
    <t>Land and Houses Fund Management Company Limited</t>
  </si>
  <si>
    <t>Aberdeen Asset Management (Thailand) Limited</t>
  </si>
  <si>
    <t>MFC Asset Management Public Company Limited</t>
  </si>
  <si>
    <t>Asset Plus Fund Management Company Limited</t>
  </si>
  <si>
    <t>UOB Asset Management (Thailand) Company Limited</t>
  </si>
  <si>
    <t>XSpring Asset Management Company Limited</t>
  </si>
  <si>
    <t>7, 20</t>
  </si>
  <si>
    <t>BBL Asset Management Company Limited</t>
  </si>
  <si>
    <t>Phillip Asset Management Company Limited</t>
  </si>
  <si>
    <t>One Asset Management Limited</t>
  </si>
  <si>
    <t>Bangkok Capital Asset Management Compay Limited</t>
  </si>
  <si>
    <t xml:space="preserve">	Talis Asset Management Company Limited</t>
  </si>
  <si>
    <t>DAOL Investment  Management Company Limited</t>
  </si>
  <si>
    <t>16,24</t>
  </si>
  <si>
    <t>AIA Investment Management (Thailand) Limited</t>
  </si>
  <si>
    <t>Sawakami Asset Management (Thailand) Company Limited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</si>
  <si>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</si>
  <si>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</si>
  <si>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</si>
  <si>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</si>
  <si>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</si>
  <si>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</si>
  <si>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</si>
  <si>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</si>
  <si>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</si>
  <si>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</si>
  <si>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</si>
  <si>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</si>
  <si>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</si>
  <si>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</si>
  <si>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</si>
  <si>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</si>
  <si>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</si>
  <si>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</si>
  <si>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</si>
  <si>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</si>
  <si>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</si>
  <si>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</si>
  <si>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</si>
  <si>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</si>
  <si>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</si>
  <si>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</si>
  <si>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</si>
  <si>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27 บริษัทหลักทรัพย์จัดการกองทุน เคดับบลิวไอ จำกัด เปลี่ยนชื่อเป็น บริษัทหลักทรัพย์จัดการกองทุน เฟิร์ส พลัส (ประเทศไทย) จำกัด มีผลตั้งแต่วันที่ 1 กันยายน 2568 เป็นต้นไป</t>
  </si>
  <si>
    <t>Trigger Fund - Equity</t>
  </si>
  <si>
    <t>Trigger Fund - Fixed Income</t>
  </si>
  <si>
    <t>Trigger Fund - Mixed</t>
  </si>
  <si>
    <t>Trigger Fund - Others</t>
  </si>
  <si>
    <t>Trigger Fund - Foreign Investment - Equity (FIFEQ)</t>
  </si>
  <si>
    <t>Trigger Fund - Foreign Investment - Fixed Income (FIFFIX)</t>
  </si>
  <si>
    <t>Trigger Fund - Foreign Investment - Mixed (FIFMIX)</t>
  </si>
  <si>
    <t>Trigger Fund - Foreign Investment - Others (FIFOTH)</t>
  </si>
  <si>
    <t>Foreign Investment Fund - Equity</t>
  </si>
  <si>
    <t>Fixed Income Fund - 6 Months Duration Government Bond</t>
  </si>
  <si>
    <t>Foreign Investment Fund - Fixed Income</t>
  </si>
  <si>
    <t>Fixed Income Fund - 6 Months Duration General Bond</t>
  </si>
  <si>
    <t>Retirement Mutual Fund - Equity</t>
  </si>
  <si>
    <t>Retirement Mutual Fund - FIFMIX</t>
  </si>
  <si>
    <t>Fixed Income Fund - 3 Months Duration Government Bond</t>
  </si>
  <si>
    <t>Foreign Investment Fund - Others</t>
  </si>
  <si>
    <t>Capital Protected Fund - Fixed Income</t>
  </si>
  <si>
    <t>Retirement Mutual Fund - FIFEQ</t>
  </si>
  <si>
    <t>Foreign Investment Fund - Mixed</t>
  </si>
  <si>
    <t>Property Fund - Leasehold</t>
  </si>
  <si>
    <t>Fixed Income Fund - 3 Years Duration General Bond</t>
  </si>
  <si>
    <t>Fixed Income Fund - 1 Year Duration General Bond</t>
  </si>
  <si>
    <t>Specific Equity Fund - SET</t>
  </si>
  <si>
    <t>Super Saving Fund - FIFEQ</t>
  </si>
  <si>
    <t>Equity Fund - SET</t>
  </si>
  <si>
    <t>Property Fund - Freehold</t>
  </si>
  <si>
    <t>Property Fund - Mixedhold</t>
  </si>
  <si>
    <t>Specific Mixed Fund - Undefined Target Duration Non-specific Investment Ratio</t>
  </si>
  <si>
    <t>Mixed Fund - Undefined Target Duration Non-specific Investment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</si>
</sst>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43" formatCode="_-* #,##0.00_-;\-* #,##0.00_-;_-* &quot;-&quot;??_-;_-@_-"/>
    <numFmt numFmtId="187" formatCode="#,##0_ ;[Red]\(#,##0\ \)"/>
    <numFmt numFmtId="188" formatCode="#,##0.0000_);[Red]\(#,##0.0000\)"/>
    <numFmt numFmtId="189" formatCode="mmmm\ dd\,\ yyyy"/>
    <numFmt numFmtId="190" formatCode="#,##0_ ;\-#,##0\ "/>
    <numFmt numFmtId="191" formatCode="#,##0.00_ ;[Red]\(#,##0.00\ \)"/>
    <numFmt numFmtId="192" formatCode="_(* #,##0.0_);_(* \(#,##0.0\);_(* &quot;-&quot;??_);_(@_)"/>
    <numFmt numFmtId="193" formatCode="dd/mm/yyyy;@"/>
    <numFmt numFmtId="194" formatCode="[$-409]mmmm\ d\,\ yyyy;@"/>
    <numFmt numFmtId="195" formatCode="_(* #,##0.0000_);_(* \(#,##0.0000\);_(* &quot;-&quot;??_);_(@_)"/>
    <numFmt numFmtId="196" formatCode="mm/dd/yy"/>
    <numFmt numFmtId="197" formatCode="mm/dd/yy;@"/>
    <numFmt numFmtId="198" formatCode="0.0000"/>
    <numFmt numFmtId="199" formatCode="#,###.00"/>
    <numFmt numFmtId="200" formatCode="dd/mm/yyyy"/>
    <numFmt numFmtId="201" formatCode="#,##0.0000"/>
    <numFmt numFmtId="202" formatCode="[$-1010409]#,##0.00;\-#,##0.00"/>
  </numFmts>
  <fonts count="84"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6"/>
      <name val="Arial"/>
      <family val="2"/>
    </font>
    <font>
      <b/>
      <sz val="20"/>
      <name val="Cordia New"/>
      <family val="2"/>
    </font>
    <font>
      <b/>
      <sz val="26"/>
      <color rgb="FFFF0000"/>
      <name val="Cordia New"/>
      <family val="2"/>
    </font>
    <font>
      <b/>
      <u/>
      <sz val="9"/>
      <name val="Arial"/>
      <family val="2"/>
      <charset val="22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  <charset val="222"/>
    </font>
    <font>
      <b/>
      <sz val="9"/>
      <name val="Arial"/>
      <family val="2"/>
      <charset val="222"/>
    </font>
    <font>
      <sz val="9"/>
      <name val="Arial"/>
      <family val="2"/>
      <charset val="222"/>
    </font>
    <font>
      <sz val="11"/>
      <name val="Garamond"/>
      <family val="1"/>
    </font>
    <font>
      <b/>
      <sz val="9"/>
      <name val="Arial"/>
      <family val="2"/>
    </font>
    <font>
      <sz val="14"/>
      <color indexed="8"/>
      <name val="CordiaUPC"/>
      <family val="2"/>
      <charset val="222"/>
    </font>
    <font>
      <sz val="14"/>
      <name val="Cordia New"/>
      <family val="2"/>
      <charset val="222"/>
    </font>
    <font>
      <sz val="10"/>
      <color indexed="8"/>
      <name val="Arial"/>
      <family val="2"/>
    </font>
    <font>
      <sz val="14"/>
      <name val="CordiaUPC"/>
      <family val="2"/>
      <charset val="222"/>
    </font>
    <font>
      <sz val="14"/>
      <color rgb="FFFF0000"/>
      <name val="CordiaUPC"/>
      <family val="2"/>
      <charset val="222"/>
    </font>
    <font>
      <sz val="7"/>
      <name val="Arial"/>
      <family val="2"/>
      <charset val="222"/>
    </font>
    <font>
      <b/>
      <sz val="10"/>
      <color rgb="FFFF0000"/>
      <name val="Arial"/>
      <family val="2"/>
    </font>
    <font>
      <b/>
      <sz val="10"/>
      <color theme="9" tint="0.79998168889431442"/>
      <name val="Arial"/>
      <family val="2"/>
    </font>
    <font>
      <b/>
      <sz val="14"/>
      <name val="Cordia New"/>
      <family val="2"/>
    </font>
    <font>
      <b/>
      <sz val="16"/>
      <color rgb="FFFF0000"/>
      <name val="Arial"/>
      <family val="2"/>
      <charset val="222"/>
    </font>
    <font>
      <b/>
      <sz val="16"/>
      <color rgb="FFFF0000"/>
      <name val="Cordia New"/>
      <family val="2"/>
      <charset val="222"/>
    </font>
    <font>
      <sz val="8"/>
      <name val="Arial"/>
      <family val="2"/>
      <charset val="222"/>
    </font>
    <font>
      <sz val="16"/>
      <name val="Browallia New"/>
      <family val="2"/>
    </font>
    <font>
      <u/>
      <sz val="14"/>
      <color indexed="8"/>
      <name val="CordiaUPC"/>
      <family val="2"/>
      <charset val="222"/>
    </font>
    <font>
      <u/>
      <sz val="14"/>
      <name val="Cordia New"/>
      <family val="2"/>
      <charset val="222"/>
    </font>
    <font>
      <u/>
      <sz val="14"/>
      <name val="Cordia New"/>
      <family val="2"/>
    </font>
    <font>
      <b/>
      <sz val="20"/>
      <color rgb="FFFF0000"/>
      <name val="Arial"/>
      <family val="2"/>
      <charset val="222"/>
    </font>
    <font>
      <b/>
      <sz val="20"/>
      <color rgb="FFFF0000"/>
      <name val="Cordia New"/>
      <family val="2"/>
      <charset val="222"/>
    </font>
    <font>
      <u/>
      <sz val="10"/>
      <name val="Arial"/>
      <family val="2"/>
    </font>
    <font>
      <u val="singleAccounting"/>
      <sz val="14"/>
      <color indexed="8"/>
      <name val="CordiaUPC"/>
      <family val="2"/>
      <charset val="222"/>
    </font>
    <font>
      <u val="singleAccounting"/>
      <sz val="14"/>
      <name val="Cordia New"/>
      <family val="2"/>
      <charset val="222"/>
    </font>
    <font>
      <u/>
      <sz val="14"/>
      <color indexed="8"/>
      <name val="Cordia New"/>
      <family val="2"/>
    </font>
    <font>
      <b/>
      <sz val="22"/>
      <color rgb="FFFF0000"/>
      <name val="Cordia New"/>
      <family val="2"/>
      <charset val="222"/>
    </font>
    <font>
      <b/>
      <sz val="22"/>
      <color rgb="FFFF0000"/>
      <name val="Arial"/>
      <family val="2"/>
      <charset val="222"/>
    </font>
    <font>
      <sz val="10"/>
      <name val="Arial"/>
      <family val="2"/>
      <charset val="222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sz val="14"/>
      <color indexed="8"/>
      <name val="CordiaUPC"/>
      <family val="2"/>
    </font>
    <font>
      <sz val="14"/>
      <color rgb="FF0070C0"/>
      <name val="CordiaUPC"/>
      <family val="2"/>
      <charset val="222"/>
    </font>
    <font>
      <b/>
      <sz val="11"/>
      <color rgb="FFFF0000"/>
      <name val="Arial"/>
      <family val="2"/>
    </font>
    <font>
      <b/>
      <sz val="20"/>
      <name val="Cordia New"/>
      <family val="2"/>
      <charset val="222"/>
    </font>
    <font>
      <b/>
      <sz val="14"/>
      <name val="Cordia New"/>
      <family val="2"/>
      <charset val="222"/>
    </font>
    <font>
      <b/>
      <sz val="18"/>
      <name val="Cordia New"/>
      <family val="2"/>
      <charset val="222"/>
    </font>
    <font>
      <b/>
      <sz val="16"/>
      <name val="Cordia New"/>
      <family val="2"/>
      <charset val="222"/>
    </font>
    <font>
      <b/>
      <sz val="14"/>
      <color indexed="10"/>
      <name val="Cordia New"/>
      <family val="2"/>
      <charset val="222"/>
    </font>
    <font>
      <sz val="14"/>
      <color theme="1" tint="4.9989318521683403E-2"/>
      <name val="Cordia New"/>
      <family val="2"/>
      <charset val="222"/>
    </font>
    <font>
      <b/>
      <sz val="18"/>
      <color indexed="8"/>
      <name val="CordiaUPC"/>
      <family val="2"/>
    </font>
    <font>
      <sz val="14"/>
      <color indexed="8"/>
      <name val="Cordia New"/>
      <family val="2"/>
      <charset val="222"/>
    </font>
    <font>
      <sz val="10"/>
      <color theme="1"/>
      <name val="Arial"/>
      <family val="2"/>
      <charset val="222"/>
    </font>
    <font>
      <sz val="10"/>
      <color rgb="FF000000"/>
      <name val="Arial"/>
      <family val="2"/>
    </font>
    <font>
      <sz val="10"/>
      <color rgb="FF000000"/>
      <name val="Arial"/>
      <family val="2"/>
      <charset val="222"/>
    </font>
    <font>
      <sz val="8"/>
      <name val="Arial"/>
      <family val="2"/>
    </font>
    <font>
      <sz val="10"/>
      <color rgb="FF000000"/>
      <name val="Verdana"/>
      <family val="2"/>
    </font>
    <font>
      <sz val="10"/>
      <color theme="1"/>
      <name val="Verdana"/>
      <family val="2"/>
      <charset val="222"/>
    </font>
    <font>
      <sz val="10"/>
      <name val="Verdana"/>
      <family val="2"/>
      <charset val="222"/>
    </font>
    <font>
      <sz val="11"/>
      <color rgb="FF000000"/>
      <name val="Tahoma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name val="Tahoma"/>
      <family val="2"/>
      <charset val="222"/>
      <scheme val="minor"/>
    </font>
    <font>
      <sz val="11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9"/>
      <name val="Arial"/>
      <family val="2"/>
    </font>
    <font>
      <sz val="14"/>
      <name val="AngsanaUPC"/>
      <family val="1"/>
    </font>
    <font>
      <sz val="11"/>
      <color theme="1"/>
      <name val="Tahoma"/>
      <family val="2"/>
      <scheme val="minor"/>
    </font>
    <font>
      <sz val="11"/>
      <color theme="1"/>
      <name val="Arial"/>
      <family val="2"/>
      <charset val="222"/>
    </font>
    <font>
      <sz val="11"/>
      <name val="Arial"/>
      <family val="2"/>
      <charset val="222"/>
    </font>
    <font>
      <sz val="10"/>
      <color rgb="FFFF3300"/>
      <name val="Arial"/>
      <family val="2"/>
    </font>
    <font>
      <b/>
      <sz val="11"/>
      <color theme="1"/>
      <name val="Arial"/>
      <family val="2"/>
      <charset val="222"/>
    </font>
    <font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</fonts>
  <fills count="9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</borders>
  <cellStyleXfs count="28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187" fontId="14" fillId="0" borderId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4" fillId="0" borderId="0"/>
    <xf numFmtId="43" fontId="4" fillId="0" borderId="0"/>
    <xf numFmtId="43" fontId="17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73" fillId="0" borderId="0"/>
    <xf numFmtId="43" fontId="73" fillId="0" borderId="0" applyFont="0" applyFill="0" applyBorder="0" applyAlignment="0" applyProtection="0"/>
    <xf numFmtId="43" fontId="74" fillId="0" borderId="0" applyFont="0" applyFill="0" applyBorder="0" applyAlignment="0" applyProtection="0"/>
    <xf numFmtId="0" fontId="4" fillId="0" borderId="0"/>
  </cellStyleXfs>
  <cellXfs count="971">
    <xf numFmtId="0" fontId="0" fillId="0" borderId="0" xfId="0"/>
    <xf numFmtId="0" fontId="4" fillId="0" borderId="0" xfId="4" applyFont="1" applyAlignment="1">
      <alignment horizontal="left"/>
    </xf>
    <xf numFmtId="0" fontId="4" fillId="0" borderId="0" xfId="4" applyFont="1" applyAlignment="1">
      <alignment horizontal="center"/>
    </xf>
    <xf numFmtId="3" fontId="4" fillId="0" borderId="0" xfId="4" applyNumberFormat="1" applyFont="1" applyAlignment="1">
      <alignment horizontal="left"/>
    </xf>
    <xf numFmtId="0" fontId="3" fillId="0" borderId="0" xfId="4"/>
    <xf numFmtId="0" fontId="5" fillId="3" borderId="1" xfId="4" applyFont="1" applyFill="1" applyBorder="1" applyAlignment="1">
      <alignment horizontal="left" indent="69"/>
    </xf>
    <xf numFmtId="0" fontId="5" fillId="3" borderId="2" xfId="4" applyFont="1" applyFill="1" applyBorder="1" applyAlignment="1">
      <alignment horizontal="left" indent="69"/>
    </xf>
    <xf numFmtId="0" fontId="5" fillId="3" borderId="2" xfId="4" applyFont="1" applyFill="1" applyBorder="1" applyAlignment="1"/>
    <xf numFmtId="0" fontId="5" fillId="3" borderId="3" xfId="4" applyFont="1" applyFill="1" applyBorder="1" applyAlignment="1"/>
    <xf numFmtId="0" fontId="6" fillId="3" borderId="4" xfId="4" applyFont="1" applyFill="1" applyBorder="1"/>
    <xf numFmtId="0" fontId="3" fillId="3" borderId="0" xfId="4" applyNumberFormat="1" applyFill="1" applyBorder="1" applyAlignment="1">
      <alignment horizontal="left"/>
    </xf>
    <xf numFmtId="0" fontId="3" fillId="3" borderId="0" xfId="4" applyNumberFormat="1" applyFill="1" applyBorder="1" applyAlignment="1">
      <alignment horizontal="center"/>
    </xf>
    <xf numFmtId="0" fontId="3" fillId="3" borderId="0" xfId="4" applyNumberFormat="1" applyFill="1" applyBorder="1"/>
    <xf numFmtId="0" fontId="3" fillId="3" borderId="0" xfId="4" applyNumberFormat="1" applyFill="1"/>
    <xf numFmtId="0" fontId="7" fillId="3" borderId="0" xfId="1" applyNumberFormat="1" applyFont="1" applyFill="1" applyBorder="1" applyAlignment="1">
      <alignment horizontal="center" vertical="center"/>
    </xf>
    <xf numFmtId="0" fontId="3" fillId="0" borderId="0" xfId="4" applyNumberFormat="1"/>
    <xf numFmtId="0" fontId="8" fillId="3" borderId="5" xfId="4" applyFont="1" applyFill="1" applyBorder="1" applyAlignment="1">
      <alignment horizontal="left" vertical="center"/>
    </xf>
    <xf numFmtId="0" fontId="8" fillId="3" borderId="6" xfId="4" applyFont="1" applyFill="1" applyBorder="1" applyAlignment="1">
      <alignment horizontal="left" vertical="center"/>
    </xf>
    <xf numFmtId="3" fontId="9" fillId="3" borderId="1" xfId="4" applyNumberFormat="1" applyFont="1" applyFill="1" applyBorder="1" applyAlignment="1"/>
    <xf numFmtId="3" fontId="9" fillId="3" borderId="2" xfId="4" applyNumberFormat="1" applyFont="1" applyFill="1" applyBorder="1" applyAlignment="1"/>
    <xf numFmtId="3" fontId="10" fillId="3" borderId="2" xfId="4" applyNumberFormat="1" applyFont="1" applyFill="1" applyBorder="1" applyAlignment="1">
      <alignment wrapText="1"/>
    </xf>
    <xf numFmtId="3" fontId="9" fillId="3" borderId="1" xfId="4" applyNumberFormat="1" applyFont="1" applyFill="1" applyBorder="1" applyAlignment="1">
      <alignment horizontal="left" indent="19"/>
    </xf>
    <xf numFmtId="3" fontId="10" fillId="3" borderId="3" xfId="4" applyNumberFormat="1" applyFont="1" applyFill="1" applyBorder="1" applyAlignment="1"/>
    <xf numFmtId="43" fontId="11" fillId="3" borderId="6" xfId="1" applyFont="1" applyFill="1" applyBorder="1" applyAlignment="1">
      <alignment horizontal="center" vertical="center"/>
    </xf>
    <xf numFmtId="43" fontId="11" fillId="3" borderId="7" xfId="1" applyFont="1" applyFill="1" applyBorder="1" applyAlignment="1">
      <alignment horizontal="center" vertical="center"/>
    </xf>
    <xf numFmtId="43" fontId="11" fillId="3" borderId="8" xfId="1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left" vertical="center"/>
    </xf>
    <xf numFmtId="0" fontId="8" fillId="3" borderId="9" xfId="4" applyFont="1" applyFill="1" applyBorder="1" applyAlignment="1">
      <alignment horizontal="left" vertical="center"/>
    </xf>
    <xf numFmtId="43" fontId="12" fillId="3" borderId="6" xfId="1" applyFont="1" applyFill="1" applyBorder="1" applyAlignment="1">
      <alignment vertical="center"/>
    </xf>
    <xf numFmtId="43" fontId="12" fillId="3" borderId="10" xfId="1" applyFont="1" applyFill="1" applyBorder="1" applyAlignment="1">
      <alignment vertical="center"/>
    </xf>
    <xf numFmtId="188" fontId="12" fillId="3" borderId="11" xfId="5" applyNumberFormat="1" applyFont="1" applyFill="1" applyBorder="1" applyAlignment="1">
      <alignment vertical="center"/>
    </xf>
    <xf numFmtId="43" fontId="12" fillId="3" borderId="12" xfId="1" applyFont="1" applyFill="1" applyBorder="1" applyAlignment="1">
      <alignment vertical="center"/>
    </xf>
    <xf numFmtId="3" fontId="12" fillId="3" borderId="13" xfId="4" applyNumberFormat="1" applyFont="1" applyFill="1" applyBorder="1" applyAlignment="1">
      <alignment horizontal="center" vertical="center"/>
    </xf>
    <xf numFmtId="3" fontId="12" fillId="3" borderId="14" xfId="4" applyNumberFormat="1" applyFont="1" applyFill="1" applyBorder="1" applyAlignment="1">
      <alignment horizontal="center" vertical="center"/>
    </xf>
    <xf numFmtId="3" fontId="12" fillId="3" borderId="15" xfId="4" applyNumberFormat="1" applyFont="1" applyFill="1" applyBorder="1" applyAlignment="1">
      <alignment horizontal="center" vertical="center"/>
    </xf>
    <xf numFmtId="43" fontId="12" fillId="3" borderId="12" xfId="1" applyFont="1" applyFill="1" applyBorder="1" applyAlignment="1">
      <alignment horizontal="center" vertical="center"/>
    </xf>
    <xf numFmtId="43" fontId="12" fillId="3" borderId="10" xfId="1" applyFont="1" applyFill="1" applyBorder="1" applyAlignment="1">
      <alignment horizontal="center" vertical="center"/>
    </xf>
    <xf numFmtId="43" fontId="12" fillId="3" borderId="7" xfId="1" applyFont="1" applyFill="1" applyBorder="1" applyAlignment="1">
      <alignment horizontal="center" vertical="center"/>
    </xf>
    <xf numFmtId="0" fontId="8" fillId="3" borderId="16" xfId="4" applyFont="1" applyFill="1" applyBorder="1" applyAlignment="1">
      <alignment horizontal="left" vertical="center"/>
    </xf>
    <xf numFmtId="0" fontId="8" fillId="3" borderId="17" xfId="4" applyFont="1" applyFill="1" applyBorder="1" applyAlignment="1">
      <alignment horizontal="left" vertical="center"/>
    </xf>
    <xf numFmtId="3" fontId="12" fillId="3" borderId="17" xfId="4" applyNumberFormat="1" applyFont="1" applyFill="1" applyBorder="1" applyAlignment="1">
      <alignment horizontal="center" vertical="center"/>
    </xf>
    <xf numFmtId="189" fontId="12" fillId="3" borderId="18" xfId="1" applyNumberFormat="1" applyFont="1" applyFill="1" applyBorder="1" applyAlignment="1">
      <alignment horizontal="center" vertical="center"/>
    </xf>
    <xf numFmtId="188" fontId="13" fillId="3" borderId="19" xfId="5" applyNumberFormat="1" applyFont="1" applyFill="1" applyBorder="1" applyAlignment="1">
      <alignment horizontal="center" vertical="center"/>
    </xf>
    <xf numFmtId="188" fontId="13" fillId="3" borderId="20" xfId="5" applyNumberFormat="1" applyFont="1" applyFill="1" applyBorder="1" applyAlignment="1">
      <alignment horizontal="center" vertical="center"/>
    </xf>
    <xf numFmtId="188" fontId="15" fillId="3" borderId="20" xfId="5" applyNumberFormat="1" applyFont="1" applyFill="1" applyBorder="1" applyAlignment="1">
      <alignment horizontal="center" vertical="center"/>
    </xf>
    <xf numFmtId="3" fontId="12" fillId="3" borderId="21" xfId="4" applyNumberFormat="1" applyFont="1" applyFill="1" applyBorder="1" applyAlignment="1">
      <alignment horizontal="center" vertical="center"/>
    </xf>
    <xf numFmtId="188" fontId="13" fillId="3" borderId="22" xfId="5" applyNumberFormat="1" applyFont="1" applyFill="1" applyBorder="1" applyAlignment="1">
      <alignment horizontal="center" vertical="center"/>
    </xf>
    <xf numFmtId="0" fontId="3" fillId="0" borderId="4" xfId="4" applyFont="1" applyFill="1" applyBorder="1"/>
    <xf numFmtId="0" fontId="4" fillId="0" borderId="0" xfId="0" applyFont="1"/>
    <xf numFmtId="0" fontId="3" fillId="0" borderId="0" xfId="4" applyAlignment="1">
      <alignment horizontal="center"/>
    </xf>
    <xf numFmtId="43" fontId="3" fillId="0" borderId="23" xfId="1" applyFont="1" applyBorder="1" applyAlignment="1"/>
    <xf numFmtId="10" fontId="3" fillId="0" borderId="11" xfId="2" applyNumberFormat="1" applyFont="1" applyBorder="1"/>
    <xf numFmtId="3" fontId="16" fillId="0" borderId="9" xfId="5" applyNumberFormat="1" applyFont="1" applyFill="1" applyBorder="1" applyAlignment="1">
      <alignment horizontal="center" vertical="center"/>
    </xf>
    <xf numFmtId="43" fontId="17" fillId="0" borderId="23" xfId="1" applyFont="1" applyFill="1" applyBorder="1" applyAlignment="1">
      <alignment vertical="center"/>
    </xf>
    <xf numFmtId="10" fontId="3" fillId="0" borderId="24" xfId="2" applyNumberFormat="1" applyFont="1" applyBorder="1"/>
    <xf numFmtId="3" fontId="3" fillId="0" borderId="25" xfId="4" applyNumberFormat="1" applyBorder="1" applyAlignment="1">
      <alignment horizontal="center"/>
    </xf>
    <xf numFmtId="10" fontId="3" fillId="0" borderId="0" xfId="4" applyNumberFormat="1" applyBorder="1"/>
    <xf numFmtId="3" fontId="3" fillId="0" borderId="12" xfId="4" applyNumberFormat="1" applyBorder="1" applyAlignment="1">
      <alignment horizontal="center"/>
    </xf>
    <xf numFmtId="43" fontId="3" fillId="0" borderId="10" xfId="4" applyNumberFormat="1" applyBorder="1"/>
    <xf numFmtId="3" fontId="3" fillId="0" borderId="0" xfId="4" applyNumberFormat="1"/>
    <xf numFmtId="10" fontId="3" fillId="0" borderId="26" xfId="2" applyNumberFormat="1" applyFont="1" applyBorder="1"/>
    <xf numFmtId="43" fontId="3" fillId="0" borderId="23" xfId="4" applyNumberFormat="1" applyBorder="1"/>
    <xf numFmtId="188" fontId="18" fillId="0" borderId="0" xfId="5" applyNumberFormat="1" applyFont="1" applyFill="1" applyBorder="1" applyAlignment="1">
      <alignment horizontal="left" vertical="center"/>
    </xf>
    <xf numFmtId="0" fontId="4" fillId="0" borderId="0" xfId="0" applyFont="1" applyAlignment="1">
      <alignment wrapText="1"/>
    </xf>
    <xf numFmtId="43" fontId="17" fillId="0" borderId="23" xfId="1" applyFont="1" applyFill="1" applyBorder="1" applyAlignment="1">
      <alignment horizontal="center" vertical="center"/>
    </xf>
    <xf numFmtId="10" fontId="3" fillId="0" borderId="0" xfId="4" applyNumberFormat="1" applyBorder="1" applyAlignment="1">
      <alignment horizontal="center"/>
    </xf>
    <xf numFmtId="187" fontId="19" fillId="0" borderId="27" xfId="5" applyFont="1" applyFill="1" applyBorder="1" applyAlignment="1">
      <alignment horizontal="left" vertical="center"/>
    </xf>
    <xf numFmtId="187" fontId="19" fillId="0" borderId="28" xfId="5" applyFont="1" applyFill="1" applyBorder="1" applyAlignment="1">
      <alignment horizontal="left" vertical="center"/>
    </xf>
    <xf numFmtId="187" fontId="19" fillId="0" borderId="28" xfId="5" applyFont="1" applyFill="1" applyBorder="1" applyAlignment="1">
      <alignment horizontal="center" vertical="center"/>
    </xf>
    <xf numFmtId="43" fontId="19" fillId="3" borderId="29" xfId="1" applyFont="1" applyFill="1" applyBorder="1" applyAlignment="1">
      <alignment vertical="center"/>
    </xf>
    <xf numFmtId="10" fontId="3" fillId="0" borderId="30" xfId="4" applyNumberFormat="1" applyBorder="1"/>
    <xf numFmtId="3" fontId="19" fillId="0" borderId="28" xfId="5" applyNumberFormat="1" applyFont="1" applyFill="1" applyBorder="1" applyAlignment="1">
      <alignment horizontal="center" vertical="center"/>
    </xf>
    <xf numFmtId="43" fontId="3" fillId="0" borderId="29" xfId="1" applyFont="1" applyBorder="1" applyAlignment="1"/>
    <xf numFmtId="10" fontId="3" fillId="0" borderId="30" xfId="2" applyNumberFormat="1" applyFont="1" applyBorder="1"/>
    <xf numFmtId="3" fontId="3" fillId="0" borderId="31" xfId="4" applyNumberFormat="1" applyBorder="1" applyAlignment="1">
      <alignment horizontal="center"/>
    </xf>
    <xf numFmtId="43" fontId="17" fillId="0" borderId="29" xfId="1" applyFont="1" applyFill="1" applyBorder="1" applyAlignment="1">
      <alignment vertical="center"/>
    </xf>
    <xf numFmtId="10" fontId="3" fillId="0" borderId="32" xfId="4" applyNumberFormat="1" applyBorder="1"/>
    <xf numFmtId="43" fontId="3" fillId="0" borderId="33" xfId="4" applyNumberFormat="1" applyBorder="1"/>
    <xf numFmtId="0" fontId="3" fillId="0" borderId="0" xfId="4" applyFont="1" applyFill="1" applyBorder="1"/>
    <xf numFmtId="0" fontId="3" fillId="0" borderId="0" xfId="4" applyFont="1" applyFill="1" applyBorder="1" applyAlignment="1">
      <alignment horizontal="center"/>
    </xf>
    <xf numFmtId="43" fontId="3" fillId="0" borderId="0" xfId="1" applyFont="1" applyAlignment="1"/>
    <xf numFmtId="188" fontId="20" fillId="0" borderId="0" xfId="5" applyNumberFormat="1" applyFont="1" applyFill="1" applyBorder="1" applyAlignment="1">
      <alignment horizontal="left" vertical="center"/>
    </xf>
    <xf numFmtId="43" fontId="4" fillId="0" borderId="0" xfId="1" applyFont="1" applyFill="1" applyBorder="1"/>
    <xf numFmtId="43" fontId="3" fillId="3" borderId="0" xfId="4" applyNumberFormat="1" applyFill="1" applyBorder="1" applyAlignment="1">
      <alignment horizontal="left"/>
    </xf>
    <xf numFmtId="43" fontId="3" fillId="3" borderId="0" xfId="1" applyFont="1" applyFill="1" applyAlignment="1"/>
    <xf numFmtId="3" fontId="9" fillId="3" borderId="3" xfId="4" applyNumberFormat="1" applyFont="1" applyFill="1" applyBorder="1" applyAlignment="1"/>
    <xf numFmtId="3" fontId="12" fillId="3" borderId="6" xfId="4" applyNumberFormat="1" applyFont="1" applyFill="1" applyBorder="1" applyAlignment="1">
      <alignment horizontal="center" vertical="center"/>
    </xf>
    <xf numFmtId="188" fontId="12" fillId="3" borderId="8" xfId="5" applyNumberFormat="1" applyFont="1" applyFill="1" applyBorder="1" applyAlignment="1">
      <alignment horizontal="center" vertical="center"/>
    </xf>
    <xf numFmtId="43" fontId="12" fillId="3" borderId="8" xfId="1" applyFont="1" applyFill="1" applyBorder="1" applyAlignment="1">
      <alignment horizontal="center" vertical="center"/>
    </xf>
    <xf numFmtId="0" fontId="21" fillId="3" borderId="16" xfId="4" applyFont="1" applyFill="1" applyBorder="1" applyAlignment="1">
      <alignment horizontal="left"/>
    </xf>
    <xf numFmtId="0" fontId="21" fillId="3" borderId="17" xfId="4" applyFont="1" applyFill="1" applyBorder="1" applyAlignment="1">
      <alignment horizontal="left"/>
    </xf>
    <xf numFmtId="189" fontId="12" fillId="3" borderId="29" xfId="1" applyNumberFormat="1" applyFont="1" applyFill="1" applyBorder="1" applyAlignment="1">
      <alignment horizontal="center" vertical="center"/>
    </xf>
    <xf numFmtId="3" fontId="12" fillId="3" borderId="22" xfId="4" applyNumberFormat="1" applyFont="1" applyFill="1" applyBorder="1" applyAlignment="1">
      <alignment horizontal="center" vertical="center"/>
    </xf>
    <xf numFmtId="0" fontId="3" fillId="0" borderId="4" xfId="4" applyFont="1" applyBorder="1"/>
    <xf numFmtId="10" fontId="3" fillId="0" borderId="24" xfId="4" applyNumberFormat="1" applyBorder="1"/>
    <xf numFmtId="10" fontId="3" fillId="0" borderId="24" xfId="2" applyNumberFormat="1" applyFont="1" applyFill="1" applyBorder="1"/>
    <xf numFmtId="10" fontId="3" fillId="0" borderId="24" xfId="4" applyNumberFormat="1" applyFill="1" applyBorder="1"/>
    <xf numFmtId="0" fontId="3" fillId="0" borderId="0" xfId="4" applyFill="1"/>
    <xf numFmtId="10" fontId="3" fillId="0" borderId="26" xfId="4" applyNumberFormat="1" applyBorder="1"/>
    <xf numFmtId="43" fontId="19" fillId="3" borderId="29" xfId="1" applyFont="1" applyFill="1" applyBorder="1" applyAlignment="1">
      <alignment horizontal="center" vertical="center"/>
    </xf>
    <xf numFmtId="10" fontId="3" fillId="0" borderId="34" xfId="4" applyNumberFormat="1" applyBorder="1"/>
    <xf numFmtId="43" fontId="3" fillId="0" borderId="0" xfId="4" applyNumberFormat="1"/>
    <xf numFmtId="188" fontId="16" fillId="0" borderId="0" xfId="5" applyNumberFormat="1" applyFont="1" applyFill="1" applyBorder="1" applyAlignment="1">
      <alignment horizontal="left" vertical="center"/>
    </xf>
    <xf numFmtId="188" fontId="16" fillId="0" borderId="0" xfId="5" applyNumberFormat="1" applyFont="1" applyFill="1" applyBorder="1" applyAlignment="1">
      <alignment horizontal="center" vertical="center"/>
    </xf>
    <xf numFmtId="0" fontId="22" fillId="0" borderId="0" xfId="4" applyFont="1" applyBorder="1" applyAlignment="1">
      <alignment horizontal="center"/>
    </xf>
    <xf numFmtId="0" fontId="6" fillId="0" borderId="0" xfId="4" applyFont="1" applyAlignment="1">
      <alignment horizontal="left"/>
    </xf>
    <xf numFmtId="0" fontId="8" fillId="4" borderId="5" xfId="4" applyFont="1" applyFill="1" applyBorder="1" applyAlignment="1">
      <alignment horizontal="left" vertical="center"/>
    </xf>
    <xf numFmtId="0" fontId="8" fillId="4" borderId="6" xfId="4" applyFont="1" applyFill="1" applyBorder="1" applyAlignment="1">
      <alignment horizontal="left" vertical="center"/>
    </xf>
    <xf numFmtId="3" fontId="9" fillId="4" borderId="1" xfId="4" applyNumberFormat="1" applyFont="1" applyFill="1" applyBorder="1" applyAlignment="1"/>
    <xf numFmtId="3" fontId="9" fillId="4" borderId="2" xfId="4" applyNumberFormat="1" applyFont="1" applyFill="1" applyBorder="1" applyAlignment="1"/>
    <xf numFmtId="3" fontId="23" fillId="4" borderId="2" xfId="4" applyNumberFormat="1" applyFont="1" applyFill="1" applyBorder="1" applyAlignment="1">
      <alignment wrapText="1"/>
    </xf>
    <xf numFmtId="3" fontId="9" fillId="4" borderId="1" xfId="4" applyNumberFormat="1" applyFont="1" applyFill="1" applyBorder="1" applyAlignment="1">
      <alignment horizontal="left" indent="19"/>
    </xf>
    <xf numFmtId="3" fontId="23" fillId="4" borderId="3" xfId="4" applyNumberFormat="1" applyFont="1" applyFill="1" applyBorder="1" applyAlignment="1"/>
    <xf numFmtId="43" fontId="11" fillId="4" borderId="6" xfId="1" applyFont="1" applyFill="1" applyBorder="1" applyAlignment="1">
      <alignment horizontal="center" vertical="center"/>
    </xf>
    <xf numFmtId="43" fontId="11" fillId="4" borderId="7" xfId="1" applyFont="1" applyFill="1" applyBorder="1" applyAlignment="1">
      <alignment horizontal="center" vertical="center"/>
    </xf>
    <xf numFmtId="43" fontId="11" fillId="4" borderId="8" xfId="1" applyFont="1" applyFill="1" applyBorder="1" applyAlignment="1">
      <alignment horizontal="center" vertical="center"/>
    </xf>
    <xf numFmtId="0" fontId="8" fillId="4" borderId="4" xfId="4" applyFont="1" applyFill="1" applyBorder="1" applyAlignment="1">
      <alignment horizontal="left" vertical="center"/>
    </xf>
    <xf numFmtId="0" fontId="8" fillId="4" borderId="9" xfId="4" applyFont="1" applyFill="1" applyBorder="1" applyAlignment="1">
      <alignment horizontal="left" vertical="center"/>
    </xf>
    <xf numFmtId="43" fontId="12" fillId="4" borderId="6" xfId="1" applyFont="1" applyFill="1" applyBorder="1" applyAlignment="1">
      <alignment vertical="center"/>
    </xf>
    <xf numFmtId="43" fontId="12" fillId="4" borderId="10" xfId="1" applyFont="1" applyFill="1" applyBorder="1" applyAlignment="1">
      <alignment vertical="center"/>
    </xf>
    <xf numFmtId="188" fontId="12" fillId="4" borderId="11" xfId="5" applyNumberFormat="1" applyFont="1" applyFill="1" applyBorder="1" applyAlignment="1">
      <alignment vertical="center"/>
    </xf>
    <xf numFmtId="43" fontId="12" fillId="4" borderId="12" xfId="1" applyFont="1" applyFill="1" applyBorder="1" applyAlignment="1">
      <alignment vertical="center"/>
    </xf>
    <xf numFmtId="3" fontId="12" fillId="4" borderId="13" xfId="4" applyNumberFormat="1" applyFont="1" applyFill="1" applyBorder="1" applyAlignment="1">
      <alignment horizontal="center" vertical="center"/>
    </xf>
    <xf numFmtId="3" fontId="12" fillId="4" borderId="14" xfId="4" applyNumberFormat="1" applyFont="1" applyFill="1" applyBorder="1" applyAlignment="1">
      <alignment horizontal="center" vertical="center"/>
    </xf>
    <xf numFmtId="3" fontId="12" fillId="4" borderId="15" xfId="4" applyNumberFormat="1" applyFont="1" applyFill="1" applyBorder="1" applyAlignment="1">
      <alignment horizontal="center" vertical="center"/>
    </xf>
    <xf numFmtId="43" fontId="12" fillId="4" borderId="12" xfId="1" applyFont="1" applyFill="1" applyBorder="1" applyAlignment="1">
      <alignment horizontal="center" vertical="center"/>
    </xf>
    <xf numFmtId="43" fontId="12" fillId="4" borderId="10" xfId="1" applyFont="1" applyFill="1" applyBorder="1" applyAlignment="1">
      <alignment horizontal="center" vertical="center"/>
    </xf>
    <xf numFmtId="43" fontId="12" fillId="4" borderId="7" xfId="1" applyFont="1" applyFill="1" applyBorder="1" applyAlignment="1">
      <alignment horizontal="center" vertical="center"/>
    </xf>
    <xf numFmtId="0" fontId="8" fillId="4" borderId="16" xfId="4" applyFont="1" applyFill="1" applyBorder="1" applyAlignment="1">
      <alignment horizontal="left" vertical="center"/>
    </xf>
    <xf numFmtId="0" fontId="8" fillId="4" borderId="17" xfId="4" applyFont="1" applyFill="1" applyBorder="1" applyAlignment="1">
      <alignment horizontal="left" vertical="center"/>
    </xf>
    <xf numFmtId="3" fontId="12" fillId="4" borderId="17" xfId="4" applyNumberFormat="1" applyFont="1" applyFill="1" applyBorder="1" applyAlignment="1">
      <alignment horizontal="center" vertical="center"/>
    </xf>
    <xf numFmtId="189" fontId="12" fillId="4" borderId="18" xfId="1" applyNumberFormat="1" applyFont="1" applyFill="1" applyBorder="1" applyAlignment="1">
      <alignment horizontal="center" vertical="center"/>
    </xf>
    <xf numFmtId="188" fontId="13" fillId="4" borderId="19" xfId="5" applyNumberFormat="1" applyFont="1" applyFill="1" applyBorder="1" applyAlignment="1">
      <alignment horizontal="center" vertical="center"/>
    </xf>
    <xf numFmtId="188" fontId="13" fillId="4" borderId="20" xfId="5" applyNumberFormat="1" applyFont="1" applyFill="1" applyBorder="1" applyAlignment="1">
      <alignment horizontal="center" vertical="center"/>
    </xf>
    <xf numFmtId="188" fontId="15" fillId="4" borderId="20" xfId="5" applyNumberFormat="1" applyFont="1" applyFill="1" applyBorder="1" applyAlignment="1">
      <alignment horizontal="center" vertical="center"/>
    </xf>
    <xf numFmtId="3" fontId="12" fillId="4" borderId="21" xfId="4" applyNumberFormat="1" applyFont="1" applyFill="1" applyBorder="1" applyAlignment="1">
      <alignment horizontal="center" vertical="center"/>
    </xf>
    <xf numFmtId="188" fontId="13" fillId="4" borderId="22" xfId="5" applyNumberFormat="1" applyFont="1" applyFill="1" applyBorder="1" applyAlignment="1">
      <alignment horizontal="center" vertical="center"/>
    </xf>
    <xf numFmtId="10" fontId="3" fillId="3" borderId="24" xfId="2" applyNumberFormat="1" applyFont="1" applyFill="1" applyBorder="1"/>
    <xf numFmtId="43" fontId="3" fillId="0" borderId="29" xfId="1" applyNumberFormat="1" applyFont="1" applyBorder="1" applyAlignment="1"/>
    <xf numFmtId="3" fontId="9" fillId="4" borderId="3" xfId="4" applyNumberFormat="1" applyFont="1" applyFill="1" applyBorder="1" applyAlignment="1"/>
    <xf numFmtId="3" fontId="12" fillId="4" borderId="6" xfId="4" applyNumberFormat="1" applyFont="1" applyFill="1" applyBorder="1" applyAlignment="1">
      <alignment horizontal="center" vertical="center"/>
    </xf>
    <xf numFmtId="188" fontId="12" fillId="4" borderId="8" xfId="5" applyNumberFormat="1" applyFont="1" applyFill="1" applyBorder="1" applyAlignment="1">
      <alignment horizontal="center" vertical="center"/>
    </xf>
    <xf numFmtId="43" fontId="12" fillId="4" borderId="8" xfId="1" applyFont="1" applyFill="1" applyBorder="1" applyAlignment="1">
      <alignment horizontal="center" vertical="center"/>
    </xf>
    <xf numFmtId="0" fontId="21" fillId="4" borderId="16" xfId="4" applyFont="1" applyFill="1" applyBorder="1" applyAlignment="1">
      <alignment horizontal="left"/>
    </xf>
    <xf numFmtId="0" fontId="21" fillId="4" borderId="17" xfId="4" applyFont="1" applyFill="1" applyBorder="1" applyAlignment="1">
      <alignment horizontal="left"/>
    </xf>
    <xf numFmtId="189" fontId="12" fillId="4" borderId="29" xfId="1" applyNumberFormat="1" applyFont="1" applyFill="1" applyBorder="1" applyAlignment="1">
      <alignment horizontal="center" vertical="center"/>
    </xf>
    <xf numFmtId="3" fontId="12" fillId="4" borderId="22" xfId="4" applyNumberFormat="1" applyFont="1" applyFill="1" applyBorder="1" applyAlignment="1">
      <alignment horizontal="center" vertical="center"/>
    </xf>
    <xf numFmtId="0" fontId="3" fillId="0" borderId="0" xfId="4" applyFont="1" applyBorder="1"/>
    <xf numFmtId="0" fontId="24" fillId="0" borderId="0" xfId="4" applyFont="1" applyFill="1" applyBorder="1"/>
    <xf numFmtId="0" fontId="8" fillId="0" borderId="0" xfId="4" applyFont="1" applyBorder="1" applyAlignment="1">
      <alignment horizontal="left" vertical="center"/>
    </xf>
    <xf numFmtId="3" fontId="9" fillId="0" borderId="0" xfId="4" applyNumberFormat="1" applyFont="1" applyBorder="1" applyAlignment="1"/>
    <xf numFmtId="3" fontId="10" fillId="0" borderId="0" xfId="4" applyNumberFormat="1" applyFont="1" applyBorder="1" applyAlignment="1">
      <alignment wrapText="1"/>
    </xf>
    <xf numFmtId="0" fontId="3" fillId="0" borderId="12" xfId="4" applyFont="1" applyFill="1" applyBorder="1" applyAlignment="1">
      <alignment horizontal="center"/>
    </xf>
    <xf numFmtId="43" fontId="3" fillId="0" borderId="0" xfId="1" applyFont="1" applyBorder="1" applyAlignment="1"/>
    <xf numFmtId="3" fontId="16" fillId="0" borderId="12" xfId="5" applyNumberFormat="1" applyFont="1" applyFill="1" applyBorder="1" applyAlignment="1">
      <alignment horizontal="center" vertical="center"/>
    </xf>
    <xf numFmtId="43" fontId="17" fillId="0" borderId="0" xfId="1" applyFont="1" applyFill="1" applyBorder="1" applyAlignment="1">
      <alignment vertical="center"/>
    </xf>
    <xf numFmtId="0" fontId="3" fillId="0" borderId="25" xfId="4" applyBorder="1" applyAlignment="1">
      <alignment horizontal="center"/>
    </xf>
    <xf numFmtId="4" fontId="3" fillId="0" borderId="0" xfId="4" applyNumberFormat="1" applyBorder="1" applyAlignment="1">
      <alignment horizontal="right"/>
    </xf>
    <xf numFmtId="10" fontId="3" fillId="0" borderId="26" xfId="2" applyNumberFormat="1" applyFont="1" applyBorder="1" applyAlignment="1"/>
    <xf numFmtId="10" fontId="3" fillId="0" borderId="26" xfId="2" applyNumberFormat="1" applyFont="1" applyBorder="1" applyAlignment="1">
      <alignment horizontal="right"/>
    </xf>
    <xf numFmtId="41" fontId="3" fillId="0" borderId="0" xfId="4" applyNumberFormat="1" applyBorder="1" applyAlignment="1">
      <alignment horizontal="center"/>
    </xf>
    <xf numFmtId="0" fontId="3" fillId="0" borderId="26" xfId="2" applyNumberFormat="1" applyFont="1" applyBorder="1" applyAlignment="1"/>
    <xf numFmtId="190" fontId="3" fillId="0" borderId="0" xfId="4" applyNumberFormat="1" applyBorder="1" applyAlignment="1">
      <alignment horizontal="right"/>
    </xf>
    <xf numFmtId="0" fontId="3" fillId="0" borderId="35" xfId="4" applyBorder="1" applyAlignment="1">
      <alignment horizontal="center"/>
    </xf>
    <xf numFmtId="191" fontId="19" fillId="0" borderId="32" xfId="5" applyNumberFormat="1" applyFont="1" applyFill="1" applyBorder="1" applyAlignment="1">
      <alignment horizontal="right" vertical="center"/>
    </xf>
    <xf numFmtId="9" fontId="19" fillId="0" borderId="30" xfId="2" applyFont="1" applyFill="1" applyBorder="1" applyAlignment="1">
      <alignment horizontal="right" vertical="center"/>
    </xf>
    <xf numFmtId="0" fontId="3" fillId="0" borderId="31" xfId="4" applyFont="1" applyFill="1" applyBorder="1" applyAlignment="1">
      <alignment horizontal="center"/>
    </xf>
    <xf numFmtId="43" fontId="3" fillId="0" borderId="32" xfId="1" applyFont="1" applyBorder="1" applyAlignment="1"/>
    <xf numFmtId="187" fontId="19" fillId="0" borderId="31" xfId="5" applyFont="1" applyFill="1" applyBorder="1" applyAlignment="1">
      <alignment horizontal="center" vertical="center"/>
    </xf>
    <xf numFmtId="187" fontId="19" fillId="0" borderId="32" xfId="5" applyFont="1" applyFill="1" applyBorder="1" applyAlignment="1">
      <alignment vertical="center"/>
    </xf>
    <xf numFmtId="9" fontId="19" fillId="0" borderId="30" xfId="2" applyFont="1" applyFill="1" applyBorder="1" applyAlignment="1">
      <alignment vertical="center"/>
    </xf>
    <xf numFmtId="10" fontId="3" fillId="0" borderId="0" xfId="4" applyNumberFormat="1"/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43" fontId="4" fillId="0" borderId="0" xfId="1" applyNumberFormat="1" applyFont="1" applyFill="1" applyAlignment="1">
      <alignment horizontal="left"/>
    </xf>
    <xf numFmtId="0" fontId="4" fillId="0" borderId="0" xfId="0" applyFont="1" applyAlignment="1"/>
    <xf numFmtId="0" fontId="5" fillId="3" borderId="1" xfId="0" applyFont="1" applyFill="1" applyBorder="1" applyAlignment="1">
      <alignment horizontal="left" indent="67"/>
    </xf>
    <xf numFmtId="0" fontId="5" fillId="3" borderId="2" xfId="0" applyFont="1" applyFill="1" applyBorder="1" applyAlignment="1"/>
    <xf numFmtId="0" fontId="5" fillId="3" borderId="3" xfId="0" applyFont="1" applyFill="1" applyBorder="1" applyAlignment="1"/>
    <xf numFmtId="0" fontId="25" fillId="0" borderId="0" xfId="0" applyNumberFormat="1" applyFont="1" applyBorder="1" applyAlignment="1">
      <alignment horizontal="center"/>
    </xf>
    <xf numFmtId="0" fontId="25" fillId="0" borderId="0" xfId="0" applyNumberFormat="1" applyFont="1" applyFill="1" applyBorder="1" applyAlignment="1">
      <alignment horizontal="center"/>
    </xf>
    <xf numFmtId="0" fontId="25" fillId="0" borderId="0" xfId="1" applyNumberFormat="1" applyFont="1" applyFill="1" applyBorder="1" applyAlignment="1">
      <alignment horizontal="center"/>
    </xf>
    <xf numFmtId="0" fontId="26" fillId="0" borderId="0" xfId="6" applyNumberFormat="1" applyFont="1" applyBorder="1" applyAlignment="1">
      <alignment horizontal="center"/>
    </xf>
    <xf numFmtId="0" fontId="25" fillId="0" borderId="0" xfId="0" applyNumberFormat="1" applyFont="1" applyAlignment="1">
      <alignment horizontal="center"/>
    </xf>
    <xf numFmtId="0" fontId="4" fillId="0" borderId="6" xfId="0" applyFont="1" applyBorder="1" applyAlignment="1">
      <alignment horizontal="left"/>
    </xf>
    <xf numFmtId="3" fontId="9" fillId="0" borderId="1" xfId="0" applyNumberFormat="1" applyFont="1" applyFill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3" fontId="10" fillId="0" borderId="2" xfId="4" applyNumberFormat="1" applyFont="1" applyBorder="1" applyAlignment="1">
      <alignment wrapText="1"/>
    </xf>
    <xf numFmtId="3" fontId="9" fillId="3" borderId="1" xfId="0" applyNumberFormat="1" applyFont="1" applyFill="1" applyBorder="1" applyAlignment="1">
      <alignment horizontal="left" vertical="center" indent="20"/>
    </xf>
    <xf numFmtId="3" fontId="9" fillId="3" borderId="2" xfId="0" applyNumberFormat="1" applyFont="1" applyFill="1" applyBorder="1" applyAlignment="1">
      <alignment vertical="center"/>
    </xf>
    <xf numFmtId="3" fontId="9" fillId="3" borderId="2" xfId="4" applyNumberFormat="1" applyFont="1" applyFill="1" applyBorder="1" applyAlignment="1">
      <alignment vertical="center"/>
    </xf>
    <xf numFmtId="3" fontId="9" fillId="3" borderId="3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3" fontId="12" fillId="0" borderId="9" xfId="0" applyNumberFormat="1" applyFont="1" applyFill="1" applyBorder="1" applyAlignment="1">
      <alignment horizontal="center" vertical="center"/>
    </xf>
    <xf numFmtId="43" fontId="12" fillId="0" borderId="23" xfId="6" applyFont="1" applyFill="1" applyBorder="1" applyAlignment="1">
      <alignment vertical="center"/>
    </xf>
    <xf numFmtId="188" fontId="12" fillId="0" borderId="24" xfId="5" applyNumberFormat="1" applyFont="1" applyFill="1" applyBorder="1" applyAlignment="1">
      <alignment horizontal="center" vertical="center"/>
    </xf>
    <xf numFmtId="43" fontId="12" fillId="0" borderId="12" xfId="1" applyFont="1" applyFill="1" applyBorder="1" applyAlignment="1">
      <alignment horizontal="center" vertical="center"/>
    </xf>
    <xf numFmtId="188" fontId="12" fillId="0" borderId="11" xfId="5" applyNumberFormat="1" applyFont="1" applyFill="1" applyBorder="1" applyAlignment="1">
      <alignment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43" fontId="12" fillId="0" borderId="12" xfId="6" applyFont="1" applyFill="1" applyBorder="1" applyAlignment="1">
      <alignment vertical="center"/>
    </xf>
    <xf numFmtId="188" fontId="12" fillId="0" borderId="8" xfId="5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27" fillId="0" borderId="16" xfId="0" applyFont="1" applyBorder="1" applyAlignment="1">
      <alignment horizontal="left"/>
    </xf>
    <xf numFmtId="0" fontId="27" fillId="0" borderId="17" xfId="0" applyFont="1" applyBorder="1" applyAlignment="1">
      <alignment horizontal="left"/>
    </xf>
    <xf numFmtId="3" fontId="12" fillId="0" borderId="17" xfId="0" applyNumberFormat="1" applyFont="1" applyFill="1" applyBorder="1" applyAlignment="1">
      <alignment horizontal="center" vertical="center"/>
    </xf>
    <xf numFmtId="189" fontId="12" fillId="0" borderId="18" xfId="6" applyNumberFormat="1" applyFont="1" applyBorder="1" applyAlignment="1">
      <alignment horizontal="center" vertical="center"/>
    </xf>
    <xf numFmtId="188" fontId="13" fillId="0" borderId="20" xfId="5" applyNumberFormat="1" applyFont="1" applyFill="1" applyBorder="1" applyAlignment="1">
      <alignment horizontal="center" vertical="center"/>
    </xf>
    <xf numFmtId="3" fontId="12" fillId="0" borderId="17" xfId="4" applyNumberFormat="1" applyFont="1" applyBorder="1" applyAlignment="1">
      <alignment horizontal="center" vertical="center"/>
    </xf>
    <xf numFmtId="189" fontId="12" fillId="0" borderId="18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43" fontId="16" fillId="0" borderId="39" xfId="1" applyNumberFormat="1" applyFont="1" applyFill="1" applyBorder="1" applyAlignment="1">
      <alignment horizontal="center" vertical="center"/>
    </xf>
    <xf numFmtId="43" fontId="16" fillId="0" borderId="23" xfId="5" applyNumberFormat="1" applyFont="1" applyFill="1" applyBorder="1" applyAlignment="1">
      <alignment vertical="center"/>
    </xf>
    <xf numFmtId="3" fontId="16" fillId="0" borderId="6" xfId="5" applyNumberFormat="1" applyFont="1" applyFill="1" applyBorder="1" applyAlignment="1">
      <alignment horizontal="center" vertical="center"/>
    </xf>
    <xf numFmtId="43" fontId="16" fillId="0" borderId="40" xfId="1" applyFont="1" applyFill="1" applyBorder="1" applyAlignment="1">
      <alignment vertical="center"/>
    </xf>
    <xf numFmtId="10" fontId="3" fillId="0" borderId="8" xfId="2" applyNumberFormat="1" applyFont="1" applyBorder="1"/>
    <xf numFmtId="43" fontId="16" fillId="0" borderId="40" xfId="5" applyNumberFormat="1" applyFont="1" applyFill="1" applyBorder="1" applyAlignment="1">
      <alignment horizontal="center" vertical="center"/>
    </xf>
    <xf numFmtId="3" fontId="4" fillId="0" borderId="0" xfId="0" applyNumberFormat="1" applyFont="1"/>
    <xf numFmtId="43" fontId="16" fillId="0" borderId="23" xfId="1" applyFont="1" applyFill="1" applyBorder="1" applyAlignment="1">
      <alignment vertical="center"/>
    </xf>
    <xf numFmtId="43" fontId="16" fillId="0" borderId="23" xfId="5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4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1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43" fontId="16" fillId="0" borderId="18" xfId="1" applyFont="1" applyFill="1" applyBorder="1" applyAlignment="1">
      <alignment vertical="center"/>
    </xf>
    <xf numFmtId="43" fontId="16" fillId="0" borderId="18" xfId="5" applyNumberFormat="1" applyFont="1" applyFill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16" fillId="0" borderId="1" xfId="5" applyNumberFormat="1" applyFont="1" applyFill="1" applyBorder="1" applyAlignment="1">
      <alignment horizontal="center" vertical="center"/>
    </xf>
    <xf numFmtId="43" fontId="16" fillId="0" borderId="42" xfId="1" applyNumberFormat="1" applyFont="1" applyFill="1" applyBorder="1" applyAlignment="1">
      <alignment horizontal="center" vertical="center"/>
    </xf>
    <xf numFmtId="10" fontId="3" fillId="0" borderId="43" xfId="2" applyNumberFormat="1" applyFont="1" applyBorder="1" applyAlignment="1"/>
    <xf numFmtId="43" fontId="17" fillId="0" borderId="44" xfId="6" applyNumberFormat="1" applyFont="1" applyFill="1" applyBorder="1" applyAlignment="1">
      <alignment vertical="center"/>
    </xf>
    <xf numFmtId="10" fontId="3" fillId="0" borderId="3" xfId="2" applyNumberFormat="1" applyFont="1" applyBorder="1" applyAlignment="1"/>
    <xf numFmtId="43" fontId="17" fillId="0" borderId="44" xfId="1" applyFont="1" applyFill="1" applyBorder="1" applyAlignment="1">
      <alignment vertical="center"/>
    </xf>
    <xf numFmtId="3" fontId="16" fillId="0" borderId="45" xfId="5" applyNumberFormat="1" applyFont="1" applyFill="1" applyBorder="1" applyAlignment="1">
      <alignment horizontal="center" vertical="center"/>
    </xf>
    <xf numFmtId="43" fontId="4" fillId="0" borderId="0" xfId="0" applyNumberFormat="1" applyFont="1"/>
    <xf numFmtId="0" fontId="9" fillId="0" borderId="0" xfId="0" applyFont="1" applyBorder="1" applyAlignment="1">
      <alignment horizontal="center" vertical="center"/>
    </xf>
    <xf numFmtId="3" fontId="16" fillId="0" borderId="0" xfId="5" applyNumberFormat="1" applyFont="1" applyFill="1" applyBorder="1" applyAlignment="1">
      <alignment horizontal="center" vertical="center"/>
    </xf>
    <xf numFmtId="43" fontId="28" fillId="0" borderId="0" xfId="0" applyNumberFormat="1" applyFont="1" applyAlignment="1">
      <alignment horizontal="left" vertical="center" indent="2"/>
    </xf>
    <xf numFmtId="10" fontId="3" fillId="0" borderId="0" xfId="2" applyNumberFormat="1" applyFont="1" applyBorder="1" applyAlignment="1"/>
    <xf numFmtId="43" fontId="17" fillId="0" borderId="0" xfId="6" applyNumberFormat="1" applyFont="1" applyFill="1" applyBorder="1" applyAlignment="1">
      <alignment vertical="center"/>
    </xf>
    <xf numFmtId="43" fontId="16" fillId="0" borderId="0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/>
    </xf>
    <xf numFmtId="43" fontId="9" fillId="0" borderId="2" xfId="1" applyNumberFormat="1" applyFont="1" applyFill="1" applyBorder="1" applyAlignment="1">
      <alignment vertical="center"/>
    </xf>
    <xf numFmtId="3" fontId="9" fillId="3" borderId="1" xfId="0" applyNumberFormat="1" applyFont="1" applyFill="1" applyBorder="1" applyAlignment="1">
      <alignment vertical="center"/>
    </xf>
    <xf numFmtId="3" fontId="12" fillId="0" borderId="6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3" fontId="12" fillId="0" borderId="1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3" fontId="16" fillId="0" borderId="46" xfId="5" applyNumberFormat="1" applyFont="1" applyFill="1" applyBorder="1" applyAlignment="1">
      <alignment horizontal="center" vertical="center"/>
    </xf>
    <xf numFmtId="43" fontId="16" fillId="0" borderId="23" xfId="1" applyNumberFormat="1" applyFont="1" applyFill="1" applyBorder="1" applyAlignment="1">
      <alignment horizontal="center" vertical="center"/>
    </xf>
    <xf numFmtId="3" fontId="16" fillId="0" borderId="47" xfId="5" applyNumberFormat="1" applyFont="1" applyFill="1" applyBorder="1" applyAlignment="1">
      <alignment horizontal="center" vertical="center"/>
    </xf>
    <xf numFmtId="43" fontId="17" fillId="0" borderId="10" xfId="6" applyFont="1" applyFill="1" applyBorder="1" applyAlignment="1">
      <alignment vertical="center"/>
    </xf>
    <xf numFmtId="43" fontId="16" fillId="0" borderId="10" xfId="1" applyFont="1" applyFill="1" applyBorder="1" applyAlignment="1">
      <alignment vertical="center"/>
    </xf>
    <xf numFmtId="3" fontId="16" fillId="0" borderId="25" xfId="5" applyNumberFormat="1" applyFont="1" applyFill="1" applyBorder="1" applyAlignment="1">
      <alignment horizontal="center" vertical="center"/>
    </xf>
    <xf numFmtId="10" fontId="3" fillId="0" borderId="26" xfId="2" applyNumberFormat="1" applyFont="1" applyFill="1" applyBorder="1"/>
    <xf numFmtId="0" fontId="4" fillId="0" borderId="4" xfId="0" applyFont="1" applyBorder="1" applyAlignment="1">
      <alignment horizontal="left" vertical="center"/>
    </xf>
    <xf numFmtId="3" fontId="29" fillId="0" borderId="48" xfId="5" applyNumberFormat="1" applyFont="1" applyFill="1" applyBorder="1" applyAlignment="1">
      <alignment horizontal="center" vertical="center"/>
    </xf>
    <xf numFmtId="43" fontId="30" fillId="0" borderId="44" xfId="6" applyFont="1" applyFill="1" applyBorder="1" applyAlignment="1">
      <alignment vertical="center"/>
    </xf>
    <xf numFmtId="10" fontId="31" fillId="0" borderId="43" xfId="2" applyNumberFormat="1" applyFont="1" applyBorder="1" applyAlignment="1"/>
    <xf numFmtId="3" fontId="29" fillId="0" borderId="7" xfId="5" applyNumberFormat="1" applyFont="1" applyFill="1" applyBorder="1" applyAlignment="1">
      <alignment horizontal="center" vertical="center"/>
    </xf>
    <xf numFmtId="43" fontId="30" fillId="0" borderId="7" xfId="6" applyFont="1" applyFill="1" applyBorder="1" applyAlignment="1">
      <alignment vertical="center"/>
    </xf>
    <xf numFmtId="10" fontId="31" fillId="0" borderId="7" xfId="2" applyNumberFormat="1" applyFont="1" applyBorder="1" applyAlignment="1"/>
    <xf numFmtId="3" fontId="29" fillId="0" borderId="0" xfId="5" applyNumberFormat="1" applyFont="1" applyFill="1" applyBorder="1" applyAlignment="1">
      <alignment horizontal="center" vertical="center"/>
    </xf>
    <xf numFmtId="43" fontId="30" fillId="0" borderId="0" xfId="6" applyFont="1" applyFill="1" applyBorder="1" applyAlignment="1">
      <alignment vertical="center"/>
    </xf>
    <xf numFmtId="10" fontId="31" fillId="0" borderId="0" xfId="2" applyNumberFormat="1" applyFont="1" applyBorder="1" applyAlignment="1"/>
    <xf numFmtId="0" fontId="32" fillId="0" borderId="0" xfId="0" applyNumberFormat="1" applyFont="1" applyBorder="1" applyAlignment="1">
      <alignment horizontal="center" vertical="center"/>
    </xf>
    <xf numFmtId="43" fontId="16" fillId="0" borderId="0" xfId="1" applyNumberFormat="1" applyFont="1" applyFill="1" applyBorder="1" applyAlignment="1">
      <alignment horizontal="center" vertical="center"/>
    </xf>
    <xf numFmtId="43" fontId="16" fillId="0" borderId="22" xfId="1" applyNumberFormat="1" applyFont="1" applyFill="1" applyBorder="1" applyAlignment="1">
      <alignment horizontal="center" vertical="center"/>
    </xf>
    <xf numFmtId="192" fontId="16" fillId="0" borderId="22" xfId="1" applyNumberFormat="1" applyFont="1" applyFill="1" applyBorder="1" applyAlignment="1">
      <alignment horizontal="center" vertical="center"/>
    </xf>
    <xf numFmtId="0" fontId="32" fillId="0" borderId="0" xfId="0" applyNumberFormat="1" applyFont="1" applyAlignment="1">
      <alignment horizontal="center"/>
    </xf>
    <xf numFmtId="0" fontId="33" fillId="0" borderId="0" xfId="2" applyNumberFormat="1" applyFont="1" applyFill="1" applyBorder="1" applyAlignment="1">
      <alignment horizontal="center"/>
    </xf>
    <xf numFmtId="0" fontId="32" fillId="0" borderId="0" xfId="2" applyNumberFormat="1" applyFont="1" applyAlignment="1">
      <alignment horizontal="center"/>
    </xf>
    <xf numFmtId="3" fontId="4" fillId="0" borderId="6" xfId="0" applyNumberFormat="1" applyFont="1" applyFill="1" applyBorder="1" applyAlignment="1">
      <alignment horizontal="left"/>
    </xf>
    <xf numFmtId="3" fontId="9" fillId="0" borderId="6" xfId="0" applyNumberFormat="1" applyFont="1" applyBorder="1" applyAlignment="1">
      <alignment vertical="center"/>
    </xf>
    <xf numFmtId="3" fontId="9" fillId="0" borderId="7" xfId="0" applyNumberFormat="1" applyFont="1" applyBorder="1" applyAlignment="1">
      <alignment vertical="center"/>
    </xf>
    <xf numFmtId="3" fontId="9" fillId="0" borderId="8" xfId="0" applyNumberFormat="1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3" fontId="12" fillId="0" borderId="10" xfId="6" applyFont="1" applyFill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4" fillId="0" borderId="4" xfId="0" applyFont="1" applyBorder="1" applyAlignment="1">
      <alignment horizontal="left"/>
    </xf>
    <xf numFmtId="0" fontId="34" fillId="0" borderId="9" xfId="0" applyFont="1" applyBorder="1" applyAlignment="1">
      <alignment horizontal="left"/>
    </xf>
    <xf numFmtId="3" fontId="29" fillId="0" borderId="9" xfId="5" applyNumberFormat="1" applyFont="1" applyFill="1" applyBorder="1" applyAlignment="1">
      <alignment horizontal="center" vertical="center"/>
    </xf>
    <xf numFmtId="43" fontId="30" fillId="0" borderId="23" xfId="6" applyFont="1" applyFill="1" applyBorder="1" applyAlignment="1">
      <alignment vertical="center"/>
    </xf>
    <xf numFmtId="10" fontId="31" fillId="0" borderId="24" xfId="2" applyNumberFormat="1" applyFont="1" applyBorder="1"/>
    <xf numFmtId="3" fontId="29" fillId="0" borderId="6" xfId="5" applyNumberFormat="1" applyFont="1" applyFill="1" applyBorder="1" applyAlignment="1">
      <alignment horizontal="center" vertical="center"/>
    </xf>
    <xf numFmtId="43" fontId="29" fillId="0" borderId="10" xfId="1" applyFont="1" applyFill="1" applyBorder="1" applyAlignment="1">
      <alignment vertical="center"/>
    </xf>
    <xf numFmtId="10" fontId="31" fillId="0" borderId="8" xfId="2" applyNumberFormat="1" applyFont="1" applyBorder="1"/>
    <xf numFmtId="43" fontId="16" fillId="0" borderId="23" xfId="7" applyNumberFormat="1" applyFont="1" applyFill="1" applyBorder="1" applyAlignment="1">
      <alignment horizontal="center" vertical="center"/>
    </xf>
    <xf numFmtId="43" fontId="35" fillId="0" borderId="23" xfId="5" applyNumberFormat="1" applyFont="1" applyFill="1" applyBorder="1" applyAlignment="1">
      <alignment horizontal="center" vertical="center"/>
    </xf>
    <xf numFmtId="43" fontId="29" fillId="0" borderId="23" xfId="1" applyFont="1" applyFill="1" applyBorder="1" applyAlignment="1">
      <alignment vertical="center"/>
    </xf>
    <xf numFmtId="43" fontId="29" fillId="0" borderId="23" xfId="5" applyNumberFormat="1" applyFont="1" applyFill="1" applyBorder="1" applyAlignment="1">
      <alignment horizontal="center" vertical="center"/>
    </xf>
    <xf numFmtId="3" fontId="3" fillId="0" borderId="25" xfId="5" applyNumberFormat="1" applyFont="1" applyFill="1" applyBorder="1" applyAlignment="1">
      <alignment horizontal="center" vertical="center"/>
    </xf>
    <xf numFmtId="43" fontId="3" fillId="0" borderId="23" xfId="5" applyNumberFormat="1" applyFont="1" applyFill="1" applyBorder="1" applyAlignment="1">
      <alignment horizontal="center" vertical="center"/>
    </xf>
    <xf numFmtId="10" fontId="3" fillId="0" borderId="26" xfId="2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/>
    </xf>
    <xf numFmtId="3" fontId="29" fillId="0" borderId="25" xfId="5" applyNumberFormat="1" applyFont="1" applyFill="1" applyBorder="1" applyAlignment="1">
      <alignment horizontal="center" vertical="center"/>
    </xf>
    <xf numFmtId="43" fontId="16" fillId="0" borderId="0" xfId="7" applyNumberFormat="1" applyFont="1" applyFill="1" applyBorder="1" applyAlignment="1">
      <alignment horizontal="center" vertical="center"/>
    </xf>
    <xf numFmtId="43" fontId="16" fillId="0" borderId="0" xfId="1" applyFont="1" applyFill="1" applyBorder="1" applyAlignment="1">
      <alignment vertical="center"/>
    </xf>
    <xf numFmtId="43" fontId="16" fillId="0" borderId="0" xfId="5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43" fontId="36" fillId="0" borderId="23" xfId="6" applyFont="1" applyFill="1" applyBorder="1" applyAlignment="1">
      <alignment vertical="center"/>
    </xf>
    <xf numFmtId="43" fontId="17" fillId="0" borderId="23" xfId="6" applyFont="1" applyFill="1" applyBorder="1" applyAlignment="1">
      <alignment vertical="center"/>
    </xf>
    <xf numFmtId="0" fontId="4" fillId="0" borderId="24" xfId="0" applyFont="1" applyBorder="1" applyAlignment="1">
      <alignment horizontal="left"/>
    </xf>
    <xf numFmtId="3" fontId="29" fillId="0" borderId="46" xfId="5" applyNumberFormat="1" applyFont="1" applyFill="1" applyBorder="1" applyAlignment="1">
      <alignment horizontal="center" vertical="center"/>
    </xf>
    <xf numFmtId="43" fontId="17" fillId="0" borderId="39" xfId="6" applyFont="1" applyFill="1" applyBorder="1" applyAlignment="1">
      <alignment vertical="center"/>
    </xf>
    <xf numFmtId="43" fontId="17" fillId="0" borderId="0" xfId="6" applyFont="1" applyFill="1" applyBorder="1" applyAlignment="1">
      <alignment vertical="center"/>
    </xf>
    <xf numFmtId="0" fontId="4" fillId="0" borderId="0" xfId="0" applyFont="1" applyBorder="1"/>
    <xf numFmtId="3" fontId="4" fillId="0" borderId="0" xfId="0" applyNumberFormat="1" applyFont="1" applyBorder="1"/>
    <xf numFmtId="0" fontId="0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3" fontId="29" fillId="0" borderId="17" xfId="5" applyNumberFormat="1" applyFont="1" applyFill="1" applyBorder="1" applyAlignment="1">
      <alignment horizontal="center" vertical="center"/>
    </xf>
    <xf numFmtId="43" fontId="16" fillId="0" borderId="18" xfId="1" applyNumberFormat="1" applyFont="1" applyFill="1" applyBorder="1" applyAlignment="1">
      <alignment horizontal="center" vertical="center"/>
    </xf>
    <xf numFmtId="10" fontId="3" fillId="0" borderId="20" xfId="2" applyNumberFormat="1" applyFont="1" applyBorder="1"/>
    <xf numFmtId="3" fontId="29" fillId="0" borderId="21" xfId="5" applyNumberFormat="1" applyFont="1" applyFill="1" applyBorder="1" applyAlignment="1">
      <alignment horizontal="center" vertical="center"/>
    </xf>
    <xf numFmtId="43" fontId="17" fillId="0" borderId="18" xfId="6" applyFont="1" applyFill="1" applyBorder="1" applyAlignment="1">
      <alignment vertical="center"/>
    </xf>
    <xf numFmtId="10" fontId="3" fillId="0" borderId="19" xfId="2" applyNumberFormat="1" applyFont="1" applyBorder="1"/>
    <xf numFmtId="3" fontId="16" fillId="0" borderId="21" xfId="5" applyNumberFormat="1" applyFont="1" applyFill="1" applyBorder="1" applyAlignment="1">
      <alignment horizontal="center" vertical="center"/>
    </xf>
    <xf numFmtId="10" fontId="3" fillId="0" borderId="19" xfId="2" applyNumberFormat="1" applyFont="1" applyFill="1" applyBorder="1"/>
    <xf numFmtId="43" fontId="16" fillId="0" borderId="49" xfId="1" applyFont="1" applyFill="1" applyBorder="1" applyAlignment="1">
      <alignment vertical="center"/>
    </xf>
    <xf numFmtId="10" fontId="3" fillId="0" borderId="0" xfId="2" applyNumberFormat="1" applyFont="1" applyBorder="1"/>
    <xf numFmtId="10" fontId="3" fillId="0" borderId="0" xfId="2" applyNumberFormat="1" applyFont="1" applyFill="1" applyBorder="1"/>
    <xf numFmtId="0" fontId="32" fillId="0" borderId="0" xfId="0" applyNumberFormat="1" applyFont="1" applyFill="1" applyBorder="1" applyAlignment="1">
      <alignment horizontal="center" vertical="center"/>
    </xf>
    <xf numFmtId="0" fontId="33" fillId="0" borderId="0" xfId="2" applyNumberFormat="1" applyFont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3" fontId="9" fillId="0" borderId="2" xfId="0" applyNumberFormat="1" applyFont="1" applyFill="1" applyBorder="1" applyAlignment="1">
      <alignment vertical="center"/>
    </xf>
    <xf numFmtId="3" fontId="9" fillId="0" borderId="3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left"/>
    </xf>
    <xf numFmtId="0" fontId="27" fillId="0" borderId="17" xfId="0" applyFont="1" applyFill="1" applyBorder="1" applyAlignment="1">
      <alignment horizontal="left"/>
    </xf>
    <xf numFmtId="3" fontId="12" fillId="0" borderId="17" xfId="4" applyNumberFormat="1" applyFont="1" applyFill="1" applyBorder="1" applyAlignment="1">
      <alignment horizontal="center" vertical="center"/>
    </xf>
    <xf numFmtId="189" fontId="12" fillId="0" borderId="18" xfId="1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189" fontId="12" fillId="0" borderId="18" xfId="6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24" fillId="0" borderId="12" xfId="0" applyNumberFormat="1" applyFont="1" applyFill="1" applyBorder="1" applyAlignment="1">
      <alignment horizontal="center"/>
    </xf>
    <xf numFmtId="10" fontId="24" fillId="0" borderId="8" xfId="2" applyNumberFormat="1" applyFont="1" applyBorder="1"/>
    <xf numFmtId="43" fontId="24" fillId="0" borderId="10" xfId="1" applyFont="1" applyFill="1" applyBorder="1" applyAlignment="1">
      <alignment horizontal="center"/>
    </xf>
    <xf numFmtId="10" fontId="24" fillId="0" borderId="11" xfId="0" applyNumberFormat="1" applyFont="1" applyFill="1" applyBorder="1"/>
    <xf numFmtId="0" fontId="34" fillId="0" borderId="4" xfId="0" applyFont="1" applyBorder="1" applyAlignment="1">
      <alignment horizontal="left" indent="1"/>
    </xf>
    <xf numFmtId="0" fontId="34" fillId="0" borderId="9" xfId="0" applyFont="1" applyBorder="1" applyAlignment="1">
      <alignment horizontal="left" indent="1"/>
    </xf>
    <xf numFmtId="3" fontId="31" fillId="0" borderId="9" xfId="5" applyNumberFormat="1" applyFont="1" applyFill="1" applyBorder="1" applyAlignment="1">
      <alignment horizontal="center" vertical="center"/>
    </xf>
    <xf numFmtId="43" fontId="37" fillId="0" borderId="23" xfId="1" applyNumberFormat="1" applyFont="1" applyFill="1" applyBorder="1" applyAlignment="1">
      <alignment horizontal="center" vertical="center"/>
    </xf>
    <xf numFmtId="43" fontId="31" fillId="0" borderId="23" xfId="6" applyFont="1" applyFill="1" applyBorder="1" applyAlignment="1">
      <alignment vertical="center"/>
    </xf>
    <xf numFmtId="10" fontId="31" fillId="0" borderId="24" xfId="2" applyNumberFormat="1" applyFont="1" applyFill="1" applyBorder="1"/>
    <xf numFmtId="43" fontId="31" fillId="0" borderId="23" xfId="1" applyFont="1" applyFill="1" applyBorder="1" applyAlignment="1">
      <alignment vertical="center"/>
    </xf>
    <xf numFmtId="0" fontId="4" fillId="0" borderId="4" xfId="0" applyFont="1" applyBorder="1" applyAlignment="1">
      <alignment horizontal="left" vertical="center" indent="2"/>
    </xf>
    <xf numFmtId="0" fontId="4" fillId="0" borderId="9" xfId="0" applyFont="1" applyBorder="1" applyAlignment="1">
      <alignment vertical="center"/>
    </xf>
    <xf numFmtId="10" fontId="3" fillId="0" borderId="26" xfId="2" applyNumberFormat="1" applyFont="1" applyBorder="1" applyAlignment="1">
      <alignment vertical="center"/>
    </xf>
    <xf numFmtId="0" fontId="4" fillId="0" borderId="4" xfId="0" applyFont="1" applyFill="1" applyBorder="1" applyAlignment="1">
      <alignment horizontal="left" vertical="center" indent="2"/>
    </xf>
    <xf numFmtId="0" fontId="4" fillId="0" borderId="9" xfId="0" applyFont="1" applyFill="1" applyBorder="1" applyAlignment="1">
      <alignment vertical="center"/>
    </xf>
    <xf numFmtId="0" fontId="34" fillId="0" borderId="4" xfId="0" applyFont="1" applyBorder="1" applyAlignment="1">
      <alignment horizontal="left" vertical="center" indent="1"/>
    </xf>
    <xf numFmtId="0" fontId="34" fillId="0" borderId="9" xfId="0" applyFont="1" applyBorder="1" applyAlignment="1">
      <alignment vertical="center"/>
    </xf>
    <xf numFmtId="0" fontId="4" fillId="0" borderId="16" xfId="0" applyFont="1" applyBorder="1" applyAlignment="1">
      <alignment horizontal="left" vertical="center" indent="2"/>
    </xf>
    <xf numFmtId="0" fontId="4" fillId="0" borderId="17" xfId="0" applyFont="1" applyBorder="1" applyAlignment="1">
      <alignment vertical="center"/>
    </xf>
    <xf numFmtId="3" fontId="3" fillId="0" borderId="21" xfId="5" applyNumberFormat="1" applyFont="1" applyFill="1" applyBorder="1" applyAlignment="1">
      <alignment horizontal="center" vertical="center"/>
    </xf>
    <xf numFmtId="10" fontId="3" fillId="0" borderId="19" xfId="2" applyNumberFormat="1" applyFont="1" applyBorder="1" applyAlignment="1">
      <alignment vertical="center"/>
    </xf>
    <xf numFmtId="43" fontId="3" fillId="0" borderId="18" xfId="5" applyNumberFormat="1" applyFont="1" applyFill="1" applyBorder="1" applyAlignment="1">
      <alignment horizontal="center" vertical="center"/>
    </xf>
    <xf numFmtId="10" fontId="3" fillId="0" borderId="19" xfId="2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indent="2"/>
    </xf>
    <xf numFmtId="0" fontId="4" fillId="0" borderId="0" xfId="0" applyFont="1" applyBorder="1" applyAlignment="1">
      <alignment vertical="center"/>
    </xf>
    <xf numFmtId="3" fontId="3" fillId="0" borderId="0" xfId="5" applyNumberFormat="1" applyFont="1" applyFill="1" applyBorder="1" applyAlignment="1">
      <alignment horizontal="center" vertical="center"/>
    </xf>
    <xf numFmtId="10" fontId="3" fillId="0" borderId="0" xfId="2" applyNumberFormat="1" applyFont="1" applyBorder="1" applyAlignment="1">
      <alignment vertical="center"/>
    </xf>
    <xf numFmtId="43" fontId="3" fillId="0" borderId="0" xfId="5" applyNumberFormat="1" applyFont="1" applyFill="1" applyBorder="1" applyAlignment="1">
      <alignment horizontal="center" vertical="center"/>
    </xf>
    <xf numFmtId="10" fontId="3" fillId="0" borderId="0" xfId="2" applyNumberFormat="1" applyFont="1" applyFill="1" applyBorder="1" applyAlignment="1">
      <alignment vertical="center"/>
    </xf>
    <xf numFmtId="0" fontId="38" fillId="0" borderId="0" xfId="2" applyNumberFormat="1" applyFont="1" applyFill="1" applyBorder="1" applyAlignment="1">
      <alignment horizontal="center"/>
    </xf>
    <xf numFmtId="0" fontId="39" fillId="0" borderId="0" xfId="0" applyNumberFormat="1" applyFont="1" applyBorder="1" applyAlignment="1">
      <alignment horizontal="center" vertical="center"/>
    </xf>
    <xf numFmtId="0" fontId="39" fillId="0" borderId="0" xfId="0" applyNumberFormat="1" applyFont="1" applyFill="1" applyBorder="1" applyAlignment="1">
      <alignment horizontal="center" vertical="center"/>
    </xf>
    <xf numFmtId="0" fontId="38" fillId="0" borderId="0" xfId="2" applyNumberFormat="1" applyFont="1" applyBorder="1" applyAlignment="1">
      <alignment horizontal="center"/>
    </xf>
    <xf numFmtId="0" fontId="39" fillId="0" borderId="0" xfId="0" applyNumberFormat="1" applyFont="1" applyAlignment="1">
      <alignment horizontal="center"/>
    </xf>
    <xf numFmtId="0" fontId="39" fillId="0" borderId="0" xfId="2" applyNumberFormat="1" applyFont="1" applyAlignment="1">
      <alignment horizontal="center"/>
    </xf>
    <xf numFmtId="3" fontId="9" fillId="0" borderId="6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4" fillId="0" borderId="9" xfId="0" applyFont="1" applyBorder="1"/>
    <xf numFmtId="0" fontId="9" fillId="0" borderId="6" xfId="0" applyFont="1" applyBorder="1" applyAlignment="1">
      <alignment horizontal="left" vertical="center"/>
    </xf>
    <xf numFmtId="3" fontId="15" fillId="0" borderId="25" xfId="0" applyNumberFormat="1" applyFont="1" applyFill="1" applyBorder="1" applyAlignment="1">
      <alignment horizontal="center" vertical="center"/>
    </xf>
    <xf numFmtId="43" fontId="15" fillId="0" borderId="10" xfId="1" applyNumberFormat="1" applyFont="1" applyFill="1" applyBorder="1" applyAlignment="1">
      <alignment horizontal="center" vertical="center"/>
    </xf>
    <xf numFmtId="10" fontId="12" fillId="0" borderId="26" xfId="5" applyNumberFormat="1" applyFont="1" applyFill="1" applyBorder="1" applyAlignment="1">
      <alignment horizontal="right" vertical="center"/>
    </xf>
    <xf numFmtId="43" fontId="15" fillId="0" borderId="23" xfId="1" applyFont="1" applyFill="1" applyBorder="1" applyAlignment="1">
      <alignment horizontal="center" vertical="center"/>
    </xf>
    <xf numFmtId="3" fontId="15" fillId="0" borderId="9" xfId="4" applyNumberFormat="1" applyFont="1" applyFill="1" applyBorder="1" applyAlignment="1">
      <alignment horizontal="center" vertical="center"/>
    </xf>
    <xf numFmtId="3" fontId="15" fillId="0" borderId="10" xfId="4" applyNumberFormat="1" applyFont="1" applyFill="1" applyBorder="1" applyAlignment="1">
      <alignment horizontal="right" vertical="center"/>
    </xf>
    <xf numFmtId="10" fontId="15" fillId="0" borderId="0" xfId="4" applyNumberFormat="1" applyFont="1" applyFill="1" applyBorder="1" applyAlignment="1">
      <alignment horizontal="right" vertical="center"/>
    </xf>
    <xf numFmtId="3" fontId="15" fillId="0" borderId="9" xfId="0" applyNumberFormat="1" applyFont="1" applyFill="1" applyBorder="1" applyAlignment="1">
      <alignment horizontal="center" vertical="center"/>
    </xf>
    <xf numFmtId="10" fontId="12" fillId="0" borderId="24" xfId="2" applyNumberFormat="1" applyFont="1" applyFill="1" applyBorder="1" applyAlignment="1">
      <alignment horizontal="right" vertical="center"/>
    </xf>
    <xf numFmtId="3" fontId="15" fillId="0" borderId="50" xfId="4" applyNumberFormat="1" applyFont="1" applyFill="1" applyBorder="1" applyAlignment="1">
      <alignment horizontal="right" vertical="center"/>
    </xf>
    <xf numFmtId="10" fontId="24" fillId="0" borderId="26" xfId="0" applyNumberFormat="1" applyFont="1" applyFill="1" applyBorder="1"/>
    <xf numFmtId="0" fontId="40" fillId="0" borderId="0" xfId="0" applyFont="1" applyBorder="1" applyAlignment="1">
      <alignment horizontal="left" vertical="center"/>
    </xf>
    <xf numFmtId="0" fontId="40" fillId="0" borderId="9" xfId="0" applyFont="1" applyBorder="1" applyAlignment="1">
      <alignment vertical="center"/>
    </xf>
    <xf numFmtId="3" fontId="17" fillId="0" borderId="9" xfId="0" applyNumberFormat="1" applyFont="1" applyFill="1" applyBorder="1" applyAlignment="1">
      <alignment horizontal="center"/>
    </xf>
    <xf numFmtId="10" fontId="17" fillId="0" borderId="0" xfId="2" applyNumberFormat="1" applyFont="1" applyBorder="1"/>
    <xf numFmtId="43" fontId="17" fillId="0" borderId="23" xfId="1" applyFont="1" applyFill="1" applyBorder="1" applyAlignment="1">
      <alignment horizontal="center"/>
    </xf>
    <xf numFmtId="10" fontId="17" fillId="0" borderId="0" xfId="0" applyNumberFormat="1" applyFont="1" applyFill="1" applyBorder="1"/>
    <xf numFmtId="3" fontId="13" fillId="0" borderId="9" xfId="4" applyNumberFormat="1" applyFont="1" applyFill="1" applyBorder="1" applyAlignment="1">
      <alignment horizontal="center" vertical="center"/>
    </xf>
    <xf numFmtId="43" fontId="17" fillId="0" borderId="39" xfId="1" applyFont="1" applyFill="1" applyBorder="1" applyAlignment="1">
      <alignment horizontal="center"/>
    </xf>
    <xf numFmtId="10" fontId="17" fillId="0" borderId="26" xfId="0" applyNumberFormat="1" applyFont="1" applyFill="1" applyBorder="1"/>
    <xf numFmtId="3" fontId="17" fillId="0" borderId="0" xfId="0" applyNumberFormat="1" applyFont="1" applyFill="1" applyBorder="1" applyAlignment="1">
      <alignment horizontal="center"/>
    </xf>
    <xf numFmtId="0" fontId="40" fillId="0" borderId="9" xfId="0" applyFont="1" applyBorder="1"/>
    <xf numFmtId="0" fontId="40" fillId="0" borderId="0" xfId="0" applyFont="1"/>
    <xf numFmtId="10" fontId="17" fillId="0" borderId="39" xfId="2" applyNumberFormat="1" applyFont="1" applyBorder="1"/>
    <xf numFmtId="3" fontId="17" fillId="0" borderId="25" xfId="0" applyNumberFormat="1" applyFont="1" applyFill="1" applyBorder="1" applyAlignment="1">
      <alignment horizontal="center"/>
    </xf>
    <xf numFmtId="43" fontId="17" fillId="0" borderId="0" xfId="1" applyFont="1" applyFill="1" applyBorder="1" applyAlignment="1">
      <alignment horizontal="center"/>
    </xf>
    <xf numFmtId="0" fontId="40" fillId="0" borderId="0" xfId="0" applyFont="1" applyBorder="1"/>
    <xf numFmtId="0" fontId="40" fillId="0" borderId="4" xfId="0" applyFont="1" applyBorder="1" applyAlignment="1">
      <alignment vertical="center"/>
    </xf>
    <xf numFmtId="10" fontId="17" fillId="0" borderId="24" xfId="2" applyNumberFormat="1" applyFont="1" applyBorder="1"/>
    <xf numFmtId="10" fontId="17" fillId="0" borderId="24" xfId="0" applyNumberFormat="1" applyFont="1" applyFill="1" applyBorder="1"/>
    <xf numFmtId="3" fontId="13" fillId="0" borderId="25" xfId="4" applyNumberFormat="1" applyFont="1" applyFill="1" applyBorder="1" applyAlignment="1">
      <alignment horizontal="center" vertical="center"/>
    </xf>
    <xf numFmtId="0" fontId="40" fillId="0" borderId="22" xfId="0" applyFont="1" applyBorder="1" applyAlignment="1">
      <alignment horizontal="left" vertical="center"/>
    </xf>
    <xf numFmtId="0" fontId="40" fillId="0" borderId="16" xfId="0" applyFont="1" applyBorder="1" applyAlignment="1">
      <alignment vertical="center"/>
    </xf>
    <xf numFmtId="3" fontId="17" fillId="0" borderId="21" xfId="0" applyNumberFormat="1" applyFont="1" applyFill="1" applyBorder="1" applyAlignment="1">
      <alignment horizontal="center"/>
    </xf>
    <xf numFmtId="10" fontId="17" fillId="0" borderId="20" xfId="2" applyNumberFormat="1" applyFont="1" applyBorder="1"/>
    <xf numFmtId="43" fontId="17" fillId="0" borderId="18" xfId="1" applyFont="1" applyFill="1" applyBorder="1" applyAlignment="1">
      <alignment horizontal="center"/>
    </xf>
    <xf numFmtId="3" fontId="13" fillId="0" borderId="21" xfId="4" applyNumberFormat="1" applyFont="1" applyFill="1" applyBorder="1" applyAlignment="1">
      <alignment horizontal="center" vertical="center"/>
    </xf>
    <xf numFmtId="0" fontId="17" fillId="0" borderId="51" xfId="1" applyNumberFormat="1" applyFont="1" applyFill="1" applyBorder="1" applyAlignment="1">
      <alignment horizontal="center"/>
    </xf>
    <xf numFmtId="0" fontId="17" fillId="0" borderId="19" xfId="0" applyNumberFormat="1" applyFont="1" applyFill="1" applyBorder="1"/>
    <xf numFmtId="43" fontId="17" fillId="0" borderId="51" xfId="1" applyFont="1" applyFill="1" applyBorder="1" applyAlignment="1">
      <alignment horizontal="center"/>
    </xf>
    <xf numFmtId="0" fontId="17" fillId="0" borderId="18" xfId="1" applyNumberFormat="1" applyFont="1" applyFill="1" applyBorder="1" applyAlignment="1">
      <alignment horizontal="center"/>
    </xf>
    <xf numFmtId="10" fontId="17" fillId="0" borderId="19" xfId="0" applyNumberFormat="1" applyFont="1" applyFill="1" applyBorder="1"/>
    <xf numFmtId="0" fontId="40" fillId="0" borderId="0" xfId="0" applyFont="1" applyBorder="1" applyAlignment="1">
      <alignment vertical="center"/>
    </xf>
    <xf numFmtId="3" fontId="13" fillId="0" borderId="0" xfId="4" applyNumberFormat="1" applyFont="1" applyFill="1" applyBorder="1" applyAlignment="1">
      <alignment horizontal="center" vertical="center"/>
    </xf>
    <xf numFmtId="0" fontId="40" fillId="0" borderId="22" xfId="0" applyFont="1" applyBorder="1" applyAlignment="1">
      <alignment vertical="center"/>
    </xf>
    <xf numFmtId="0" fontId="41" fillId="0" borderId="6" xfId="0" applyFont="1" applyFill="1" applyBorder="1" applyAlignment="1">
      <alignment horizontal="left"/>
    </xf>
    <xf numFmtId="0" fontId="42" fillId="0" borderId="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3" fontId="24" fillId="0" borderId="9" xfId="0" applyNumberFormat="1" applyFont="1" applyFill="1" applyBorder="1" applyAlignment="1">
      <alignment horizontal="center"/>
    </xf>
    <xf numFmtId="43" fontId="43" fillId="0" borderId="39" xfId="1" applyNumberFormat="1" applyFont="1" applyFill="1" applyBorder="1" applyAlignment="1">
      <alignment horizontal="center" vertical="center"/>
    </xf>
    <xf numFmtId="10" fontId="12" fillId="0" borderId="11" xfId="5" applyNumberFormat="1" applyFont="1" applyFill="1" applyBorder="1" applyAlignment="1">
      <alignment horizontal="right" vertical="center"/>
    </xf>
    <xf numFmtId="0" fontId="40" fillId="0" borderId="26" xfId="0" applyFont="1" applyBorder="1" applyAlignment="1">
      <alignment horizontal="left" vertical="center"/>
    </xf>
    <xf numFmtId="0" fontId="40" fillId="0" borderId="24" xfId="0" applyFont="1" applyBorder="1" applyAlignment="1">
      <alignment horizontal="left" vertical="center"/>
    </xf>
    <xf numFmtId="0" fontId="40" fillId="0" borderId="24" xfId="0" applyFont="1" applyBorder="1" applyAlignment="1">
      <alignment vertical="center"/>
    </xf>
    <xf numFmtId="0" fontId="40" fillId="0" borderId="20" xfId="0" applyFont="1" applyBorder="1" applyAlignment="1">
      <alignment horizontal="left" vertical="center"/>
    </xf>
    <xf numFmtId="0" fontId="40" fillId="0" borderId="20" xfId="0" applyFont="1" applyBorder="1" applyAlignment="1">
      <alignment vertical="center"/>
    </xf>
    <xf numFmtId="43" fontId="17" fillId="0" borderId="22" xfId="1" applyFont="1" applyFill="1" applyBorder="1" applyAlignment="1">
      <alignment horizontal="center"/>
    </xf>
    <xf numFmtId="3" fontId="13" fillId="0" borderId="22" xfId="4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left"/>
    </xf>
    <xf numFmtId="188" fontId="44" fillId="0" borderId="0" xfId="5" applyNumberFormat="1" applyFont="1" applyFill="1" applyBorder="1" applyAlignment="1">
      <alignment horizontal="left" vertical="center"/>
    </xf>
    <xf numFmtId="0" fontId="45" fillId="0" borderId="0" xfId="4" applyFont="1" applyBorder="1" applyAlignment="1">
      <alignment horizontal="left"/>
    </xf>
    <xf numFmtId="0" fontId="45" fillId="0" borderId="0" xfId="4" applyFont="1" applyFill="1" applyBorder="1" applyAlignment="1">
      <alignment horizontal="left"/>
    </xf>
    <xf numFmtId="0" fontId="41" fillId="0" borderId="0" xfId="0" applyFont="1" applyAlignment="1">
      <alignment horizontal="left" vertical="center"/>
    </xf>
    <xf numFmtId="43" fontId="4" fillId="0" borderId="0" xfId="7" applyNumberFormat="1" applyFont="1" applyFill="1" applyAlignment="1">
      <alignment horizontal="left"/>
    </xf>
    <xf numFmtId="3" fontId="10" fillId="0" borderId="3" xfId="4" applyNumberFormat="1" applyFont="1" applyBorder="1" applyAlignment="1">
      <alignment wrapText="1"/>
    </xf>
    <xf numFmtId="3" fontId="29" fillId="0" borderId="1" xfId="5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43" fontId="9" fillId="0" borderId="2" xfId="7" applyNumberFormat="1" applyFont="1" applyFill="1" applyBorder="1" applyAlignment="1">
      <alignment vertical="center"/>
    </xf>
    <xf numFmtId="43" fontId="12" fillId="0" borderId="12" xfId="7" applyFont="1" applyFill="1" applyBorder="1" applyAlignment="1">
      <alignment horizontal="center" vertical="center"/>
    </xf>
    <xf numFmtId="3" fontId="3" fillId="0" borderId="0" xfId="4" applyNumberFormat="1" applyAlignment="1">
      <alignment horizontal="center"/>
    </xf>
    <xf numFmtId="3" fontId="4" fillId="0" borderId="1" xfId="0" applyNumberFormat="1" applyFont="1" applyFill="1" applyBorder="1" applyAlignment="1">
      <alignment horizontal="left"/>
    </xf>
    <xf numFmtId="43" fontId="3" fillId="0" borderId="23" xfId="7" applyFont="1" applyBorder="1" applyAlignment="1"/>
    <xf numFmtId="0" fontId="4" fillId="0" borderId="16" xfId="0" applyFont="1" applyBorder="1" applyAlignment="1">
      <alignment horizontal="left"/>
    </xf>
    <xf numFmtId="0" fontId="46" fillId="0" borderId="0" xfId="0" applyFont="1" applyAlignment="1">
      <alignment horizontal="center"/>
    </xf>
    <xf numFmtId="0" fontId="0" fillId="0" borderId="0" xfId="0" applyBorder="1"/>
    <xf numFmtId="0" fontId="24" fillId="0" borderId="7" xfId="0" applyFont="1" applyBorder="1"/>
    <xf numFmtId="0" fontId="47" fillId="0" borderId="7" xfId="0" applyFont="1" applyBorder="1" applyAlignment="1">
      <alignment horizontal="center"/>
    </xf>
    <xf numFmtId="0" fontId="24" fillId="0" borderId="7" xfId="0" applyFont="1" applyBorder="1" applyAlignment="1"/>
    <xf numFmtId="0" fontId="24" fillId="0" borderId="7" xfId="0" applyFont="1" applyBorder="1" applyAlignment="1">
      <alignment horizontal="center"/>
    </xf>
    <xf numFmtId="0" fontId="24" fillId="0" borderId="0" xfId="0" applyFont="1" applyBorder="1"/>
    <xf numFmtId="0" fontId="47" fillId="0" borderId="0" xfId="0" applyFont="1" applyBorder="1" applyAlignment="1">
      <alignment horizontal="center"/>
    </xf>
    <xf numFmtId="0" fontId="24" fillId="0" borderId="0" xfId="0" applyFont="1" applyBorder="1" applyAlignment="1"/>
    <xf numFmtId="0" fontId="24" fillId="0" borderId="0" xfId="0" applyFont="1"/>
    <xf numFmtId="3" fontId="12" fillId="0" borderId="0" xfId="0" applyNumberFormat="1" applyFont="1" applyBorder="1" applyAlignment="1">
      <alignment horizontal="center"/>
    </xf>
    <xf numFmtId="43" fontId="12" fillId="0" borderId="0" xfId="1" applyFont="1" applyFill="1" applyBorder="1" applyAlignment="1">
      <alignment vertical="center"/>
    </xf>
    <xf numFmtId="0" fontId="24" fillId="0" borderId="22" xfId="0" applyFont="1" applyBorder="1"/>
    <xf numFmtId="3" fontId="12" fillId="0" borderId="22" xfId="0" applyNumberFormat="1" applyFont="1" applyBorder="1" applyAlignment="1">
      <alignment horizontal="center"/>
    </xf>
    <xf numFmtId="189" fontId="12" fillId="0" borderId="22" xfId="1" applyNumberFormat="1" applyFont="1" applyBorder="1" applyAlignment="1">
      <alignment horizontal="center" vertical="center"/>
    </xf>
    <xf numFmtId="189" fontId="12" fillId="0" borderId="0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3" fontId="4" fillId="0" borderId="0" xfId="0" applyNumberFormat="1" applyFont="1" applyAlignment="1">
      <alignment horizontal="center"/>
    </xf>
    <xf numFmtId="43" fontId="4" fillId="0" borderId="0" xfId="1" applyFont="1"/>
    <xf numFmtId="43" fontId="4" fillId="0" borderId="0" xfId="1" applyFont="1" applyBorder="1"/>
    <xf numFmtId="4" fontId="4" fillId="0" borderId="0" xfId="0" applyNumberFormat="1" applyFont="1" applyBorder="1"/>
    <xf numFmtId="0" fontId="0" fillId="0" borderId="2" xfId="0" applyBorder="1"/>
    <xf numFmtId="0" fontId="0" fillId="0" borderId="2" xfId="1" applyNumberFormat="1" applyFont="1" applyBorder="1" applyAlignment="1">
      <alignment horizontal="center"/>
    </xf>
    <xf numFmtId="43" fontId="0" fillId="0" borderId="2" xfId="1" applyFont="1" applyBorder="1"/>
    <xf numFmtId="3" fontId="0" fillId="0" borderId="2" xfId="1" applyNumberFormat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43" fontId="0" fillId="0" borderId="0" xfId="0" applyNumberFormat="1"/>
    <xf numFmtId="0" fontId="0" fillId="0" borderId="0" xfId="1" applyNumberFormat="1" applyFont="1" applyBorder="1" applyAlignment="1">
      <alignment horizontal="center"/>
    </xf>
    <xf numFmtId="43" fontId="0" fillId="0" borderId="0" xfId="1" applyFont="1" applyBorder="1"/>
    <xf numFmtId="43" fontId="4" fillId="0" borderId="0" xfId="1" applyFont="1" applyAlignment="1">
      <alignment horizontal="center"/>
    </xf>
    <xf numFmtId="3" fontId="0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48" fillId="0" borderId="0" xfId="0" applyFont="1" applyAlignment="1">
      <alignment horizontal="center"/>
    </xf>
    <xf numFmtId="0" fontId="49" fillId="0" borderId="22" xfId="0" applyFont="1" applyBorder="1" applyAlignment="1"/>
    <xf numFmtId="0" fontId="49" fillId="0" borderId="0" xfId="0" applyFont="1" applyBorder="1" applyAlignment="1"/>
    <xf numFmtId="43" fontId="0" fillId="0" borderId="0" xfId="1" applyFont="1"/>
    <xf numFmtId="0" fontId="47" fillId="0" borderId="7" xfId="0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center"/>
    </xf>
    <xf numFmtId="3" fontId="12" fillId="0" borderId="22" xfId="0" applyNumberFormat="1" applyFont="1" applyFill="1" applyBorder="1" applyAlignment="1">
      <alignment horizontal="center"/>
    </xf>
    <xf numFmtId="189" fontId="12" fillId="0" borderId="22" xfId="1" applyNumberFormat="1" applyFont="1" applyFill="1" applyBorder="1" applyAlignment="1">
      <alignment horizontal="center" vertical="center"/>
    </xf>
    <xf numFmtId="43" fontId="0" fillId="0" borderId="0" xfId="1" applyNumberFormat="1" applyFont="1" applyBorder="1" applyAlignment="1">
      <alignment horizontal="center"/>
    </xf>
    <xf numFmtId="3" fontId="0" fillId="0" borderId="0" xfId="0" applyNumberFormat="1"/>
    <xf numFmtId="0" fontId="51" fillId="0" borderId="0" xfId="0" applyFont="1"/>
    <xf numFmtId="188" fontId="52" fillId="0" borderId="0" xfId="5" applyNumberFormat="1" applyFont="1" applyFill="1" applyBorder="1" applyAlignment="1">
      <alignment horizontal="left" vertical="center"/>
    </xf>
    <xf numFmtId="43" fontId="12" fillId="0" borderId="0" xfId="7" applyFont="1" applyFill="1" applyBorder="1" applyAlignment="1">
      <alignment vertical="center"/>
    </xf>
    <xf numFmtId="189" fontId="12" fillId="0" borderId="22" xfId="7" applyNumberFormat="1" applyFont="1" applyBorder="1" applyAlignment="1">
      <alignment horizontal="center" vertical="center"/>
    </xf>
    <xf numFmtId="0" fontId="0" fillId="0" borderId="0" xfId="0" applyFont="1"/>
    <xf numFmtId="0" fontId="0" fillId="0" borderId="2" xfId="7" applyNumberFormat="1" applyFont="1" applyBorder="1" applyAlignment="1">
      <alignment horizontal="center"/>
    </xf>
    <xf numFmtId="43" fontId="0" fillId="0" borderId="2" xfId="7" applyFont="1" applyBorder="1"/>
    <xf numFmtId="3" fontId="0" fillId="0" borderId="2" xfId="7" applyNumberFormat="1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47" fillId="0" borderId="0" xfId="0" quotePrefix="1" applyFont="1" applyBorder="1" applyAlignment="1">
      <alignment horizontal="center"/>
    </xf>
    <xf numFmtId="0" fontId="47" fillId="0" borderId="0" xfId="0" applyFont="1" applyFill="1" applyBorder="1" applyAlignment="1">
      <alignment horizontal="center"/>
    </xf>
    <xf numFmtId="193" fontId="49" fillId="0" borderId="0" xfId="0" applyNumberFormat="1" applyFont="1" applyAlignment="1">
      <alignment horizontal="center"/>
    </xf>
    <xf numFmtId="194" fontId="49" fillId="0" borderId="22" xfId="0" applyNumberFormat="1" applyFont="1" applyBorder="1" applyAlignment="1">
      <alignment horizontal="center"/>
    </xf>
    <xf numFmtId="188" fontId="3" fillId="5" borderId="5" xfId="5" applyNumberFormat="1" applyFont="1" applyFill="1" applyBorder="1" applyAlignment="1">
      <alignment horizontal="center" vertical="center"/>
    </xf>
    <xf numFmtId="0" fontId="53" fillId="5" borderId="5" xfId="0" applyFont="1" applyFill="1" applyBorder="1" applyAlignment="1">
      <alignment horizontal="center" vertical="center"/>
    </xf>
    <xf numFmtId="0" fontId="53" fillId="5" borderId="8" xfId="0" applyFont="1" applyFill="1" applyBorder="1" applyAlignment="1">
      <alignment horizontal="center" vertical="center"/>
    </xf>
    <xf numFmtId="193" fontId="53" fillId="5" borderId="5" xfId="0" applyNumberFormat="1" applyFont="1" applyFill="1" applyBorder="1" applyAlignment="1">
      <alignment horizontal="center" vertical="center"/>
    </xf>
    <xf numFmtId="195" fontId="53" fillId="5" borderId="8" xfId="1" applyNumberFormat="1" applyFont="1" applyFill="1" applyBorder="1" applyAlignment="1">
      <alignment horizontal="center" vertical="center"/>
    </xf>
    <xf numFmtId="43" fontId="53" fillId="5" borderId="8" xfId="1" applyFont="1" applyFill="1" applyBorder="1" applyAlignment="1">
      <alignment horizontal="center" vertical="center"/>
    </xf>
    <xf numFmtId="193" fontId="53" fillId="5" borderId="8" xfId="0" applyNumberFormat="1" applyFont="1" applyFill="1" applyBorder="1" applyAlignment="1">
      <alignment horizontal="center" vertical="center"/>
    </xf>
    <xf numFmtId="193" fontId="53" fillId="5" borderId="52" xfId="0" applyNumberFormat="1" applyFont="1" applyFill="1" applyBorder="1" applyAlignment="1">
      <alignment horizontal="center" vertical="center"/>
    </xf>
    <xf numFmtId="0" fontId="53" fillId="5" borderId="52" xfId="0" applyFont="1" applyFill="1" applyBorder="1" applyAlignment="1">
      <alignment horizontal="center" vertical="center"/>
    </xf>
    <xf numFmtId="43" fontId="53" fillId="5" borderId="5" xfId="1" applyFont="1" applyFill="1" applyBorder="1" applyAlignment="1">
      <alignment horizontal="center" vertical="center" wrapText="1"/>
    </xf>
    <xf numFmtId="188" fontId="47" fillId="5" borderId="5" xfId="5" applyNumberFormat="1" applyFont="1" applyFill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53" xfId="0" applyFont="1" applyBorder="1" applyAlignment="1"/>
    <xf numFmtId="196" fontId="0" fillId="0" borderId="53" xfId="0" applyNumberFormat="1" applyFont="1" applyFill="1" applyBorder="1" applyAlignment="1">
      <alignment horizontal="left" vertical="center"/>
    </xf>
    <xf numFmtId="0" fontId="0" fillId="0" borderId="54" xfId="8" applyFont="1" applyFill="1" applyBorder="1" applyAlignment="1">
      <alignment horizontal="left" vertical="center"/>
    </xf>
    <xf numFmtId="0" fontId="0" fillId="0" borderId="53" xfId="0" applyFont="1" applyFill="1" applyBorder="1" applyAlignment="1">
      <alignment horizontal="left" vertical="center"/>
    </xf>
    <xf numFmtId="193" fontId="0" fillId="0" borderId="53" xfId="0" applyNumberFormat="1" applyFont="1" applyFill="1" applyBorder="1" applyAlignment="1">
      <alignment horizontal="left" vertical="center"/>
    </xf>
    <xf numFmtId="2" fontId="0" fillId="0" borderId="53" xfId="0" applyNumberFormat="1" applyFont="1" applyFill="1" applyBorder="1" applyAlignment="1">
      <alignment horizontal="right" vertical="center"/>
    </xf>
    <xf numFmtId="2" fontId="0" fillId="0" borderId="55" xfId="0" applyNumberFormat="1" applyFont="1" applyFill="1" applyBorder="1" applyAlignment="1">
      <alignment horizontal="right" vertical="center"/>
    </xf>
    <xf numFmtId="4" fontId="0" fillId="0" borderId="55" xfId="7" applyNumberFormat="1" applyFont="1" applyFill="1" applyBorder="1" applyAlignment="1">
      <alignment horizontal="right" vertical="center"/>
    </xf>
    <xf numFmtId="193" fontId="54" fillId="0" borderId="55" xfId="0" applyNumberFormat="1" applyFont="1" applyFill="1" applyBorder="1" applyAlignment="1">
      <alignment horizontal="left" vertical="center"/>
    </xf>
    <xf numFmtId="193" fontId="54" fillId="0" borderId="53" xfId="0" applyNumberFormat="1" applyFont="1" applyFill="1" applyBorder="1" applyAlignment="1">
      <alignment horizontal="left" vertical="center"/>
    </xf>
    <xf numFmtId="2" fontId="40" fillId="0" borderId="53" xfId="0" applyNumberFormat="1" applyFont="1" applyFill="1" applyBorder="1" applyAlignment="1">
      <alignment horizontal="left" vertical="center"/>
    </xf>
    <xf numFmtId="4" fontId="0" fillId="0" borderId="53" xfId="0" applyNumberFormat="1" applyFont="1" applyFill="1" applyBorder="1" applyAlignment="1">
      <alignment horizontal="left" vertical="center"/>
    </xf>
    <xf numFmtId="196" fontId="4" fillId="3" borderId="53" xfId="9" applyNumberFormat="1" applyFont="1" applyFill="1" applyBorder="1" applyAlignment="1">
      <alignment horizontal="left"/>
    </xf>
    <xf numFmtId="0" fontId="55" fillId="0" borderId="53" xfId="0" applyFont="1" applyFill="1" applyBorder="1" applyAlignment="1">
      <alignment horizontal="left" vertical="center"/>
    </xf>
    <xf numFmtId="0" fontId="55" fillId="0" borderId="54" xfId="0" applyFont="1" applyFill="1" applyBorder="1" applyAlignment="1">
      <alignment horizontal="left" vertical="center"/>
    </xf>
    <xf numFmtId="193" fontId="55" fillId="0" borderId="53" xfId="0" applyNumberFormat="1" applyFont="1" applyFill="1" applyBorder="1" applyAlignment="1">
      <alignment horizontal="left" vertical="center"/>
    </xf>
    <xf numFmtId="2" fontId="55" fillId="0" borderId="53" xfId="0" applyNumberFormat="1" applyFont="1" applyFill="1" applyBorder="1" applyAlignment="1">
      <alignment horizontal="right" vertical="center"/>
    </xf>
    <xf numFmtId="2" fontId="55" fillId="0" borderId="55" xfId="0" applyNumberFormat="1" applyFont="1" applyFill="1" applyBorder="1" applyAlignment="1">
      <alignment horizontal="right" vertical="center"/>
    </xf>
    <xf numFmtId="4" fontId="55" fillId="0" borderId="55" xfId="0" applyNumberFormat="1" applyFont="1" applyFill="1" applyBorder="1" applyAlignment="1">
      <alignment horizontal="right" vertical="center"/>
    </xf>
    <xf numFmtId="4" fontId="55" fillId="0" borderId="53" xfId="0" applyNumberFormat="1" applyFont="1" applyFill="1" applyBorder="1" applyAlignment="1">
      <alignment horizontal="left" vertical="center"/>
    </xf>
    <xf numFmtId="196" fontId="0" fillId="0" borderId="54" xfId="0" applyNumberFormat="1" applyFont="1" applyFill="1" applyBorder="1" applyAlignment="1">
      <alignment horizontal="left" vertical="center"/>
    </xf>
    <xf numFmtId="2" fontId="0" fillId="0" borderId="53" xfId="7" applyNumberFormat="1" applyFont="1" applyFill="1" applyBorder="1" applyAlignment="1">
      <alignment horizontal="right" vertical="center"/>
    </xf>
    <xf numFmtId="2" fontId="0" fillId="0" borderId="55" xfId="7" applyNumberFormat="1" applyFont="1" applyFill="1" applyBorder="1" applyAlignment="1">
      <alignment horizontal="right" vertical="center"/>
    </xf>
    <xf numFmtId="49" fontId="0" fillId="0" borderId="53" xfId="0" applyNumberFormat="1" applyFont="1" applyFill="1" applyBorder="1" applyAlignment="1">
      <alignment horizontal="left" vertical="center"/>
    </xf>
    <xf numFmtId="4" fontId="55" fillId="0" borderId="53" xfId="0" applyNumberFormat="1" applyFont="1" applyFill="1" applyBorder="1" applyAlignment="1">
      <alignment horizontal="right" vertical="center"/>
    </xf>
    <xf numFmtId="188" fontId="4" fillId="0" borderId="53" xfId="5" applyNumberFormat="1" applyFont="1" applyFill="1" applyBorder="1" applyAlignment="1">
      <alignment horizontal="left" vertical="center"/>
    </xf>
    <xf numFmtId="193" fontId="4" fillId="0" borderId="53" xfId="0" applyNumberFormat="1" applyFont="1" applyFill="1" applyBorder="1" applyAlignment="1">
      <alignment horizontal="left" vertical="center"/>
    </xf>
    <xf numFmtId="2" fontId="4" fillId="0" borderId="53" xfId="10" applyNumberFormat="1" applyFont="1" applyFill="1" applyBorder="1" applyAlignment="1">
      <alignment horizontal="right" vertical="center"/>
    </xf>
    <xf numFmtId="4" fontId="4" fillId="0" borderId="53" xfId="7" applyNumberFormat="1" applyFont="1" applyFill="1" applyBorder="1" applyAlignment="1">
      <alignment horizontal="right" vertical="center"/>
    </xf>
    <xf numFmtId="193" fontId="56" fillId="0" borderId="53" xfId="10" applyNumberFormat="1" applyFont="1" applyFill="1" applyBorder="1" applyAlignment="1">
      <alignment horizontal="left" vertical="center"/>
    </xf>
    <xf numFmtId="2" fontId="40" fillId="0" borderId="53" xfId="7" applyNumberFormat="1" applyFont="1" applyFill="1" applyBorder="1" applyAlignment="1">
      <alignment horizontal="left" vertical="center"/>
    </xf>
    <xf numFmtId="0" fontId="4" fillId="0" borderId="53" xfId="11" applyFont="1" applyFill="1" applyBorder="1" applyAlignment="1">
      <alignment horizontal="left" vertical="center"/>
    </xf>
    <xf numFmtId="4" fontId="4" fillId="0" borderId="53" xfId="11" applyNumberFormat="1" applyFont="1" applyFill="1" applyBorder="1" applyAlignment="1">
      <alignment horizontal="left" vertical="center"/>
    </xf>
    <xf numFmtId="197" fontId="4" fillId="0" borderId="53" xfId="0" applyNumberFormat="1" applyFont="1" applyFill="1" applyBorder="1" applyAlignment="1">
      <alignment horizontal="left" vertical="center"/>
    </xf>
    <xf numFmtId="14" fontId="4" fillId="0" borderId="53" xfId="11" applyNumberFormat="1" applyFont="1" applyFill="1" applyBorder="1" applyAlignment="1">
      <alignment horizontal="left" vertical="center"/>
    </xf>
    <xf numFmtId="2" fontId="0" fillId="0" borderId="53" xfId="0" applyNumberFormat="1" applyFont="1" applyFill="1" applyBorder="1" applyAlignment="1">
      <alignment horizontal="right" vertical="center" wrapText="1"/>
    </xf>
    <xf numFmtId="4" fontId="0" fillId="0" borderId="53" xfId="1" applyNumberFormat="1" applyFont="1" applyFill="1" applyBorder="1" applyAlignment="1">
      <alignment horizontal="right" vertical="center"/>
    </xf>
    <xf numFmtId="4" fontId="4" fillId="0" borderId="53" xfId="1" applyNumberFormat="1" applyFont="1" applyFill="1" applyBorder="1" applyAlignment="1">
      <alignment horizontal="left" vertical="center"/>
    </xf>
    <xf numFmtId="0" fontId="57" fillId="0" borderId="53" xfId="0" applyFont="1" applyFill="1" applyBorder="1" applyAlignment="1">
      <alignment horizontal="left" vertical="center"/>
    </xf>
    <xf numFmtId="4" fontId="0" fillId="0" borderId="53" xfId="0" applyNumberFormat="1" applyFont="1" applyFill="1" applyBorder="1" applyAlignment="1">
      <alignment horizontal="right" vertical="center"/>
    </xf>
    <xf numFmtId="2" fontId="55" fillId="0" borderId="53" xfId="1" applyNumberFormat="1" applyFont="1" applyFill="1" applyBorder="1" applyAlignment="1">
      <alignment horizontal="right" vertical="center"/>
    </xf>
    <xf numFmtId="4" fontId="55" fillId="0" borderId="53" xfId="1" applyNumberFormat="1" applyFont="1" applyFill="1" applyBorder="1" applyAlignment="1">
      <alignment horizontal="right" vertical="center"/>
    </xf>
    <xf numFmtId="2" fontId="40" fillId="0" borderId="53" xfId="1" applyNumberFormat="1" applyFont="1" applyFill="1" applyBorder="1" applyAlignment="1">
      <alignment horizontal="left" vertical="center"/>
    </xf>
    <xf numFmtId="49" fontId="55" fillId="0" borderId="53" xfId="0" applyNumberFormat="1" applyFont="1" applyFill="1" applyBorder="1" applyAlignment="1">
      <alignment horizontal="left" vertical="center"/>
    </xf>
    <xf numFmtId="4" fontId="55" fillId="0" borderId="53" xfId="1" applyNumberFormat="1" applyFont="1" applyFill="1" applyBorder="1" applyAlignment="1">
      <alignment horizontal="left" vertical="center"/>
    </xf>
    <xf numFmtId="197" fontId="58" fillId="0" borderId="53" xfId="12" applyNumberFormat="1" applyFont="1" applyFill="1" applyBorder="1" applyAlignment="1">
      <alignment horizontal="left" vertical="center"/>
    </xf>
    <xf numFmtId="193" fontId="58" fillId="0" borderId="53" xfId="12" applyNumberFormat="1" applyFont="1" applyFill="1" applyBorder="1" applyAlignment="1">
      <alignment horizontal="left" vertical="center"/>
    </xf>
    <xf numFmtId="2" fontId="58" fillId="0" borderId="53" xfId="12" applyNumberFormat="1" applyFont="1" applyFill="1" applyBorder="1" applyAlignment="1">
      <alignment horizontal="right" vertical="center"/>
    </xf>
    <xf numFmtId="4" fontId="58" fillId="0" borderId="53" xfId="12" applyNumberFormat="1" applyFont="1" applyFill="1" applyBorder="1" applyAlignment="1">
      <alignment horizontal="right" vertical="center"/>
    </xf>
    <xf numFmtId="193" fontId="59" fillId="0" borderId="53" xfId="12" applyNumberFormat="1" applyFont="1" applyFill="1" applyBorder="1" applyAlignment="1">
      <alignment horizontal="left" vertical="center"/>
    </xf>
    <xf numFmtId="2" fontId="60" fillId="0" borderId="53" xfId="12" applyNumberFormat="1" applyFont="1" applyFill="1" applyBorder="1" applyAlignment="1">
      <alignment horizontal="left" vertical="center"/>
    </xf>
    <xf numFmtId="0" fontId="58" fillId="0" borderId="53" xfId="12" applyFont="1" applyFill="1" applyBorder="1" applyAlignment="1">
      <alignment horizontal="left" vertical="center"/>
    </xf>
    <xf numFmtId="4" fontId="58" fillId="0" borderId="53" xfId="12" applyNumberFormat="1" applyFont="1" applyFill="1" applyBorder="1" applyAlignment="1">
      <alignment horizontal="left" vertical="center"/>
    </xf>
    <xf numFmtId="196" fontId="4" fillId="0" borderId="53" xfId="13" applyNumberFormat="1" applyFont="1" applyFill="1" applyBorder="1" applyAlignment="1">
      <alignment horizontal="left" vertical="center"/>
    </xf>
    <xf numFmtId="0" fontId="4" fillId="0" borderId="53" xfId="13" applyFont="1" applyFill="1" applyBorder="1" applyAlignment="1">
      <alignment horizontal="left" vertical="center"/>
    </xf>
    <xf numFmtId="0" fontId="4" fillId="0" borderId="53" xfId="0" quotePrefix="1" applyFont="1" applyFill="1" applyBorder="1" applyAlignment="1">
      <alignment horizontal="left" vertical="center"/>
    </xf>
    <xf numFmtId="193" fontId="4" fillId="0" borderId="53" xfId="13" applyNumberFormat="1" applyFont="1" applyFill="1" applyBorder="1" applyAlignment="1">
      <alignment horizontal="left" vertical="center"/>
    </xf>
    <xf numFmtId="2" fontId="4" fillId="0" borderId="53" xfId="13" applyNumberFormat="1" applyFont="1" applyFill="1" applyBorder="1" applyAlignment="1">
      <alignment horizontal="right" vertical="center"/>
    </xf>
    <xf numFmtId="4" fontId="4" fillId="0" borderId="53" xfId="13" applyNumberFormat="1" applyFont="1" applyFill="1" applyBorder="1" applyAlignment="1">
      <alignment horizontal="right" vertical="center"/>
    </xf>
    <xf numFmtId="193" fontId="54" fillId="0" borderId="53" xfId="13" applyNumberFormat="1" applyFont="1" applyFill="1" applyBorder="1" applyAlignment="1">
      <alignment horizontal="left" vertical="center"/>
    </xf>
    <xf numFmtId="2" fontId="40" fillId="0" borderId="53" xfId="13" applyNumberFormat="1" applyFont="1" applyFill="1" applyBorder="1" applyAlignment="1">
      <alignment horizontal="left" vertical="center"/>
    </xf>
    <xf numFmtId="4" fontId="57" fillId="0" borderId="53" xfId="13" applyNumberFormat="1" applyFont="1" applyFill="1" applyBorder="1" applyAlignment="1">
      <alignment horizontal="left" vertical="center"/>
    </xf>
    <xf numFmtId="0" fontId="4" fillId="0" borderId="53" xfId="14" applyFont="1" applyFill="1" applyBorder="1" applyAlignment="1">
      <alignment horizontal="left" vertical="center"/>
    </xf>
    <xf numFmtId="14" fontId="55" fillId="0" borderId="53" xfId="0" applyNumberFormat="1" applyFont="1" applyFill="1" applyBorder="1" applyAlignment="1">
      <alignment horizontal="left" vertical="center"/>
    </xf>
    <xf numFmtId="198" fontId="55" fillId="0" borderId="53" xfId="0" applyNumberFormat="1" applyFont="1" applyFill="1" applyBorder="1" applyAlignment="1">
      <alignment horizontal="right" vertical="center"/>
    </xf>
    <xf numFmtId="199" fontId="55" fillId="0" borderId="53" xfId="0" applyNumberFormat="1" applyFont="1" applyFill="1" applyBorder="1" applyAlignment="1">
      <alignment horizontal="right" vertical="center"/>
    </xf>
    <xf numFmtId="199" fontId="55" fillId="0" borderId="53" xfId="0" applyNumberFormat="1" applyFont="1" applyFill="1" applyBorder="1" applyAlignment="1">
      <alignment horizontal="left" vertical="center"/>
    </xf>
    <xf numFmtId="197" fontId="0" fillId="0" borderId="53" xfId="0" applyNumberFormat="1" applyFont="1" applyFill="1" applyBorder="1" applyAlignment="1" applyProtection="1">
      <alignment horizontal="left" vertical="center"/>
    </xf>
    <xf numFmtId="0" fontId="0" fillId="0" borderId="53" xfId="0" applyNumberFormat="1" applyFont="1" applyFill="1" applyBorder="1" applyAlignment="1" applyProtection="1">
      <alignment horizontal="left" vertical="center"/>
    </xf>
    <xf numFmtId="200" fontId="0" fillId="0" borderId="53" xfId="0" applyNumberFormat="1" applyFont="1" applyFill="1" applyBorder="1" applyAlignment="1" applyProtection="1">
      <alignment horizontal="left" vertical="center"/>
    </xf>
    <xf numFmtId="198" fontId="0" fillId="0" borderId="53" xfId="0" applyNumberFormat="1" applyFont="1" applyFill="1" applyBorder="1" applyAlignment="1" applyProtection="1">
      <alignment horizontal="right" vertical="center"/>
    </xf>
    <xf numFmtId="43" fontId="0" fillId="0" borderId="53" xfId="0" applyNumberFormat="1" applyFont="1" applyFill="1" applyBorder="1" applyAlignment="1" applyProtection="1">
      <alignment horizontal="right" vertical="center"/>
    </xf>
    <xf numFmtId="43" fontId="0" fillId="0" borderId="53" xfId="15" applyNumberFormat="1" applyFont="1" applyFill="1" applyBorder="1" applyAlignment="1" applyProtection="1">
      <alignment horizontal="left" vertical="center"/>
    </xf>
    <xf numFmtId="4" fontId="0" fillId="0" borderId="53" xfId="0" applyNumberFormat="1" applyFont="1" applyFill="1" applyBorder="1" applyAlignment="1" applyProtection="1">
      <alignment horizontal="left" vertical="center"/>
    </xf>
    <xf numFmtId="196" fontId="4" fillId="3" borderId="53" xfId="9" applyNumberFormat="1" applyFont="1" applyFill="1" applyBorder="1" applyAlignment="1">
      <alignment horizontal="left" vertical="center"/>
    </xf>
    <xf numFmtId="0" fontId="4" fillId="0" borderId="17" xfId="0" applyFont="1" applyBorder="1" applyAlignment="1"/>
    <xf numFmtId="0" fontId="4" fillId="0" borderId="1" xfId="0" applyFont="1" applyBorder="1" applyAlignment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/>
    <xf numFmtId="193" fontId="4" fillId="0" borderId="2" xfId="0" applyNumberFormat="1" applyFont="1" applyBorder="1" applyAlignment="1"/>
    <xf numFmtId="195" fontId="4" fillId="0" borderId="2" xfId="1" applyNumberFormat="1" applyFont="1" applyBorder="1" applyAlignment="1"/>
    <xf numFmtId="195" fontId="4" fillId="0" borderId="2" xfId="1" applyNumberFormat="1" applyFont="1" applyBorder="1" applyAlignment="1">
      <alignment horizontal="center"/>
    </xf>
    <xf numFmtId="43" fontId="4" fillId="0" borderId="2" xfId="1" applyFont="1" applyBorder="1" applyAlignment="1"/>
    <xf numFmtId="193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193" fontId="4" fillId="0" borderId="0" xfId="0" applyNumberFormat="1" applyFont="1" applyBorder="1" applyAlignment="1"/>
    <xf numFmtId="195" fontId="4" fillId="0" borderId="0" xfId="1" applyNumberFormat="1" applyFont="1" applyBorder="1" applyAlignment="1"/>
    <xf numFmtId="195" fontId="4" fillId="0" borderId="0" xfId="1" applyNumberFormat="1" applyFont="1" applyBorder="1" applyAlignment="1">
      <alignment horizontal="center"/>
    </xf>
    <xf numFmtId="43" fontId="4" fillId="0" borderId="0" xfId="1" applyFont="1" applyBorder="1" applyAlignment="1"/>
    <xf numFmtId="193" fontId="4" fillId="0" borderId="0" xfId="0" applyNumberFormat="1" applyFont="1" applyBorder="1" applyAlignment="1">
      <alignment horizontal="center"/>
    </xf>
    <xf numFmtId="193" fontId="4" fillId="0" borderId="0" xfId="0" applyNumberFormat="1" applyFont="1" applyAlignment="1"/>
    <xf numFmtId="195" fontId="4" fillId="0" borderId="0" xfId="1" applyNumberFormat="1" applyFont="1" applyAlignment="1"/>
    <xf numFmtId="43" fontId="4" fillId="0" borderId="0" xfId="1" applyFont="1" applyAlignment="1"/>
    <xf numFmtId="193" fontId="4" fillId="0" borderId="0" xfId="0" applyNumberFormat="1" applyFont="1" applyAlignment="1">
      <alignment horizontal="center"/>
    </xf>
    <xf numFmtId="0" fontId="4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95" fontId="55" fillId="0" borderId="53" xfId="1" applyNumberFormat="1" applyFont="1" applyFill="1" applyBorder="1" applyAlignment="1">
      <alignment horizontal="left" vertical="center"/>
    </xf>
    <xf numFmtId="195" fontId="55" fillId="0" borderId="55" xfId="1" applyNumberFormat="1" applyFont="1" applyFill="1" applyBorder="1" applyAlignment="1">
      <alignment horizontal="left" vertical="center"/>
    </xf>
    <xf numFmtId="43" fontId="55" fillId="0" borderId="55" xfId="1" applyFont="1" applyFill="1" applyBorder="1" applyAlignment="1">
      <alignment horizontal="left" vertical="center"/>
    </xf>
    <xf numFmtId="193" fontId="55" fillId="0" borderId="55" xfId="0" applyNumberFormat="1" applyFont="1" applyFill="1" applyBorder="1" applyAlignment="1">
      <alignment horizontal="left" vertical="center"/>
    </xf>
    <xf numFmtId="201" fontId="55" fillId="0" borderId="53" xfId="0" applyNumberFormat="1" applyFont="1" applyFill="1" applyBorder="1" applyAlignment="1">
      <alignment horizontal="left" vertical="center"/>
    </xf>
    <xf numFmtId="195" fontId="0" fillId="0" borderId="53" xfId="1" applyNumberFormat="1" applyFont="1" applyFill="1" applyBorder="1" applyAlignment="1">
      <alignment horizontal="left" vertical="center"/>
    </xf>
    <xf numFmtId="195" fontId="0" fillId="0" borderId="55" xfId="1" applyNumberFormat="1" applyFont="1" applyFill="1" applyBorder="1" applyAlignment="1">
      <alignment horizontal="left" vertical="center"/>
    </xf>
    <xf numFmtId="43" fontId="0" fillId="0" borderId="53" xfId="7" applyFont="1" applyFill="1" applyBorder="1" applyAlignment="1">
      <alignment horizontal="left" vertical="center"/>
    </xf>
    <xf numFmtId="195" fontId="0" fillId="6" borderId="53" xfId="1" applyNumberFormat="1" applyFont="1" applyFill="1" applyBorder="1" applyAlignment="1">
      <alignment horizontal="left" vertical="center"/>
    </xf>
    <xf numFmtId="43" fontId="0" fillId="6" borderId="55" xfId="1" applyFont="1" applyFill="1" applyBorder="1" applyAlignment="1">
      <alignment horizontal="left" vertical="center"/>
    </xf>
    <xf numFmtId="0" fontId="55" fillId="6" borderId="53" xfId="11" applyFont="1" applyFill="1" applyBorder="1" applyAlignment="1">
      <alignment horizontal="left" vertical="center"/>
    </xf>
    <xf numFmtId="14" fontId="55" fillId="6" borderId="53" xfId="11" applyNumberFormat="1" applyFont="1" applyFill="1" applyBorder="1" applyAlignment="1">
      <alignment horizontal="left" vertical="center"/>
    </xf>
    <xf numFmtId="43" fontId="4" fillId="6" borderId="53" xfId="7" applyFont="1" applyFill="1" applyBorder="1" applyAlignment="1">
      <alignment horizontal="left" vertical="center"/>
    </xf>
    <xf numFmtId="195" fontId="0" fillId="6" borderId="53" xfId="1" applyNumberFormat="1" applyFont="1" applyFill="1" applyBorder="1" applyAlignment="1">
      <alignment horizontal="left" vertical="center" wrapText="1"/>
    </xf>
    <xf numFmtId="0" fontId="4" fillId="6" borderId="53" xfId="0" applyFont="1" applyFill="1" applyBorder="1" applyAlignment="1">
      <alignment horizontal="left" vertical="center"/>
    </xf>
    <xf numFmtId="0" fontId="55" fillId="6" borderId="53" xfId="0" applyFont="1" applyFill="1" applyBorder="1" applyAlignment="1">
      <alignment horizontal="left" vertical="center"/>
    </xf>
    <xf numFmtId="43" fontId="0" fillId="0" borderId="55" xfId="1" applyFont="1" applyFill="1" applyBorder="1" applyAlignment="1">
      <alignment horizontal="left" vertical="center"/>
    </xf>
    <xf numFmtId="43" fontId="61" fillId="0" borderId="53" xfId="1" applyFont="1" applyFill="1" applyBorder="1" applyAlignment="1">
      <alignment horizontal="left" vertical="center"/>
    </xf>
    <xf numFmtId="43" fontId="4" fillId="6" borderId="53" xfId="1" applyFont="1" applyFill="1" applyBorder="1" applyAlignment="1">
      <alignment horizontal="left" vertical="center"/>
    </xf>
    <xf numFmtId="43" fontId="4" fillId="6" borderId="53" xfId="16" applyFont="1" applyFill="1" applyBorder="1" applyAlignment="1">
      <alignment horizontal="left" vertical="center"/>
    </xf>
    <xf numFmtId="0" fontId="4" fillId="0" borderId="22" xfId="0" applyFont="1" applyBorder="1" applyAlignment="1"/>
    <xf numFmtId="0" fontId="4" fillId="0" borderId="22" xfId="0" applyFont="1" applyBorder="1" applyAlignment="1">
      <alignment horizontal="center"/>
    </xf>
    <xf numFmtId="193" fontId="4" fillId="0" borderId="22" xfId="0" applyNumberFormat="1" applyFont="1" applyBorder="1" applyAlignment="1"/>
    <xf numFmtId="195" fontId="4" fillId="0" borderId="22" xfId="1" applyNumberFormat="1" applyFont="1" applyBorder="1" applyAlignment="1"/>
    <xf numFmtId="195" fontId="4" fillId="0" borderId="22" xfId="1" applyNumberFormat="1" applyFont="1" applyBorder="1" applyAlignment="1">
      <alignment horizontal="center"/>
    </xf>
    <xf numFmtId="43" fontId="4" fillId="0" borderId="22" xfId="1" applyFont="1" applyBorder="1" applyAlignment="1"/>
    <xf numFmtId="193" fontId="4" fillId="0" borderId="22" xfId="0" applyNumberFormat="1" applyFont="1" applyBorder="1" applyAlignment="1">
      <alignment horizontal="center"/>
    </xf>
    <xf numFmtId="0" fontId="4" fillId="0" borderId="20" xfId="0" applyFont="1" applyBorder="1" applyAlignment="1"/>
    <xf numFmtId="0" fontId="17" fillId="5" borderId="5" xfId="0" applyFont="1" applyFill="1" applyBorder="1" applyAlignment="1">
      <alignment horizontal="center" vertical="center"/>
    </xf>
    <xf numFmtId="4" fontId="55" fillId="0" borderId="53" xfId="0" applyNumberFormat="1" applyFont="1" applyFill="1" applyBorder="1" applyAlignment="1">
      <alignment horizontal="right"/>
    </xf>
    <xf numFmtId="0" fontId="17" fillId="0" borderId="0" xfId="0" applyFont="1" applyAlignment="1"/>
    <xf numFmtId="0" fontId="4" fillId="0" borderId="53" xfId="0" applyFont="1" applyFill="1" applyBorder="1" applyAlignment="1">
      <alignment horizontal="left" vertical="center"/>
    </xf>
    <xf numFmtId="0" fontId="4" fillId="0" borderId="53" xfId="11" applyFont="1" applyFill="1" applyBorder="1"/>
    <xf numFmtId="0" fontId="4" fillId="0" borderId="53" xfId="17" applyFont="1" applyFill="1" applyBorder="1" applyAlignment="1">
      <alignment horizontal="left" vertical="center" wrapText="1"/>
    </xf>
    <xf numFmtId="0" fontId="0" fillId="0" borderId="56" xfId="0" applyFont="1" applyFill="1" applyBorder="1" applyAlignment="1">
      <alignment horizontal="left" vertical="center"/>
    </xf>
    <xf numFmtId="0" fontId="57" fillId="0" borderId="55" xfId="0" applyFont="1" applyFill="1" applyBorder="1" applyAlignment="1">
      <alignment horizontal="left" vertical="center"/>
    </xf>
    <xf numFmtId="4" fontId="0" fillId="0" borderId="55" xfId="0" applyNumberFormat="1" applyFont="1" applyFill="1" applyBorder="1" applyAlignment="1">
      <alignment horizontal="left" vertical="center"/>
    </xf>
    <xf numFmtId="196" fontId="0" fillId="0" borderId="53" xfId="0" applyNumberFormat="1" applyFont="1" applyFill="1" applyBorder="1" applyAlignment="1">
      <alignment horizontal="left" vertical="center" wrapText="1"/>
    </xf>
    <xf numFmtId="4" fontId="62" fillId="0" borderId="53" xfId="0" applyNumberFormat="1" applyFont="1" applyFill="1" applyBorder="1" applyAlignment="1">
      <alignment horizontal="left" vertical="center"/>
    </xf>
    <xf numFmtId="0" fontId="1" fillId="3" borderId="0" xfId="9" applyFill="1"/>
    <xf numFmtId="0" fontId="1" fillId="3" borderId="0" xfId="9" applyFill="1" applyAlignment="1">
      <alignment horizontal="left" vertical="center"/>
    </xf>
    <xf numFmtId="0" fontId="1" fillId="3" borderId="0" xfId="9" applyFill="1" applyAlignment="1">
      <alignment horizontal="right"/>
    </xf>
    <xf numFmtId="0" fontId="1" fillId="3" borderId="0" xfId="9" applyFill="1" applyAlignment="1"/>
    <xf numFmtId="0" fontId="1" fillId="3" borderId="0" xfId="9" applyFill="1" applyAlignment="1">
      <alignment horizontal="left"/>
    </xf>
    <xf numFmtId="0" fontId="63" fillId="3" borderId="0" xfId="9" applyFont="1" applyFill="1" applyBorder="1"/>
    <xf numFmtId="0" fontId="4" fillId="3" borderId="0" xfId="9" applyFont="1" applyFill="1" applyBorder="1" applyAlignment="1">
      <alignment horizontal="left"/>
    </xf>
    <xf numFmtId="0" fontId="4" fillId="3" borderId="0" xfId="9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193" fontId="4" fillId="3" borderId="0" xfId="9" applyNumberFormat="1" applyFont="1" applyFill="1" applyAlignment="1">
      <alignment horizontal="right"/>
    </xf>
    <xf numFmtId="198" fontId="4" fillId="3" borderId="0" xfId="18" applyNumberFormat="1" applyFont="1" applyFill="1" applyAlignment="1">
      <alignment horizontal="right"/>
    </xf>
    <xf numFmtId="43" fontId="4" fillId="3" borderId="0" xfId="18" applyFont="1" applyFill="1" applyAlignment="1">
      <alignment horizontal="right"/>
    </xf>
    <xf numFmtId="193" fontId="4" fillId="3" borderId="0" xfId="9" applyNumberFormat="1" applyFont="1" applyFill="1" applyAlignment="1"/>
    <xf numFmtId="193" fontId="4" fillId="3" borderId="0" xfId="9" applyNumberFormat="1" applyFont="1" applyFill="1" applyAlignment="1">
      <alignment horizontal="left" vertical="center"/>
    </xf>
    <xf numFmtId="14" fontId="62" fillId="3" borderId="0" xfId="9" applyNumberFormat="1" applyFont="1" applyFill="1" applyAlignment="1">
      <alignment horizontal="left" vertical="center"/>
    </xf>
    <xf numFmtId="14" fontId="62" fillId="3" borderId="0" xfId="9" applyNumberFormat="1" applyFont="1" applyFill="1" applyAlignment="1">
      <alignment horizontal="left"/>
    </xf>
    <xf numFmtId="2" fontId="4" fillId="3" borderId="0" xfId="18" applyNumberFormat="1" applyFont="1" applyFill="1" applyAlignment="1">
      <alignment horizontal="left"/>
    </xf>
    <xf numFmtId="2" fontId="4" fillId="3" borderId="0" xfId="18" applyNumberFormat="1" applyFont="1" applyFill="1"/>
    <xf numFmtId="0" fontId="4" fillId="3" borderId="0" xfId="9" applyFont="1" applyFill="1" applyBorder="1"/>
    <xf numFmtId="196" fontId="4" fillId="3" borderId="0" xfId="9" applyNumberFormat="1" applyFont="1" applyFill="1"/>
    <xf numFmtId="196" fontId="4" fillId="3" borderId="0" xfId="9" applyNumberFormat="1" applyFont="1" applyFill="1" applyAlignment="1">
      <alignment horizontal="left" vertical="center"/>
    </xf>
    <xf numFmtId="43" fontId="4" fillId="3" borderId="0" xfId="18" applyFont="1" applyFill="1" applyAlignment="1"/>
    <xf numFmtId="0" fontId="64" fillId="5" borderId="52" xfId="9" applyFont="1" applyFill="1" applyBorder="1" applyAlignment="1">
      <alignment horizontal="center" vertical="center"/>
    </xf>
    <xf numFmtId="0" fontId="64" fillId="5" borderId="15" xfId="9" applyFont="1" applyFill="1" applyBorder="1" applyAlignment="1">
      <alignment horizontal="center" vertical="center"/>
    </xf>
    <xf numFmtId="0" fontId="64" fillId="5" borderId="15" xfId="9" applyFont="1" applyFill="1" applyBorder="1" applyAlignment="1">
      <alignment horizontal="left" vertical="center"/>
    </xf>
    <xf numFmtId="193" fontId="64" fillId="5" borderId="52" xfId="9" applyNumberFormat="1" applyFont="1" applyFill="1" applyBorder="1" applyAlignment="1">
      <alignment horizontal="center" vertical="center" wrapText="1"/>
    </xf>
    <xf numFmtId="198" fontId="64" fillId="5" borderId="15" xfId="18" applyNumberFormat="1" applyFont="1" applyFill="1" applyBorder="1" applyAlignment="1">
      <alignment horizontal="center" vertical="center" wrapText="1"/>
    </xf>
    <xf numFmtId="43" fontId="64" fillId="5" borderId="15" xfId="18" applyFont="1" applyFill="1" applyBorder="1" applyAlignment="1">
      <alignment horizontal="center" vertical="center" wrapText="1"/>
    </xf>
    <xf numFmtId="193" fontId="64" fillId="5" borderId="15" xfId="9" applyNumberFormat="1" applyFont="1" applyFill="1" applyBorder="1" applyAlignment="1">
      <alignment horizontal="center" vertical="center"/>
    </xf>
    <xf numFmtId="193" fontId="64" fillId="5" borderId="15" xfId="9" applyNumberFormat="1" applyFont="1" applyFill="1" applyBorder="1" applyAlignment="1">
      <alignment horizontal="right" vertical="center"/>
    </xf>
    <xf numFmtId="193" fontId="64" fillId="5" borderId="14" xfId="9" applyNumberFormat="1" applyFont="1" applyFill="1" applyBorder="1" applyAlignment="1">
      <alignment horizontal="center" vertical="center" wrapText="1"/>
    </xf>
    <xf numFmtId="14" fontId="65" fillId="7" borderId="53" xfId="9" applyNumberFormat="1" applyFont="1" applyFill="1" applyBorder="1" applyAlignment="1">
      <alignment horizontal="center" vertical="center" wrapText="1"/>
    </xf>
    <xf numFmtId="2" fontId="64" fillId="8" borderId="15" xfId="18" applyNumberFormat="1" applyFont="1" applyFill="1" applyBorder="1" applyAlignment="1">
      <alignment horizontal="center" vertical="center" wrapText="1"/>
    </xf>
    <xf numFmtId="0" fontId="9" fillId="3" borderId="57" xfId="0" applyFont="1" applyFill="1" applyBorder="1" applyAlignment="1">
      <alignment horizontal="center"/>
    </xf>
    <xf numFmtId="0" fontId="9" fillId="3" borderId="58" xfId="0" applyFont="1" applyFill="1" applyBorder="1" applyAlignment="1">
      <alignment horizontal="left"/>
    </xf>
    <xf numFmtId="0" fontId="9" fillId="3" borderId="58" xfId="0" applyFont="1" applyFill="1" applyBorder="1" applyAlignment="1">
      <alignment horizontal="center"/>
    </xf>
    <xf numFmtId="0" fontId="1" fillId="3" borderId="58" xfId="9" applyFill="1" applyBorder="1"/>
    <xf numFmtId="196" fontId="4" fillId="0" borderId="53" xfId="9" applyNumberFormat="1" applyFont="1" applyFill="1" applyBorder="1" applyAlignment="1">
      <alignment horizontal="left" vertical="center"/>
    </xf>
    <xf numFmtId="193" fontId="55" fillId="0" borderId="53" xfId="0" applyNumberFormat="1" applyFont="1" applyFill="1" applyBorder="1" applyAlignment="1">
      <alignment horizontal="right" vertical="center"/>
    </xf>
    <xf numFmtId="193" fontId="54" fillId="0" borderId="55" xfId="0" applyNumberFormat="1" applyFont="1" applyFill="1" applyBorder="1" applyAlignment="1">
      <alignment vertical="center"/>
    </xf>
    <xf numFmtId="193" fontId="54" fillId="0" borderId="53" xfId="0" applyNumberFormat="1" applyFont="1" applyFill="1" applyBorder="1" applyAlignment="1">
      <alignment vertical="center"/>
    </xf>
    <xf numFmtId="2" fontId="40" fillId="0" borderId="53" xfId="0" applyNumberFormat="1" applyFont="1" applyFill="1" applyBorder="1" applyAlignment="1">
      <alignment horizontal="right" vertical="center"/>
    </xf>
    <xf numFmtId="0" fontId="62" fillId="0" borderId="53" xfId="0" applyFont="1" applyFill="1" applyBorder="1" applyAlignment="1">
      <alignment horizontal="left" vertical="center"/>
    </xf>
    <xf numFmtId="0" fontId="4" fillId="3" borderId="0" xfId="0" applyFont="1" applyFill="1"/>
    <xf numFmtId="0" fontId="1" fillId="0" borderId="0" xfId="9" applyFill="1"/>
    <xf numFmtId="0" fontId="0" fillId="0" borderId="53" xfId="8" applyFont="1" applyFill="1" applyBorder="1" applyAlignment="1">
      <alignment horizontal="left" vertical="center"/>
    </xf>
    <xf numFmtId="193" fontId="0" fillId="0" borderId="53" xfId="0" applyNumberFormat="1" applyFont="1" applyFill="1" applyBorder="1" applyAlignment="1">
      <alignment horizontal="right" vertical="center"/>
    </xf>
    <xf numFmtId="4" fontId="0" fillId="0" borderId="53" xfId="7" applyNumberFormat="1" applyFont="1" applyFill="1" applyBorder="1" applyAlignment="1">
      <alignment horizontal="right" vertical="center"/>
    </xf>
    <xf numFmtId="4" fontId="0" fillId="0" borderId="53" xfId="7" applyNumberFormat="1" applyFont="1" applyFill="1" applyBorder="1" applyAlignment="1">
      <alignment horizontal="left" vertical="center"/>
    </xf>
    <xf numFmtId="43" fontId="0" fillId="0" borderId="53" xfId="0" applyNumberFormat="1" applyFont="1" applyFill="1" applyBorder="1" applyAlignment="1">
      <alignment horizontal="left" vertical="center"/>
    </xf>
    <xf numFmtId="0" fontId="0" fillId="0" borderId="53" xfId="0" applyNumberFormat="1" applyFont="1" applyFill="1" applyBorder="1" applyAlignment="1">
      <alignment horizontal="left" vertical="center"/>
    </xf>
    <xf numFmtId="196" fontId="62" fillId="0" borderId="53" xfId="9" applyNumberFormat="1" applyFont="1" applyFill="1" applyBorder="1" applyAlignment="1">
      <alignment horizontal="left" vertical="center"/>
    </xf>
    <xf numFmtId="0" fontId="62" fillId="0" borderId="53" xfId="0" applyNumberFormat="1" applyFont="1" applyFill="1" applyBorder="1" applyAlignment="1">
      <alignment horizontal="left" vertical="center"/>
    </xf>
    <xf numFmtId="0" fontId="55" fillId="0" borderId="40" xfId="0" applyFont="1" applyFill="1" applyBorder="1" applyAlignment="1">
      <alignment horizontal="left" vertical="center"/>
    </xf>
    <xf numFmtId="193" fontId="55" fillId="0" borderId="40" xfId="0" applyNumberFormat="1" applyFont="1" applyFill="1" applyBorder="1" applyAlignment="1">
      <alignment horizontal="right" vertical="center"/>
    </xf>
    <xf numFmtId="2" fontId="55" fillId="0" borderId="40" xfId="0" applyNumberFormat="1" applyFont="1" applyFill="1" applyBorder="1" applyAlignment="1">
      <alignment horizontal="right" vertical="center"/>
    </xf>
    <xf numFmtId="4" fontId="55" fillId="0" borderId="40" xfId="0" applyNumberFormat="1" applyFont="1" applyFill="1" applyBorder="1" applyAlignment="1">
      <alignment horizontal="right" vertical="center"/>
    </xf>
    <xf numFmtId="193" fontId="54" fillId="0" borderId="40" xfId="0" applyNumberFormat="1" applyFont="1" applyFill="1" applyBorder="1" applyAlignment="1">
      <alignment vertical="center"/>
    </xf>
    <xf numFmtId="2" fontId="40" fillId="0" borderId="40" xfId="0" applyNumberFormat="1" applyFont="1" applyFill="1" applyBorder="1" applyAlignment="1">
      <alignment horizontal="right" vertical="center"/>
    </xf>
    <xf numFmtId="4" fontId="55" fillId="0" borderId="40" xfId="0" applyNumberFormat="1" applyFont="1" applyFill="1" applyBorder="1" applyAlignment="1">
      <alignment horizontal="left" vertical="center"/>
    </xf>
    <xf numFmtId="196" fontId="4" fillId="0" borderId="53" xfId="12" applyNumberFormat="1" applyFont="1" applyFill="1" applyBorder="1" applyAlignment="1">
      <alignment horizontal="left" vertical="center"/>
    </xf>
    <xf numFmtId="0" fontId="4" fillId="0" borderId="53" xfId="12" applyFont="1" applyFill="1" applyBorder="1" applyAlignment="1">
      <alignment horizontal="left" vertical="center"/>
    </xf>
    <xf numFmtId="193" fontId="4" fillId="0" borderId="53" xfId="12" applyNumberFormat="1" applyFont="1" applyFill="1" applyBorder="1" applyAlignment="1">
      <alignment horizontal="right" vertical="center"/>
    </xf>
    <xf numFmtId="2" fontId="4" fillId="0" borderId="53" xfId="12" applyNumberFormat="1" applyFont="1" applyFill="1" applyBorder="1" applyAlignment="1">
      <alignment horizontal="right" vertical="center"/>
    </xf>
    <xf numFmtId="4" fontId="4" fillId="0" borderId="53" xfId="1" applyNumberFormat="1" applyFont="1" applyFill="1" applyBorder="1" applyAlignment="1">
      <alignment horizontal="right" vertical="center"/>
    </xf>
    <xf numFmtId="193" fontId="54" fillId="0" borderId="53" xfId="12" applyNumberFormat="1" applyFont="1" applyFill="1" applyBorder="1" applyAlignment="1">
      <alignment vertical="center"/>
    </xf>
    <xf numFmtId="2" fontId="40" fillId="0" borderId="53" xfId="19" applyNumberFormat="1" applyFont="1" applyFill="1" applyBorder="1" applyAlignment="1">
      <alignment horizontal="right" vertical="center"/>
    </xf>
    <xf numFmtId="4" fontId="4" fillId="0" borderId="53" xfId="19" applyNumberFormat="1" applyFont="1" applyFill="1" applyBorder="1" applyAlignment="1">
      <alignment horizontal="left" vertical="center"/>
    </xf>
    <xf numFmtId="0" fontId="0" fillId="0" borderId="53" xfId="12" applyFont="1" applyFill="1" applyBorder="1" applyAlignment="1">
      <alignment horizontal="left" vertical="center"/>
    </xf>
    <xf numFmtId="196" fontId="55" fillId="0" borderId="53" xfId="0" applyNumberFormat="1" applyFont="1" applyFill="1" applyBorder="1" applyAlignment="1">
      <alignment horizontal="left" vertical="center"/>
    </xf>
    <xf numFmtId="0" fontId="55" fillId="0" borderId="55" xfId="0" applyFont="1" applyFill="1" applyBorder="1" applyAlignment="1">
      <alignment horizontal="left" vertical="center"/>
    </xf>
    <xf numFmtId="2" fontId="55" fillId="0" borderId="54" xfId="0" applyNumberFormat="1" applyFont="1" applyFill="1" applyBorder="1" applyAlignment="1">
      <alignment horizontal="right" vertical="center"/>
    </xf>
    <xf numFmtId="2" fontId="40" fillId="0" borderId="53" xfId="20" applyNumberFormat="1" applyFont="1" applyFill="1" applyBorder="1" applyAlignment="1">
      <alignment horizontal="right" vertical="center"/>
    </xf>
    <xf numFmtId="197" fontId="55" fillId="0" borderId="53" xfId="0" applyNumberFormat="1" applyFont="1" applyFill="1" applyBorder="1" applyAlignment="1">
      <alignment horizontal="left" vertical="center"/>
    </xf>
    <xf numFmtId="2" fontId="55" fillId="0" borderId="54" xfId="0" applyNumberFormat="1" applyFont="1" applyFill="1" applyBorder="1" applyAlignment="1">
      <alignment horizontal="right" vertical="center" wrapText="1"/>
    </xf>
    <xf numFmtId="0" fontId="55" fillId="0" borderId="53" xfId="0" applyFont="1" applyFill="1" applyBorder="1" applyAlignment="1">
      <alignment horizontal="left" vertical="center" wrapText="1"/>
    </xf>
    <xf numFmtId="193" fontId="55" fillId="0" borderId="53" xfId="0" applyNumberFormat="1" applyFont="1" applyFill="1" applyBorder="1" applyAlignment="1">
      <alignment horizontal="right" vertical="center" wrapText="1"/>
    </xf>
    <xf numFmtId="2" fontId="55" fillId="0" borderId="53" xfId="0" applyNumberFormat="1" applyFont="1" applyFill="1" applyBorder="1" applyAlignment="1">
      <alignment horizontal="right" vertical="center" wrapText="1"/>
    </xf>
    <xf numFmtId="4" fontId="55" fillId="0" borderId="53" xfId="0" applyNumberFormat="1" applyFont="1" applyFill="1" applyBorder="1" applyAlignment="1">
      <alignment horizontal="right" vertical="center" wrapText="1"/>
    </xf>
    <xf numFmtId="193" fontId="54" fillId="0" borderId="53" xfId="0" applyNumberFormat="1" applyFont="1" applyFill="1" applyBorder="1" applyAlignment="1">
      <alignment vertical="center" wrapText="1"/>
    </xf>
    <xf numFmtId="2" fontId="40" fillId="0" borderId="53" xfId="0" applyNumberFormat="1" applyFont="1" applyFill="1" applyBorder="1" applyAlignment="1">
      <alignment horizontal="right" vertical="center" wrapText="1"/>
    </xf>
    <xf numFmtId="4" fontId="55" fillId="0" borderId="53" xfId="0" applyNumberFormat="1" applyFont="1" applyFill="1" applyBorder="1" applyAlignment="1">
      <alignment horizontal="left" vertical="center" wrapText="1"/>
    </xf>
    <xf numFmtId="202" fontId="55" fillId="0" borderId="53" xfId="0" applyNumberFormat="1" applyFont="1" applyFill="1" applyBorder="1" applyAlignment="1">
      <alignment horizontal="left" vertical="center" wrapText="1"/>
    </xf>
    <xf numFmtId="0" fontId="55" fillId="0" borderId="53" xfId="0" applyNumberFormat="1" applyFont="1" applyFill="1" applyBorder="1" applyAlignment="1">
      <alignment horizontal="left" vertical="center" wrapText="1"/>
    </xf>
    <xf numFmtId="0" fontId="1" fillId="3" borderId="0" xfId="9" applyFill="1" applyBorder="1"/>
    <xf numFmtId="0" fontId="4" fillId="0" borderId="53" xfId="0" applyFont="1" applyFill="1" applyBorder="1" applyAlignment="1">
      <alignment horizontal="left" vertical="center" wrapText="1"/>
    </xf>
    <xf numFmtId="193" fontId="4" fillId="0" borderId="53" xfId="0" applyNumberFormat="1" applyFont="1" applyFill="1" applyBorder="1" applyAlignment="1">
      <alignment horizontal="right" vertical="center" wrapText="1"/>
    </xf>
    <xf numFmtId="2" fontId="4" fillId="0" borderId="53" xfId="0" applyNumberFormat="1" applyFont="1" applyFill="1" applyBorder="1" applyAlignment="1">
      <alignment horizontal="right" vertical="center" wrapText="1"/>
    </xf>
    <xf numFmtId="4" fontId="4" fillId="0" borderId="53" xfId="0" applyNumberFormat="1" applyFont="1" applyFill="1" applyBorder="1" applyAlignment="1">
      <alignment horizontal="right" vertical="center" wrapText="1"/>
    </xf>
    <xf numFmtId="193" fontId="40" fillId="0" borderId="53" xfId="0" applyNumberFormat="1" applyFont="1" applyFill="1" applyBorder="1" applyAlignment="1">
      <alignment vertical="center" wrapText="1"/>
    </xf>
    <xf numFmtId="4" fontId="4" fillId="0" borderId="53" xfId="0" applyNumberFormat="1" applyFont="1" applyFill="1" applyBorder="1" applyAlignment="1">
      <alignment horizontal="left" vertical="center" wrapText="1"/>
    </xf>
    <xf numFmtId="202" fontId="4" fillId="0" borderId="53" xfId="0" applyNumberFormat="1" applyFont="1" applyFill="1" applyBorder="1" applyAlignment="1">
      <alignment horizontal="left" vertical="center" wrapText="1"/>
    </xf>
    <xf numFmtId="0" fontId="4" fillId="0" borderId="53" xfId="0" applyNumberFormat="1" applyFont="1" applyFill="1" applyBorder="1" applyAlignment="1">
      <alignment horizontal="left" vertical="center" wrapText="1"/>
    </xf>
    <xf numFmtId="0" fontId="66" fillId="3" borderId="0" xfId="9" applyFont="1" applyFill="1"/>
    <xf numFmtId="0" fontId="0" fillId="6" borderId="0" xfId="0" applyFont="1" applyFill="1" applyBorder="1"/>
    <xf numFmtId="0" fontId="18" fillId="0" borderId="54" xfId="0" applyFont="1" applyFill="1" applyBorder="1" applyAlignment="1">
      <alignment horizontal="left" vertical="center"/>
    </xf>
    <xf numFmtId="2" fontId="0" fillId="0" borderId="53" xfId="21" applyNumberFormat="1" applyFont="1" applyFill="1" applyBorder="1" applyAlignment="1">
      <alignment horizontal="right" vertical="center"/>
    </xf>
    <xf numFmtId="198" fontId="0" fillId="0" borderId="55" xfId="0" applyNumberFormat="1" applyFont="1" applyFill="1" applyBorder="1" applyAlignment="1">
      <alignment horizontal="left" vertical="center"/>
    </xf>
    <xf numFmtId="198" fontId="0" fillId="0" borderId="53" xfId="0" applyNumberFormat="1" applyFont="1" applyFill="1" applyBorder="1" applyAlignment="1">
      <alignment horizontal="left" vertical="center"/>
    </xf>
    <xf numFmtId="43" fontId="0" fillId="0" borderId="53" xfId="21" applyFont="1" applyFill="1" applyBorder="1" applyAlignment="1">
      <alignment horizontal="left" vertical="center"/>
    </xf>
    <xf numFmtId="43" fontId="67" fillId="0" borderId="53" xfId="3" applyNumberFormat="1" applyFont="1" applyFill="1" applyBorder="1" applyAlignment="1">
      <alignment horizontal="left" vertical="center"/>
    </xf>
    <xf numFmtId="0" fontId="55" fillId="0" borderId="53" xfId="0" applyNumberFormat="1" applyFont="1" applyFill="1" applyBorder="1" applyAlignment="1">
      <alignment horizontal="left" vertical="center"/>
    </xf>
    <xf numFmtId="0" fontId="0" fillId="0" borderId="40" xfId="0" applyFont="1" applyFill="1" applyBorder="1" applyAlignment="1">
      <alignment horizontal="left" vertical="center"/>
    </xf>
    <xf numFmtId="193" fontId="4" fillId="0" borderId="53" xfId="0" applyNumberFormat="1" applyFont="1" applyFill="1" applyBorder="1" applyAlignment="1">
      <alignment horizontal="right" vertical="center"/>
    </xf>
    <xf numFmtId="193" fontId="56" fillId="0" borderId="53" xfId="10" applyNumberFormat="1" applyFont="1" applyFill="1" applyBorder="1" applyAlignment="1">
      <alignment vertical="center"/>
    </xf>
    <xf numFmtId="2" fontId="40" fillId="0" borderId="53" xfId="7" applyNumberFormat="1" applyFont="1" applyFill="1" applyBorder="1" applyAlignment="1">
      <alignment horizontal="right" vertical="center"/>
    </xf>
    <xf numFmtId="196" fontId="0" fillId="0" borderId="53" xfId="9" applyNumberFormat="1" applyFont="1" applyFill="1" applyBorder="1" applyAlignment="1">
      <alignment horizontal="left" vertical="center"/>
    </xf>
    <xf numFmtId="43" fontId="4" fillId="0" borderId="53" xfId="7" applyFont="1" applyFill="1" applyBorder="1"/>
    <xf numFmtId="43" fontId="4" fillId="0" borderId="53" xfId="7" applyFont="1" applyFill="1" applyBorder="1" applyAlignment="1">
      <alignment horizontal="left" vertical="center"/>
    </xf>
    <xf numFmtId="0" fontId="4" fillId="0" borderId="53" xfId="11" quotePrefix="1" applyFont="1" applyFill="1" applyBorder="1" applyAlignment="1">
      <alignment horizontal="left" vertical="center"/>
    </xf>
    <xf numFmtId="0" fontId="0" fillId="0" borderId="53" xfId="11" applyFont="1" applyFill="1" applyBorder="1" applyAlignment="1">
      <alignment horizontal="left" vertical="center"/>
    </xf>
    <xf numFmtId="4" fontId="4" fillId="0" borderId="53" xfId="11" applyNumberFormat="1" applyFont="1" applyFill="1" applyBorder="1"/>
    <xf numFmtId="0" fontId="55" fillId="0" borderId="53" xfId="11" applyFont="1" applyFill="1" applyBorder="1"/>
    <xf numFmtId="0" fontId="68" fillId="0" borderId="53" xfId="11" applyFont="1" applyFill="1" applyBorder="1"/>
    <xf numFmtId="43" fontId="68" fillId="0" borderId="53" xfId="7" applyFont="1" applyFill="1" applyBorder="1"/>
    <xf numFmtId="43" fontId="69" fillId="0" borderId="53" xfId="7" applyFont="1" applyFill="1" applyBorder="1"/>
    <xf numFmtId="0" fontId="4" fillId="0" borderId="53" xfId="7" applyNumberFormat="1" applyFont="1" applyFill="1" applyBorder="1" applyAlignment="1">
      <alignment horizontal="left" vertical="center"/>
    </xf>
    <xf numFmtId="14" fontId="4" fillId="0" borderId="53" xfId="11" applyNumberFormat="1" applyFont="1" applyFill="1" applyBorder="1"/>
    <xf numFmtId="0" fontId="0" fillId="0" borderId="53" xfId="11" applyNumberFormat="1" applyFont="1" applyFill="1" applyBorder="1" applyAlignment="1">
      <alignment horizontal="left" vertical="center"/>
    </xf>
    <xf numFmtId="0" fontId="4" fillId="0" borderId="46" xfId="11" applyFont="1" applyFill="1" applyBorder="1"/>
    <xf numFmtId="0" fontId="4" fillId="0" borderId="53" xfId="22" applyFont="1" applyFill="1" applyBorder="1" applyAlignment="1">
      <alignment horizontal="left" vertical="center"/>
    </xf>
    <xf numFmtId="0" fontId="4" fillId="0" borderId="53" xfId="23" applyFont="1" applyFill="1" applyBorder="1" applyAlignment="1">
      <alignment horizontal="left" vertical="center"/>
    </xf>
    <xf numFmtId="0" fontId="4" fillId="0" borderId="53" xfId="23" quotePrefix="1" applyFont="1" applyFill="1" applyBorder="1" applyAlignment="1">
      <alignment horizontal="left" vertical="center"/>
    </xf>
    <xf numFmtId="193" fontId="4" fillId="0" borderId="53" xfId="23" applyNumberFormat="1" applyFont="1" applyFill="1" applyBorder="1" applyAlignment="1">
      <alignment horizontal="right" vertical="center"/>
    </xf>
    <xf numFmtId="2" fontId="70" fillId="0" borderId="53" xfId="1" applyNumberFormat="1" applyFont="1" applyFill="1" applyBorder="1" applyAlignment="1">
      <alignment horizontal="right" vertical="center"/>
    </xf>
    <xf numFmtId="2" fontId="4" fillId="0" borderId="53" xfId="19" applyNumberFormat="1" applyFont="1" applyFill="1" applyBorder="1" applyAlignment="1">
      <alignment horizontal="right" vertical="center"/>
    </xf>
    <xf numFmtId="4" fontId="70" fillId="0" borderId="53" xfId="1" applyNumberFormat="1" applyFont="1" applyFill="1" applyBorder="1" applyAlignment="1">
      <alignment horizontal="right" vertical="center"/>
    </xf>
    <xf numFmtId="193" fontId="54" fillId="0" borderId="53" xfId="1" applyNumberFormat="1" applyFont="1" applyFill="1" applyBorder="1" applyAlignment="1">
      <alignment vertical="center"/>
    </xf>
    <xf numFmtId="2" fontId="40" fillId="0" borderId="53" xfId="1" applyNumberFormat="1" applyFont="1" applyFill="1" applyBorder="1" applyAlignment="1">
      <alignment horizontal="right" vertical="center"/>
    </xf>
    <xf numFmtId="43" fontId="4" fillId="0" borderId="53" xfId="1" applyFont="1" applyFill="1" applyBorder="1" applyAlignment="1">
      <alignment horizontal="left" vertical="center"/>
    </xf>
    <xf numFmtId="4" fontId="70" fillId="0" borderId="53" xfId="1" applyNumberFormat="1" applyFont="1" applyFill="1" applyBorder="1" applyAlignment="1">
      <alignment horizontal="left" vertical="center"/>
    </xf>
    <xf numFmtId="196" fontId="4" fillId="0" borderId="53" xfId="23" applyNumberFormat="1" applyFont="1" applyFill="1" applyBorder="1" applyAlignment="1">
      <alignment horizontal="left" vertical="center"/>
    </xf>
    <xf numFmtId="196" fontId="55" fillId="0" borderId="53" xfId="23" applyNumberFormat="1" applyFont="1" applyFill="1" applyBorder="1" applyAlignment="1">
      <alignment horizontal="left" vertical="center"/>
    </xf>
    <xf numFmtId="0" fontId="55" fillId="0" borderId="53" xfId="23" applyFont="1" applyFill="1" applyBorder="1" applyAlignment="1">
      <alignment horizontal="left" vertical="center"/>
    </xf>
    <xf numFmtId="193" fontId="0" fillId="0" borderId="53" xfId="1" applyNumberFormat="1" applyFont="1" applyFill="1" applyBorder="1" applyAlignment="1">
      <alignment horizontal="right" vertical="center"/>
    </xf>
    <xf numFmtId="2" fontId="0" fillId="0" borderId="53" xfId="1" applyNumberFormat="1" applyFont="1" applyFill="1" applyBorder="1" applyAlignment="1">
      <alignment horizontal="right" vertical="center"/>
    </xf>
    <xf numFmtId="14" fontId="0" fillId="0" borderId="53" xfId="0" applyNumberFormat="1" applyFont="1" applyFill="1" applyBorder="1" applyAlignment="1">
      <alignment horizontal="left" vertical="center"/>
    </xf>
    <xf numFmtId="43" fontId="0" fillId="0" borderId="53" xfId="1" applyFont="1" applyFill="1" applyBorder="1" applyAlignment="1">
      <alignment horizontal="left" vertical="center"/>
    </xf>
    <xf numFmtId="4" fontId="4" fillId="0" borderId="53" xfId="13" applyNumberFormat="1" applyFont="1" applyFill="1" applyBorder="1" applyAlignment="1">
      <alignment horizontal="left" vertical="center"/>
    </xf>
    <xf numFmtId="202" fontId="18" fillId="0" borderId="53" xfId="0" applyNumberFormat="1" applyFont="1" applyFill="1" applyBorder="1" applyAlignment="1">
      <alignment horizontal="left" vertical="center" wrapText="1"/>
    </xf>
    <xf numFmtId="4" fontId="68" fillId="0" borderId="53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197" fontId="0" fillId="0" borderId="53" xfId="0" applyNumberFormat="1" applyFont="1" applyFill="1" applyBorder="1" applyAlignment="1">
      <alignment horizontal="left" vertical="center"/>
    </xf>
    <xf numFmtId="0" fontId="0" fillId="6" borderId="0" xfId="0" applyFont="1" applyFill="1" applyBorder="1" applyAlignment="1">
      <alignment horizontal="center" vertical="center"/>
    </xf>
    <xf numFmtId="4" fontId="0" fillId="0" borderId="53" xfId="7" applyNumberFormat="1" applyFont="1" applyFill="1" applyBorder="1" applyAlignment="1">
      <alignment horizontal="right" vertical="center" wrapText="1"/>
    </xf>
    <xf numFmtId="4" fontId="0" fillId="0" borderId="56" xfId="0" applyNumberFormat="1" applyFont="1" applyFill="1" applyBorder="1" applyAlignment="1">
      <alignment horizontal="left" vertical="center"/>
    </xf>
    <xf numFmtId="4" fontId="71" fillId="0" borderId="53" xfId="1" applyNumberFormat="1" applyFont="1" applyFill="1" applyBorder="1" applyAlignment="1">
      <alignment horizontal="left" vertical="center"/>
    </xf>
    <xf numFmtId="0" fontId="0" fillId="0" borderId="53" xfId="0" applyFont="1" applyFill="1" applyBorder="1" applyAlignment="1">
      <alignment horizontal="left" vertical="center" wrapText="1"/>
    </xf>
    <xf numFmtId="4" fontId="71" fillId="0" borderId="0" xfId="1" applyNumberFormat="1" applyFont="1" applyFill="1" applyBorder="1" applyAlignment="1">
      <alignment horizontal="left" vertical="center"/>
    </xf>
    <xf numFmtId="0" fontId="57" fillId="0" borderId="53" xfId="0" applyFont="1" applyFill="1" applyBorder="1" applyAlignment="1">
      <alignment horizontal="left" vertical="center" wrapText="1"/>
    </xf>
    <xf numFmtId="0" fontId="0" fillId="0" borderId="56" xfId="0" applyFont="1" applyFill="1" applyBorder="1" applyAlignment="1">
      <alignment horizontal="left" vertical="center" wrapText="1"/>
    </xf>
    <xf numFmtId="0" fontId="72" fillId="0" borderId="53" xfId="0" applyFont="1" applyFill="1" applyBorder="1" applyAlignment="1">
      <alignment horizontal="left" vertical="center"/>
    </xf>
    <xf numFmtId="0" fontId="71" fillId="0" borderId="54" xfId="0" applyFont="1" applyFill="1" applyBorder="1" applyAlignment="1">
      <alignment horizontal="left" vertical="center"/>
    </xf>
    <xf numFmtId="0" fontId="71" fillId="0" borderId="53" xfId="0" applyFont="1" applyFill="1" applyBorder="1" applyAlignment="1">
      <alignment horizontal="left" vertical="center"/>
    </xf>
    <xf numFmtId="0" fontId="0" fillId="0" borderId="53" xfId="0" applyFont="1" applyFill="1" applyBorder="1" applyAlignment="1">
      <alignment horizontal="left" vertical="center" shrinkToFit="1"/>
    </xf>
    <xf numFmtId="4" fontId="0" fillId="0" borderId="53" xfId="0" applyNumberFormat="1" applyFont="1" applyFill="1" applyBorder="1" applyAlignment="1">
      <alignment horizontal="left" vertical="center" shrinkToFit="1"/>
    </xf>
    <xf numFmtId="0" fontId="0" fillId="0" borderId="54" xfId="0" applyFont="1" applyFill="1" applyBorder="1" applyAlignment="1">
      <alignment horizontal="left" vertical="center"/>
    </xf>
    <xf numFmtId="0" fontId="72" fillId="0" borderId="53" xfId="0" applyFont="1" applyFill="1" applyBorder="1" applyAlignment="1">
      <alignment horizontal="left" vertical="center" wrapText="1"/>
    </xf>
    <xf numFmtId="4" fontId="0" fillId="0" borderId="53" xfId="1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2" fontId="0" fillId="0" borderId="53" xfId="0" applyNumberFormat="1" applyFont="1" applyFill="1" applyBorder="1" applyAlignment="1">
      <alignment horizontal="left" vertical="center"/>
    </xf>
    <xf numFmtId="0" fontId="4" fillId="0" borderId="53" xfId="24" applyFont="1" applyFill="1" applyBorder="1" applyAlignment="1">
      <alignment horizontal="left" vertical="center"/>
    </xf>
    <xf numFmtId="195" fontId="4" fillId="0" borderId="53" xfId="25" applyNumberFormat="1" applyFont="1" applyFill="1" applyBorder="1" applyAlignment="1">
      <alignment horizontal="left" vertical="center"/>
    </xf>
    <xf numFmtId="193" fontId="4" fillId="0" borderId="53" xfId="24" applyNumberFormat="1" applyFont="1" applyFill="1" applyBorder="1" applyAlignment="1">
      <alignment horizontal="right" vertical="center"/>
    </xf>
    <xf numFmtId="2" fontId="4" fillId="0" borderId="53" xfId="24" applyNumberFormat="1" applyFont="1" applyFill="1" applyBorder="1" applyAlignment="1">
      <alignment horizontal="right" vertical="center"/>
    </xf>
    <xf numFmtId="4" fontId="4" fillId="0" borderId="53" xfId="25" applyNumberFormat="1" applyFont="1" applyFill="1" applyBorder="1" applyAlignment="1">
      <alignment horizontal="right" vertical="center"/>
    </xf>
    <xf numFmtId="193" fontId="54" fillId="0" borderId="53" xfId="24" applyNumberFormat="1" applyFont="1" applyFill="1" applyBorder="1" applyAlignment="1">
      <alignment vertical="center"/>
    </xf>
    <xf numFmtId="2" fontId="40" fillId="0" borderId="53" xfId="25" applyNumberFormat="1" applyFont="1" applyFill="1" applyBorder="1" applyAlignment="1">
      <alignment horizontal="right" vertical="center"/>
    </xf>
    <xf numFmtId="0" fontId="4" fillId="0" borderId="53" xfId="25" applyNumberFormat="1" applyFont="1" applyFill="1" applyBorder="1" applyAlignment="1">
      <alignment horizontal="left" vertical="center"/>
    </xf>
    <xf numFmtId="0" fontId="0" fillId="0" borderId="53" xfId="1" applyNumberFormat="1" applyFont="1" applyFill="1" applyBorder="1" applyAlignment="1">
      <alignment horizontal="left" vertical="center"/>
    </xf>
    <xf numFmtId="0" fontId="0" fillId="0" borderId="53" xfId="25" applyNumberFormat="1" applyFont="1" applyFill="1" applyBorder="1" applyAlignment="1">
      <alignment horizontal="left" vertical="center"/>
    </xf>
    <xf numFmtId="2" fontId="55" fillId="0" borderId="40" xfId="1" applyNumberFormat="1" applyFont="1" applyFill="1" applyBorder="1" applyAlignment="1">
      <alignment horizontal="right" vertical="center"/>
    </xf>
    <xf numFmtId="4" fontId="55" fillId="0" borderId="40" xfId="1" applyNumberFormat="1" applyFont="1" applyFill="1" applyBorder="1" applyAlignment="1">
      <alignment horizontal="right" vertical="center"/>
    </xf>
    <xf numFmtId="2" fontId="40" fillId="0" borderId="40" xfId="1" applyNumberFormat="1" applyFont="1" applyFill="1" applyBorder="1" applyAlignment="1">
      <alignment horizontal="right" vertical="center"/>
    </xf>
    <xf numFmtId="49" fontId="55" fillId="0" borderId="40" xfId="0" applyNumberFormat="1" applyFont="1" applyFill="1" applyBorder="1" applyAlignment="1">
      <alignment horizontal="left" vertical="center"/>
    </xf>
    <xf numFmtId="4" fontId="55" fillId="0" borderId="40" xfId="1" applyNumberFormat="1" applyFont="1" applyFill="1" applyBorder="1" applyAlignment="1">
      <alignment horizontal="left" vertical="center"/>
    </xf>
    <xf numFmtId="198" fontId="0" fillId="0" borderId="53" xfId="1" applyNumberFormat="1" applyFont="1" applyFill="1" applyBorder="1" applyAlignment="1">
      <alignment horizontal="right" vertical="center"/>
    </xf>
    <xf numFmtId="193" fontId="0" fillId="0" borderId="53" xfId="0" applyNumberFormat="1" applyFont="1" applyFill="1" applyBorder="1" applyAlignment="1">
      <alignment vertical="center"/>
    </xf>
    <xf numFmtId="198" fontId="0" fillId="0" borderId="53" xfId="0" applyNumberFormat="1" applyFont="1" applyFill="1" applyBorder="1" applyAlignment="1">
      <alignment horizontal="right" vertical="center"/>
    </xf>
    <xf numFmtId="43" fontId="0" fillId="0" borderId="53" xfId="1" applyNumberFormat="1" applyFont="1" applyFill="1" applyBorder="1" applyAlignment="1">
      <alignment horizontal="left" vertical="center"/>
    </xf>
    <xf numFmtId="196" fontId="4" fillId="0" borderId="55" xfId="9" applyNumberFormat="1" applyFont="1" applyFill="1" applyBorder="1" applyAlignment="1">
      <alignment horizontal="left" vertical="center"/>
    </xf>
    <xf numFmtId="193" fontId="58" fillId="0" borderId="53" xfId="12" applyNumberFormat="1" applyFont="1" applyFill="1" applyBorder="1" applyAlignment="1">
      <alignment horizontal="right" vertical="center"/>
    </xf>
    <xf numFmtId="193" fontId="59" fillId="0" borderId="53" xfId="12" applyNumberFormat="1" applyFont="1" applyFill="1" applyBorder="1" applyAlignment="1">
      <alignment vertical="center"/>
    </xf>
    <xf numFmtId="2" fontId="60" fillId="0" borderId="53" xfId="12" applyNumberFormat="1" applyFont="1" applyFill="1" applyBorder="1" applyAlignment="1">
      <alignment horizontal="right" vertical="center"/>
    </xf>
    <xf numFmtId="43" fontId="58" fillId="0" borderId="53" xfId="12" applyNumberFormat="1" applyFont="1" applyFill="1" applyBorder="1" applyAlignment="1">
      <alignment horizontal="left" vertical="center"/>
    </xf>
    <xf numFmtId="4" fontId="74" fillId="0" borderId="56" xfId="26" applyNumberFormat="1" applyFont="1" applyFill="1" applyBorder="1" applyAlignment="1">
      <alignment horizontal="left" vertical="center"/>
    </xf>
    <xf numFmtId="4" fontId="62" fillId="0" borderId="56" xfId="0" applyNumberFormat="1" applyFont="1" applyFill="1" applyBorder="1" applyAlignment="1">
      <alignment horizontal="left" vertical="center"/>
    </xf>
    <xf numFmtId="4" fontId="4" fillId="0" borderId="56" xfId="13" applyNumberFormat="1" applyFont="1" applyFill="1" applyBorder="1" applyAlignment="1">
      <alignment horizontal="left" vertical="center"/>
    </xf>
    <xf numFmtId="202" fontId="18" fillId="0" borderId="56" xfId="0" applyNumberFormat="1" applyFont="1" applyFill="1" applyBorder="1" applyAlignment="1">
      <alignment horizontal="left" vertical="center" wrapText="1"/>
    </xf>
    <xf numFmtId="4" fontId="74" fillId="0" borderId="53" xfId="26" applyNumberFormat="1" applyFont="1" applyFill="1" applyBorder="1" applyAlignment="1">
      <alignment horizontal="left" vertical="center"/>
    </xf>
    <xf numFmtId="4" fontId="4" fillId="0" borderId="40" xfId="1" applyNumberFormat="1" applyFont="1" applyFill="1" applyBorder="1" applyAlignment="1">
      <alignment horizontal="left" vertical="center"/>
    </xf>
    <xf numFmtId="4" fontId="62" fillId="0" borderId="40" xfId="0" applyNumberFormat="1" applyFont="1" applyFill="1" applyBorder="1" applyAlignment="1">
      <alignment horizontal="left" vertical="center"/>
    </xf>
    <xf numFmtId="4" fontId="4" fillId="0" borderId="40" xfId="13" applyNumberFormat="1" applyFont="1" applyFill="1" applyBorder="1" applyAlignment="1">
      <alignment horizontal="left" vertical="center"/>
    </xf>
    <xf numFmtId="202" fontId="18" fillId="0" borderId="40" xfId="0" applyNumberFormat="1" applyFont="1" applyFill="1" applyBorder="1" applyAlignment="1">
      <alignment horizontal="left" vertical="center" wrapText="1"/>
    </xf>
    <xf numFmtId="0" fontId="72" fillId="0" borderId="53" xfId="13" applyFont="1" applyFill="1" applyBorder="1" applyAlignment="1">
      <alignment horizontal="left" vertical="center"/>
    </xf>
    <xf numFmtId="193" fontId="4" fillId="0" borderId="53" xfId="13" applyNumberFormat="1" applyFont="1" applyFill="1" applyBorder="1" applyAlignment="1">
      <alignment horizontal="right" vertical="center"/>
    </xf>
    <xf numFmtId="2" fontId="4" fillId="0" borderId="53" xfId="16" applyNumberFormat="1" applyFont="1" applyFill="1" applyBorder="1" applyAlignment="1">
      <alignment horizontal="right" vertical="center"/>
    </xf>
    <xf numFmtId="4" fontId="4" fillId="0" borderId="53" xfId="16" applyNumberFormat="1" applyFont="1" applyFill="1" applyBorder="1" applyAlignment="1">
      <alignment horizontal="right" vertical="center"/>
    </xf>
    <xf numFmtId="193" fontId="75" fillId="0" borderId="53" xfId="13" applyNumberFormat="1" applyFont="1" applyFill="1" applyBorder="1" applyAlignment="1">
      <alignment vertical="center"/>
    </xf>
    <xf numFmtId="2" fontId="76" fillId="0" borderId="53" xfId="13" applyNumberFormat="1" applyFont="1" applyFill="1" applyBorder="1" applyAlignment="1">
      <alignment horizontal="right" vertical="center"/>
    </xf>
    <xf numFmtId="4" fontId="4" fillId="0" borderId="53" xfId="16" applyNumberFormat="1" applyFont="1" applyFill="1" applyBorder="1" applyAlignment="1">
      <alignment horizontal="left" vertical="center"/>
    </xf>
    <xf numFmtId="43" fontId="4" fillId="0" borderId="53" xfId="16" applyFont="1" applyFill="1" applyBorder="1" applyAlignment="1">
      <alignment horizontal="left" vertical="center"/>
    </xf>
    <xf numFmtId="0" fontId="72" fillId="0" borderId="53" xfId="13" applyFont="1" applyFill="1" applyBorder="1" applyAlignment="1">
      <alignment horizontal="left" vertical="center" wrapText="1"/>
    </xf>
    <xf numFmtId="2" fontId="77" fillId="0" borderId="53" xfId="16" applyNumberFormat="1" applyFont="1" applyFill="1" applyBorder="1" applyAlignment="1">
      <alignment horizontal="right" vertical="center"/>
    </xf>
    <xf numFmtId="193" fontId="78" fillId="0" borderId="53" xfId="13" applyNumberFormat="1" applyFont="1" applyFill="1" applyBorder="1" applyAlignment="1">
      <alignment vertical="center"/>
    </xf>
    <xf numFmtId="14" fontId="4" fillId="0" borderId="53" xfId="13" applyNumberFormat="1" applyFont="1" applyFill="1" applyBorder="1" applyAlignment="1">
      <alignment horizontal="left" vertical="center"/>
    </xf>
    <xf numFmtId="2" fontId="68" fillId="0" borderId="53" xfId="16" applyNumberFormat="1" applyFont="1" applyFill="1" applyBorder="1" applyAlignment="1">
      <alignment horizontal="right" vertical="center"/>
    </xf>
    <xf numFmtId="196" fontId="72" fillId="0" borderId="53" xfId="13" applyNumberFormat="1" applyFont="1" applyFill="1" applyBorder="1" applyAlignment="1">
      <alignment horizontal="left" vertical="center"/>
    </xf>
    <xf numFmtId="0" fontId="72" fillId="0" borderId="53" xfId="27" applyFont="1" applyFill="1" applyBorder="1" applyAlignment="1">
      <alignment horizontal="left" vertical="center"/>
    </xf>
    <xf numFmtId="0" fontId="0" fillId="0" borderId="53" xfId="13" applyFont="1" applyFill="1" applyBorder="1" applyAlignment="1">
      <alignment horizontal="left" vertical="center"/>
    </xf>
    <xf numFmtId="4" fontId="68" fillId="0" borderId="53" xfId="16" applyNumberFormat="1" applyFont="1" applyFill="1" applyBorder="1" applyAlignment="1">
      <alignment horizontal="left" vertical="center"/>
    </xf>
    <xf numFmtId="43" fontId="68" fillId="0" borderId="53" xfId="16" applyFont="1" applyFill="1" applyBorder="1" applyAlignment="1">
      <alignment horizontal="left" vertical="center"/>
    </xf>
    <xf numFmtId="0" fontId="79" fillId="0" borderId="53" xfId="13" applyFont="1" applyFill="1" applyBorder="1" applyAlignment="1">
      <alignment horizontal="left" vertical="center"/>
    </xf>
    <xf numFmtId="196" fontId="55" fillId="0" borderId="53" xfId="13" applyNumberFormat="1" applyFont="1" applyFill="1" applyBorder="1" applyAlignment="1">
      <alignment horizontal="left" vertical="center"/>
    </xf>
    <xf numFmtId="193" fontId="55" fillId="0" borderId="53" xfId="13" applyNumberFormat="1" applyFont="1" applyFill="1" applyBorder="1" applyAlignment="1">
      <alignment horizontal="right" vertical="center"/>
    </xf>
    <xf numFmtId="2" fontId="55" fillId="0" borderId="53" xfId="16" applyNumberFormat="1" applyFont="1" applyFill="1" applyBorder="1" applyAlignment="1">
      <alignment horizontal="right" vertical="center"/>
    </xf>
    <xf numFmtId="4" fontId="55" fillId="0" borderId="53" xfId="16" applyNumberFormat="1" applyFont="1" applyFill="1" applyBorder="1" applyAlignment="1">
      <alignment horizontal="right" vertical="center"/>
    </xf>
    <xf numFmtId="14" fontId="55" fillId="0" borderId="53" xfId="13" applyNumberFormat="1" applyFont="1" applyFill="1" applyBorder="1" applyAlignment="1">
      <alignment horizontal="left" vertical="center"/>
    </xf>
    <xf numFmtId="0" fontId="55" fillId="0" borderId="53" xfId="13" applyFont="1" applyFill="1" applyBorder="1" applyAlignment="1">
      <alignment horizontal="left" vertical="center"/>
    </xf>
    <xf numFmtId="4" fontId="55" fillId="0" borderId="53" xfId="16" applyNumberFormat="1" applyFont="1" applyFill="1" applyBorder="1" applyAlignment="1">
      <alignment horizontal="left" vertical="center"/>
    </xf>
    <xf numFmtId="43" fontId="55" fillId="0" borderId="53" xfId="16" applyFont="1" applyFill="1" applyBorder="1" applyAlignment="1">
      <alignment horizontal="left" vertical="center"/>
    </xf>
    <xf numFmtId="14" fontId="68" fillId="0" borderId="53" xfId="13" applyNumberFormat="1" applyFont="1" applyFill="1" applyBorder="1" applyAlignment="1">
      <alignment horizontal="left" vertical="center"/>
    </xf>
    <xf numFmtId="196" fontId="4" fillId="0" borderId="40" xfId="13" applyNumberFormat="1" applyFont="1" applyFill="1" applyBorder="1" applyAlignment="1">
      <alignment horizontal="left" vertical="center"/>
    </xf>
    <xf numFmtId="0" fontId="72" fillId="0" borderId="40" xfId="13" applyFont="1" applyFill="1" applyBorder="1" applyAlignment="1">
      <alignment horizontal="left" vertical="center"/>
    </xf>
    <xf numFmtId="193" fontId="4" fillId="0" borderId="40" xfId="13" applyNumberFormat="1" applyFont="1" applyFill="1" applyBorder="1" applyAlignment="1">
      <alignment horizontal="right" vertical="center"/>
    </xf>
    <xf numFmtId="2" fontId="4" fillId="0" borderId="40" xfId="16" applyNumberFormat="1" applyFont="1" applyFill="1" applyBorder="1" applyAlignment="1">
      <alignment horizontal="right" vertical="center"/>
    </xf>
    <xf numFmtId="4" fontId="4" fillId="0" borderId="40" xfId="16" applyNumberFormat="1" applyFont="1" applyFill="1" applyBorder="1" applyAlignment="1">
      <alignment horizontal="right" vertical="center"/>
    </xf>
    <xf numFmtId="193" fontId="75" fillId="0" borderId="40" xfId="13" applyNumberFormat="1" applyFont="1" applyFill="1" applyBorder="1" applyAlignment="1">
      <alignment vertical="center"/>
    </xf>
    <xf numFmtId="2" fontId="76" fillId="0" borderId="40" xfId="13" applyNumberFormat="1" applyFont="1" applyFill="1" applyBorder="1" applyAlignment="1">
      <alignment horizontal="right" vertical="center"/>
    </xf>
    <xf numFmtId="14" fontId="4" fillId="0" borderId="40" xfId="13" applyNumberFormat="1" applyFont="1" applyFill="1" applyBorder="1" applyAlignment="1">
      <alignment horizontal="left" vertical="center"/>
    </xf>
    <xf numFmtId="0" fontId="4" fillId="0" borderId="40" xfId="13" applyFont="1" applyFill="1" applyBorder="1" applyAlignment="1">
      <alignment horizontal="left" vertical="center"/>
    </xf>
    <xf numFmtId="4" fontId="4" fillId="0" borderId="40" xfId="16" applyNumberFormat="1" applyFont="1" applyFill="1" applyBorder="1" applyAlignment="1">
      <alignment horizontal="left" vertical="center"/>
    </xf>
    <xf numFmtId="43" fontId="4" fillId="0" borderId="40" xfId="16" applyFont="1" applyFill="1" applyBorder="1" applyAlignment="1">
      <alignment horizontal="left" vertical="center"/>
    </xf>
    <xf numFmtId="193" fontId="54" fillId="0" borderId="53" xfId="13" applyNumberFormat="1" applyFont="1" applyFill="1" applyBorder="1" applyAlignment="1">
      <alignment vertical="center"/>
    </xf>
    <xf numFmtId="2" fontId="40" fillId="0" borderId="53" xfId="13" applyNumberFormat="1" applyFont="1" applyFill="1" applyBorder="1" applyAlignment="1">
      <alignment horizontal="right" vertical="center"/>
    </xf>
    <xf numFmtId="0" fontId="0" fillId="0" borderId="53" xfId="13" applyNumberFormat="1" applyFont="1" applyFill="1" applyBorder="1" applyAlignment="1">
      <alignment horizontal="left" vertical="center"/>
    </xf>
    <xf numFmtId="200" fontId="0" fillId="0" borderId="53" xfId="0" applyNumberFormat="1" applyFont="1" applyFill="1" applyBorder="1" applyAlignment="1">
      <alignment horizontal="right" vertical="center"/>
    </xf>
    <xf numFmtId="199" fontId="0" fillId="0" borderId="53" xfId="18" applyNumberFormat="1" applyFont="1" applyFill="1" applyBorder="1" applyAlignment="1">
      <alignment horizontal="right" vertical="center"/>
    </xf>
    <xf numFmtId="200" fontId="0" fillId="0" borderId="53" xfId="0" applyNumberFormat="1" applyFont="1" applyFill="1" applyBorder="1" applyAlignment="1">
      <alignment vertical="center"/>
    </xf>
    <xf numFmtId="4" fontId="0" fillId="0" borderId="53" xfId="18" applyNumberFormat="1" applyFont="1" applyFill="1" applyBorder="1" applyAlignment="1">
      <alignment horizontal="left" vertical="center"/>
    </xf>
    <xf numFmtId="200" fontId="55" fillId="0" borderId="53" xfId="0" applyNumberFormat="1" applyFont="1" applyFill="1" applyBorder="1" applyAlignment="1">
      <alignment horizontal="right" vertical="center"/>
    </xf>
    <xf numFmtId="200" fontId="55" fillId="0" borderId="53" xfId="0" applyNumberFormat="1" applyFont="1" applyFill="1" applyBorder="1" applyAlignment="1">
      <alignment vertical="center"/>
    </xf>
    <xf numFmtId="14" fontId="55" fillId="0" borderId="53" xfId="0" applyNumberFormat="1" applyFont="1" applyFill="1" applyBorder="1" applyAlignment="1">
      <alignment vertical="center"/>
    </xf>
    <xf numFmtId="14" fontId="0" fillId="0" borderId="53" xfId="0" applyNumberFormat="1" applyFont="1" applyFill="1" applyBorder="1" applyAlignment="1">
      <alignment horizontal="right" vertical="center"/>
    </xf>
    <xf numFmtId="14" fontId="0" fillId="0" borderId="53" xfId="0" applyNumberFormat="1" applyFont="1" applyFill="1" applyBorder="1" applyAlignment="1">
      <alignment vertical="center"/>
    </xf>
    <xf numFmtId="14" fontId="55" fillId="0" borderId="53" xfId="0" applyNumberFormat="1" applyFont="1" applyFill="1" applyBorder="1" applyAlignment="1">
      <alignment horizontal="right" vertical="center"/>
    </xf>
    <xf numFmtId="0" fontId="1" fillId="0" borderId="53" xfId="9" applyFill="1" applyBorder="1" applyAlignment="1">
      <alignment horizontal="left" vertical="center"/>
    </xf>
    <xf numFmtId="0" fontId="4" fillId="0" borderId="0" xfId="14" applyFont="1" applyFill="1" applyAlignment="1">
      <alignment horizontal="left" vertical="center"/>
    </xf>
    <xf numFmtId="0" fontId="55" fillId="0" borderId="53" xfId="0" applyNumberFormat="1" applyFont="1" applyFill="1" applyBorder="1" applyAlignment="1" applyProtection="1">
      <alignment horizontal="left" vertical="center"/>
    </xf>
    <xf numFmtId="193" fontId="55" fillId="0" borderId="53" xfId="0" applyNumberFormat="1" applyFont="1" applyFill="1" applyBorder="1" applyAlignment="1" applyProtection="1">
      <alignment horizontal="right" vertical="center"/>
    </xf>
    <xf numFmtId="2" fontId="55" fillId="0" borderId="53" xfId="0" applyNumberFormat="1" applyFont="1" applyFill="1" applyBorder="1" applyAlignment="1" applyProtection="1">
      <alignment horizontal="right" vertical="center"/>
    </xf>
    <xf numFmtId="2" fontId="55" fillId="0" borderId="53" xfId="1" applyNumberFormat="1" applyFont="1" applyFill="1" applyBorder="1" applyAlignment="1" applyProtection="1">
      <alignment horizontal="right" vertical="center"/>
    </xf>
    <xf numFmtId="4" fontId="55" fillId="0" borderId="53" xfId="1" applyNumberFormat="1" applyFont="1" applyFill="1" applyBorder="1" applyAlignment="1" applyProtection="1">
      <alignment horizontal="right" vertical="center"/>
    </xf>
    <xf numFmtId="193" fontId="54" fillId="0" borderId="53" xfId="0" applyNumberFormat="1" applyFont="1" applyFill="1" applyBorder="1" applyAlignment="1" applyProtection="1">
      <alignment vertical="center"/>
    </xf>
    <xf numFmtId="2" fontId="40" fillId="0" borderId="53" xfId="1" applyNumberFormat="1" applyFont="1" applyFill="1" applyBorder="1" applyAlignment="1" applyProtection="1">
      <alignment horizontal="right" vertical="center"/>
    </xf>
    <xf numFmtId="4" fontId="55" fillId="0" borderId="53" xfId="1" applyNumberFormat="1" applyFont="1" applyFill="1" applyBorder="1" applyAlignment="1" applyProtection="1">
      <alignment horizontal="left" vertical="center"/>
    </xf>
    <xf numFmtId="4" fontId="0" fillId="0" borderId="53" xfId="0" applyNumberFormat="1" applyFill="1" applyBorder="1" applyAlignment="1">
      <alignment horizontal="left" vertical="center"/>
    </xf>
    <xf numFmtId="0" fontId="0" fillId="0" borderId="53" xfId="0" applyFill="1" applyBorder="1" applyAlignment="1">
      <alignment horizontal="left" vertical="center"/>
    </xf>
    <xf numFmtId="2" fontId="4" fillId="0" borderId="53" xfId="1" applyNumberFormat="1" applyFont="1" applyFill="1" applyBorder="1" applyAlignment="1">
      <alignment horizontal="left" vertical="center"/>
    </xf>
    <xf numFmtId="0" fontId="55" fillId="0" borderId="40" xfId="0" applyNumberFormat="1" applyFont="1" applyFill="1" applyBorder="1" applyAlignment="1" applyProtection="1">
      <alignment horizontal="left" vertical="center"/>
    </xf>
    <xf numFmtId="193" fontId="55" fillId="0" borderId="40" xfId="0" applyNumberFormat="1" applyFont="1" applyFill="1" applyBorder="1" applyAlignment="1" applyProtection="1">
      <alignment horizontal="right" vertical="center"/>
    </xf>
    <xf numFmtId="2" fontId="55" fillId="0" borderId="40" xfId="0" applyNumberFormat="1" applyFont="1" applyFill="1" applyBorder="1" applyAlignment="1" applyProtection="1">
      <alignment horizontal="right" vertical="center"/>
    </xf>
    <xf numFmtId="2" fontId="55" fillId="0" borderId="40" xfId="1" applyNumberFormat="1" applyFont="1" applyFill="1" applyBorder="1" applyAlignment="1" applyProtection="1">
      <alignment horizontal="right" vertical="center"/>
    </xf>
    <xf numFmtId="4" fontId="55" fillId="0" borderId="40" xfId="1" applyNumberFormat="1" applyFont="1" applyFill="1" applyBorder="1" applyAlignment="1" applyProtection="1">
      <alignment horizontal="right" vertical="center"/>
    </xf>
    <xf numFmtId="193" fontId="54" fillId="0" borderId="40" xfId="0" applyNumberFormat="1" applyFont="1" applyFill="1" applyBorder="1" applyAlignment="1" applyProtection="1">
      <alignment vertical="center"/>
    </xf>
    <xf numFmtId="2" fontId="40" fillId="0" borderId="40" xfId="1" applyNumberFormat="1" applyFont="1" applyFill="1" applyBorder="1" applyAlignment="1" applyProtection="1">
      <alignment horizontal="right" vertical="center"/>
    </xf>
    <xf numFmtId="4" fontId="55" fillId="0" borderId="40" xfId="1" applyNumberFormat="1" applyFont="1" applyFill="1" applyBorder="1" applyAlignment="1" applyProtection="1">
      <alignment horizontal="left" vertical="center"/>
    </xf>
    <xf numFmtId="196" fontId="0" fillId="0" borderId="53" xfId="0" applyNumberFormat="1" applyFont="1" applyFill="1" applyBorder="1" applyAlignment="1" applyProtection="1">
      <alignment horizontal="left" vertical="center"/>
    </xf>
    <xf numFmtId="200" fontId="0" fillId="0" borderId="53" xfId="0" applyNumberFormat="1" applyFont="1" applyFill="1" applyBorder="1" applyAlignment="1" applyProtection="1">
      <alignment horizontal="right" vertical="center"/>
    </xf>
    <xf numFmtId="43" fontId="0" fillId="0" borderId="53" xfId="15" applyNumberFormat="1" applyFont="1" applyFill="1" applyBorder="1" applyAlignment="1" applyProtection="1">
      <alignment horizontal="right" vertical="center"/>
    </xf>
    <xf numFmtId="14" fontId="0" fillId="0" borderId="53" xfId="0" applyNumberFormat="1" applyFont="1" applyFill="1" applyBorder="1" applyAlignment="1" applyProtection="1">
      <alignment vertical="center"/>
    </xf>
    <xf numFmtId="4" fontId="0" fillId="0" borderId="53" xfId="15" applyNumberFormat="1" applyFont="1" applyFill="1" applyBorder="1" applyAlignment="1" applyProtection="1">
      <alignment horizontal="left" vertical="center"/>
    </xf>
    <xf numFmtId="0" fontId="0" fillId="0" borderId="53" xfId="0" applyNumberFormat="1" applyFont="1" applyFill="1" applyBorder="1" applyAlignment="1" applyProtection="1">
      <alignment vertical="center"/>
    </xf>
    <xf numFmtId="0" fontId="1" fillId="0" borderId="54" xfId="9" applyFill="1" applyBorder="1" applyAlignment="1">
      <alignment horizontal="left" vertical="center"/>
    </xf>
    <xf numFmtId="2" fontId="4" fillId="0" borderId="54" xfId="1" applyNumberFormat="1" applyFont="1" applyFill="1" applyBorder="1" applyAlignment="1">
      <alignment horizontal="left" vertical="center"/>
    </xf>
    <xf numFmtId="0" fontId="80" fillId="0" borderId="53" xfId="9" applyFont="1" applyFill="1" applyBorder="1" applyAlignment="1">
      <alignment horizontal="left" vertical="center"/>
    </xf>
    <xf numFmtId="201" fontId="55" fillId="0" borderId="53" xfId="0" applyNumberFormat="1" applyFont="1" applyFill="1" applyBorder="1" applyAlignment="1">
      <alignment horizontal="right" vertical="center"/>
    </xf>
    <xf numFmtId="2" fontId="0" fillId="0" borderId="53" xfId="1" applyNumberFormat="1" applyFont="1" applyFill="1" applyBorder="1" applyAlignment="1">
      <alignment horizontal="left" vertical="center"/>
    </xf>
    <xf numFmtId="0" fontId="1" fillId="3" borderId="0" xfId="9" applyFill="1" applyBorder="1" applyAlignment="1">
      <alignment horizontal="left" vertical="center"/>
    </xf>
    <xf numFmtId="0" fontId="1" fillId="3" borderId="0" xfId="9" applyFill="1" applyBorder="1" applyAlignment="1">
      <alignment horizontal="right"/>
    </xf>
    <xf numFmtId="0" fontId="1" fillId="3" borderId="0" xfId="9" applyFill="1" applyBorder="1" applyAlignment="1"/>
    <xf numFmtId="0" fontId="1" fillId="3" borderId="0" xfId="9" applyFill="1" applyBorder="1" applyAlignment="1">
      <alignment horizontal="left"/>
    </xf>
    <xf numFmtId="0" fontId="81" fillId="0" borderId="0" xfId="0" applyFont="1"/>
    <xf numFmtId="0" fontId="82" fillId="0" borderId="0" xfId="0" applyFont="1" applyAlignment="1">
      <alignment horizontal="center"/>
    </xf>
    <xf numFmtId="0" fontId="82" fillId="0" borderId="0" xfId="0" applyFont="1"/>
    <xf numFmtId="0" fontId="0" fillId="0" borderId="0" xfId="0" applyFont="1" applyAlignment="1">
      <alignment horizontal="center"/>
    </xf>
    <xf numFmtId="0" fontId="83" fillId="0" borderId="0" xfId="4" applyFont="1"/>
    <xf numFmtId="0" fontId="3" fillId="0" borderId="0" xfId="4" applyFont="1" applyAlignment="1">
      <alignment horizontal="left"/>
    </xf>
  </cellXfs>
  <cellStyles count="28">
    <cellStyle name="Accent6" xfId="3" builtinId="49"/>
    <cellStyle name="Comma" xfId="1" builtinId="3"/>
    <cellStyle name="Comma 11" xfId="15" xr:uid="{A07E8002-CEBF-4618-A47B-347AB22DE1F4}"/>
    <cellStyle name="Comma 14" xfId="16" xr:uid="{E5BCDC7D-C7EB-48C5-96FE-B80C85BC43E3}"/>
    <cellStyle name="Comma 19" xfId="7" xr:uid="{2AE35D03-573E-43FC-9613-0E1214CE4F34}"/>
    <cellStyle name="Comma 2" xfId="18" xr:uid="{0832B121-33B5-42B9-A4B3-4391F2E46F58}"/>
    <cellStyle name="Comma 2 2" xfId="19" xr:uid="{AAD13469-86BD-4056-949A-34AF3C689F71}"/>
    <cellStyle name="Comma 2 2 3" xfId="20" xr:uid="{1818A931-CE98-4686-961D-8C493ACF358B}"/>
    <cellStyle name="Comma 3 2" xfId="21" xr:uid="{9FF6C8E6-8FBF-4D3B-AB9E-217A719E8717}"/>
    <cellStyle name="Comma 4" xfId="25" xr:uid="{01D886D9-EA20-4779-BFC2-7F115B89F670}"/>
    <cellStyle name="Comma 4 2 2 2" xfId="26" xr:uid="{9CBC2610-A5E5-43A9-AF89-A118721F2FEA}"/>
    <cellStyle name="Normal" xfId="0" builtinId="0"/>
    <cellStyle name="Normal 2" xfId="9" xr:uid="{4DA6C9F2-E46F-4DBD-90D5-71A491F640D0}"/>
    <cellStyle name="Normal 2 2" xfId="10" xr:uid="{1143C35B-F679-4E4F-9562-8F747039E8D4}"/>
    <cellStyle name="Normal 2 2 2" xfId="23" xr:uid="{8669602E-1BD6-44DD-903B-D26846FD1A82}"/>
    <cellStyle name="Normal 3" xfId="12" xr:uid="{1AD575B2-F967-4F95-B488-DC3FF92A236D}"/>
    <cellStyle name="Normal 3 2" xfId="24" xr:uid="{C52A6487-3D97-47BA-B8E5-1C2476E92031}"/>
    <cellStyle name="Normal_ASSETFUND_Fund" xfId="8" xr:uid="{2947B8CA-8970-49E0-A53C-EEE44497DA3B}"/>
    <cellStyle name="Normal_Data" xfId="5" xr:uid="{176E7F30-E376-430B-BCDB-FFC45CCA4D97}"/>
    <cellStyle name="Normal_nav" xfId="11" xr:uid="{257647E9-62D5-4348-AC11-6DD6EA50403F}"/>
    <cellStyle name="Normal_NAV Price to Thomson Reuters" xfId="13" xr:uid="{013AB159-989A-4F85-8C42-65F82BBAEC03}"/>
    <cellStyle name="Normal_Price Format" xfId="22" xr:uid="{C6C6D2E7-54CF-4A90-8674-708974EBCFF8}"/>
    <cellStyle name="Normal_Sheet1" xfId="17" xr:uid="{168D8F98-3498-4E19-962A-E779BACB73A0}"/>
    <cellStyle name="Normal_TISCOASSET_Lipper" xfId="27" xr:uid="{80D1F764-3EAC-4D1D-9AE1-B2EE67C8478F}"/>
    <cellStyle name="Percent" xfId="2" builtinId="5"/>
    <cellStyle name="เครื่องหมายจุลภาค_Summary" xfId="6" xr:uid="{096E361B-1180-43E8-845E-2045C01DA776}"/>
    <cellStyle name="ปกติ_Daily 2008-08-05" xfId="14" xr:uid="{053A9435-EB75-4AEF-8074-F7007F89D2A7}"/>
    <cellStyle name="ปกติ_Total Size NAV 08-Aug-08" xfId="4" xr:uid="{639BD2CE-B852-467D-9BED-F08605A79BC7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2734234</xdr:colOff>
      <xdr:row>24</xdr:row>
      <xdr:rowOff>33618</xdr:rowOff>
    </xdr:from>
    <xdr:ext cx="288156" cy="1726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4653B9-DA78-453C-99A3-8E7279762753}"/>
            </a:ext>
          </a:extLst>
        </xdr:cNvPr>
        <xdr:cNvSpPr txBox="1"/>
      </xdr:nvSpPr>
      <xdr:spPr>
        <a:xfrm>
          <a:off x="2734234" y="6948768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2734235</xdr:colOff>
      <xdr:row>56</xdr:row>
      <xdr:rowOff>22412</xdr:rowOff>
    </xdr:from>
    <xdr:ext cx="288156" cy="1726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8E1E191-E4A0-42F9-8F8D-843F9CC3A54D}"/>
            </a:ext>
          </a:extLst>
        </xdr:cNvPr>
        <xdr:cNvSpPr txBox="1"/>
      </xdr:nvSpPr>
      <xdr:spPr>
        <a:xfrm>
          <a:off x="2734235" y="15833912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2112303</xdr:colOff>
      <xdr:row>23</xdr:row>
      <xdr:rowOff>40821</xdr:rowOff>
    </xdr:from>
    <xdr:ext cx="288156" cy="1726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B3F84D2-677D-408A-B770-41B0F32B65F3}"/>
            </a:ext>
          </a:extLst>
        </xdr:cNvPr>
        <xdr:cNvSpPr txBox="1"/>
      </xdr:nvSpPr>
      <xdr:spPr>
        <a:xfrm>
          <a:off x="2112303" y="6679746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2622172</xdr:colOff>
      <xdr:row>51</xdr:row>
      <xdr:rowOff>280146</xdr:rowOff>
    </xdr:from>
    <xdr:ext cx="288156" cy="1726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99AEA71-ECBB-4BCF-AA79-37E4FE9E363D}"/>
            </a:ext>
          </a:extLst>
        </xdr:cNvPr>
        <xdr:cNvSpPr txBox="1"/>
      </xdr:nvSpPr>
      <xdr:spPr>
        <a:xfrm>
          <a:off x="2622172" y="14710521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twoCellAnchor>
    <xdr:from>
      <xdr:col>31</xdr:col>
      <xdr:colOff>0</xdr:colOff>
      <xdr:row>5</xdr:row>
      <xdr:rowOff>0</xdr:rowOff>
    </xdr:from>
    <xdr:to>
      <xdr:col>32</xdr:col>
      <xdr:colOff>488156</xdr:colOff>
      <xdr:row>7</xdr:row>
      <xdr:rowOff>6803</xdr:rowOff>
    </xdr:to>
    <xdr:sp macro="[1]!NAV" textlink="">
      <xdr:nvSpPr>
        <xdr:cNvPr id="6" name="Rectangle 5">
          <a:extLst>
            <a:ext uri="{FF2B5EF4-FFF2-40B4-BE49-F238E27FC236}">
              <a16:creationId xmlns:a16="http://schemas.microsoft.com/office/drawing/2014/main" id="{E0C0904E-5953-4AFB-91DE-9E40189273A1}"/>
            </a:ext>
          </a:extLst>
        </xdr:cNvPr>
        <xdr:cNvSpPr/>
      </xdr:nvSpPr>
      <xdr:spPr>
        <a:xfrm>
          <a:off x="26193750" y="1685925"/>
          <a:ext cx="1097756" cy="568778"/>
        </a:xfrm>
        <a:prstGeom prst="rect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NAV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523876</xdr:colOff>
      <xdr:row>9</xdr:row>
      <xdr:rowOff>272141</xdr:rowOff>
    </xdr:to>
    <xdr:sp macro="[1]!Thammasat" textlink="">
      <xdr:nvSpPr>
        <xdr:cNvPr id="7" name="Rectangle 6">
          <a:extLst>
            <a:ext uri="{FF2B5EF4-FFF2-40B4-BE49-F238E27FC236}">
              <a16:creationId xmlns:a16="http://schemas.microsoft.com/office/drawing/2014/main" id="{E7C2AB55-78DE-4157-AC1A-5A91ABE81BEA}"/>
            </a:ext>
          </a:extLst>
        </xdr:cNvPr>
        <xdr:cNvSpPr/>
      </xdr:nvSpPr>
      <xdr:spPr>
        <a:xfrm>
          <a:off x="26193750" y="2524125"/>
          <a:ext cx="1133476" cy="548366"/>
        </a:xfrm>
        <a:prstGeom prst="rect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Thammasat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2398060</xdr:colOff>
      <xdr:row>76</xdr:row>
      <xdr:rowOff>246529</xdr:rowOff>
    </xdr:from>
    <xdr:to>
      <xdr:col>0</xdr:col>
      <xdr:colOff>2823883</xdr:colOff>
      <xdr:row>77</xdr:row>
      <xdr:rowOff>179295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3D5634C-084A-41DC-8794-C33463A8B19E}"/>
            </a:ext>
          </a:extLst>
        </xdr:cNvPr>
        <xdr:cNvSpPr txBox="1"/>
      </xdr:nvSpPr>
      <xdr:spPr>
        <a:xfrm>
          <a:off x="2398060" y="19534654"/>
          <a:ext cx="425823" cy="2089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***</a:t>
          </a:r>
        </a:p>
      </xdr:txBody>
    </xdr:sp>
    <xdr:clientData/>
  </xdr:twoCellAnchor>
  <xdr:twoCellAnchor>
    <xdr:from>
      <xdr:col>0</xdr:col>
      <xdr:colOff>2991971</xdr:colOff>
      <xdr:row>101</xdr:row>
      <xdr:rowOff>11206</xdr:rowOff>
    </xdr:from>
    <xdr:to>
      <xdr:col>0</xdr:col>
      <xdr:colOff>3417794</xdr:colOff>
      <xdr:row>101</xdr:row>
      <xdr:rowOff>224119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70A4BE3-4246-4C06-AC1E-A7F11276E9F4}"/>
            </a:ext>
          </a:extLst>
        </xdr:cNvPr>
        <xdr:cNvSpPr txBox="1"/>
      </xdr:nvSpPr>
      <xdr:spPr>
        <a:xfrm>
          <a:off x="2991971" y="26176381"/>
          <a:ext cx="425823" cy="2129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***</a:t>
          </a:r>
        </a:p>
      </xdr:txBody>
    </xdr:sp>
    <xdr:clientData/>
  </xdr:twoCellAnchor>
  <xdr:twoCellAnchor>
    <xdr:from>
      <xdr:col>0</xdr:col>
      <xdr:colOff>2398060</xdr:colOff>
      <xdr:row>207</xdr:row>
      <xdr:rowOff>246529</xdr:rowOff>
    </xdr:from>
    <xdr:to>
      <xdr:col>0</xdr:col>
      <xdr:colOff>2823883</xdr:colOff>
      <xdr:row>208</xdr:row>
      <xdr:rowOff>179295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850A697-46E5-47F2-93FA-0310F6702F43}"/>
            </a:ext>
          </a:extLst>
        </xdr:cNvPr>
        <xdr:cNvSpPr txBox="1"/>
      </xdr:nvSpPr>
      <xdr:spPr>
        <a:xfrm>
          <a:off x="2398060" y="34623375"/>
          <a:ext cx="425823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***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2819400</xdr:colOff>
      <xdr:row>55</xdr:row>
      <xdr:rowOff>123825</xdr:rowOff>
    </xdr:from>
    <xdr:ext cx="288156" cy="1726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556235D-7E4B-4F07-8409-07316C8C3C08}"/>
            </a:ext>
          </a:extLst>
        </xdr:cNvPr>
        <xdr:cNvSpPr txBox="1"/>
      </xdr:nvSpPr>
      <xdr:spPr>
        <a:xfrm>
          <a:off x="2819400" y="107727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2847975</xdr:colOff>
      <xdr:row>22</xdr:row>
      <xdr:rowOff>133350</xdr:rowOff>
    </xdr:from>
    <xdr:ext cx="288156" cy="1726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868D729-F007-4E94-8FEF-7B7D1684D451}"/>
            </a:ext>
          </a:extLst>
        </xdr:cNvPr>
        <xdr:cNvSpPr txBox="1"/>
      </xdr:nvSpPr>
      <xdr:spPr>
        <a:xfrm>
          <a:off x="2847975" y="45624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2686050</xdr:colOff>
      <xdr:row>18</xdr:row>
      <xdr:rowOff>123825</xdr:rowOff>
    </xdr:from>
    <xdr:ext cx="288156" cy="1726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CCCA9AD-0595-4CC3-8E11-03E1B3E4D59A}"/>
            </a:ext>
          </a:extLst>
        </xdr:cNvPr>
        <xdr:cNvSpPr txBox="1"/>
      </xdr:nvSpPr>
      <xdr:spPr>
        <a:xfrm>
          <a:off x="2686050" y="390525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2647950</xdr:colOff>
      <xdr:row>51</xdr:row>
      <xdr:rowOff>114300</xdr:rowOff>
    </xdr:from>
    <xdr:ext cx="288156" cy="1726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A87B7A8-177A-48D7-8B32-11E3550BF728}"/>
            </a:ext>
          </a:extLst>
        </xdr:cNvPr>
        <xdr:cNvSpPr txBox="1"/>
      </xdr:nvSpPr>
      <xdr:spPr>
        <a:xfrm>
          <a:off x="2647950" y="1011555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2847975</xdr:colOff>
      <xdr:row>92</xdr:row>
      <xdr:rowOff>133350</xdr:rowOff>
    </xdr:from>
    <xdr:ext cx="288156" cy="17265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1D825E2-BDA0-4C33-B296-F47833AC4801}"/>
            </a:ext>
          </a:extLst>
        </xdr:cNvPr>
        <xdr:cNvSpPr txBox="1"/>
      </xdr:nvSpPr>
      <xdr:spPr>
        <a:xfrm>
          <a:off x="2847975" y="1798320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2686050</xdr:colOff>
      <xdr:row>88</xdr:row>
      <xdr:rowOff>123825</xdr:rowOff>
    </xdr:from>
    <xdr:ext cx="288156" cy="1726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C1B31D1-3BF3-44EB-A745-69D96F625B68}"/>
            </a:ext>
          </a:extLst>
        </xdr:cNvPr>
        <xdr:cNvSpPr txBox="1"/>
      </xdr:nvSpPr>
      <xdr:spPr>
        <a:xfrm>
          <a:off x="2686050" y="173259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2819400</xdr:colOff>
      <xdr:row>124</xdr:row>
      <xdr:rowOff>123825</xdr:rowOff>
    </xdr:from>
    <xdr:ext cx="288156" cy="1726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C5B57A31-2BE3-44C9-A708-4EE7AFBB505F}"/>
            </a:ext>
          </a:extLst>
        </xdr:cNvPr>
        <xdr:cNvSpPr txBox="1"/>
      </xdr:nvSpPr>
      <xdr:spPr>
        <a:xfrm>
          <a:off x="2819400" y="233457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2647950</xdr:colOff>
      <xdr:row>120</xdr:row>
      <xdr:rowOff>114300</xdr:rowOff>
    </xdr:from>
    <xdr:ext cx="288156" cy="1726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5C31EF3-CECC-45C8-A323-A72BEF684CD8}"/>
            </a:ext>
          </a:extLst>
        </xdr:cNvPr>
        <xdr:cNvSpPr txBox="1"/>
      </xdr:nvSpPr>
      <xdr:spPr>
        <a:xfrm>
          <a:off x="2647950" y="2268855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B4BE34FB-08DE-4631-AD4B-A8C2EF4DE285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3" name="Text Box 19">
          <a:extLst>
            <a:ext uri="{FF2B5EF4-FFF2-40B4-BE49-F238E27FC236}">
              <a16:creationId xmlns:a16="http://schemas.microsoft.com/office/drawing/2014/main" id="{D213A1D5-C7A9-46F1-9E2D-8B1C648F809C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4508CC73-EC42-4558-A65E-59D061F7D767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5" name="Text Box 21">
          <a:extLst>
            <a:ext uri="{FF2B5EF4-FFF2-40B4-BE49-F238E27FC236}">
              <a16:creationId xmlns:a16="http://schemas.microsoft.com/office/drawing/2014/main" id="{7AB1998D-F0FF-4DE3-B5AE-F1DAB4549C20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6" name="Text Box 22">
          <a:extLst>
            <a:ext uri="{FF2B5EF4-FFF2-40B4-BE49-F238E27FC236}">
              <a16:creationId xmlns:a16="http://schemas.microsoft.com/office/drawing/2014/main" id="{30D50FD1-79FC-4172-BD37-F48F7C8B37BE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7" name="Text Box 23">
          <a:extLst>
            <a:ext uri="{FF2B5EF4-FFF2-40B4-BE49-F238E27FC236}">
              <a16:creationId xmlns:a16="http://schemas.microsoft.com/office/drawing/2014/main" id="{8BCC1E3C-98DB-42BD-AD44-3EE11DA3C4DA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8" name="Text Box 4">
          <a:extLst>
            <a:ext uri="{FF2B5EF4-FFF2-40B4-BE49-F238E27FC236}">
              <a16:creationId xmlns:a16="http://schemas.microsoft.com/office/drawing/2014/main" id="{749E7728-4476-41D2-A95D-25A1C6936CE5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9" name="Text Box 5">
          <a:extLst>
            <a:ext uri="{FF2B5EF4-FFF2-40B4-BE49-F238E27FC236}">
              <a16:creationId xmlns:a16="http://schemas.microsoft.com/office/drawing/2014/main" id="{FB3A08D4-3465-4661-BD20-36908AF06E7F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10" name="Text Box 18">
          <a:extLst>
            <a:ext uri="{FF2B5EF4-FFF2-40B4-BE49-F238E27FC236}">
              <a16:creationId xmlns:a16="http://schemas.microsoft.com/office/drawing/2014/main" id="{89BA0246-CC5A-4EF6-AE04-7A0C1B74201E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11" name="Text Box 19">
          <a:extLst>
            <a:ext uri="{FF2B5EF4-FFF2-40B4-BE49-F238E27FC236}">
              <a16:creationId xmlns:a16="http://schemas.microsoft.com/office/drawing/2014/main" id="{55D16646-6DCD-4C46-B7E0-B1E1B0E73E33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8090C794-8C50-4E9C-AB6F-544697F53D69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B78C0359-D047-4060-8D43-89460C5891FE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199FAF9C-3B69-4BB9-86EE-289D92A79424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81CDE8E7-4D4C-45C2-9BFC-E0499BCC4906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16" name="Text Box 18">
          <a:extLst>
            <a:ext uri="{FF2B5EF4-FFF2-40B4-BE49-F238E27FC236}">
              <a16:creationId xmlns:a16="http://schemas.microsoft.com/office/drawing/2014/main" id="{59901E87-7635-4E1A-9E43-B9F6B22CDF2F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17" name="Text Box 19">
          <a:extLst>
            <a:ext uri="{FF2B5EF4-FFF2-40B4-BE49-F238E27FC236}">
              <a16:creationId xmlns:a16="http://schemas.microsoft.com/office/drawing/2014/main" id="{F2AE861D-4096-4D0D-BD06-4E43ABEE212C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18" name="Text Box 20">
          <a:extLst>
            <a:ext uri="{FF2B5EF4-FFF2-40B4-BE49-F238E27FC236}">
              <a16:creationId xmlns:a16="http://schemas.microsoft.com/office/drawing/2014/main" id="{3C043FC7-296F-4F2C-86F8-BBCE7FC5C2EA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19" name="Text Box 21">
          <a:extLst>
            <a:ext uri="{FF2B5EF4-FFF2-40B4-BE49-F238E27FC236}">
              <a16:creationId xmlns:a16="http://schemas.microsoft.com/office/drawing/2014/main" id="{662AA8D2-E7AB-4959-B5E7-E770241976B8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20" name="Text Box 22">
          <a:extLst>
            <a:ext uri="{FF2B5EF4-FFF2-40B4-BE49-F238E27FC236}">
              <a16:creationId xmlns:a16="http://schemas.microsoft.com/office/drawing/2014/main" id="{F1B03166-5DA5-4166-9CF1-3F48B19D09A2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21" name="Text Box 23">
          <a:extLst>
            <a:ext uri="{FF2B5EF4-FFF2-40B4-BE49-F238E27FC236}">
              <a16:creationId xmlns:a16="http://schemas.microsoft.com/office/drawing/2014/main" id="{C8FFB8C3-9EAD-4C39-9210-B494CB1C94DD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22" name="Text Box 6">
          <a:extLst>
            <a:ext uri="{FF2B5EF4-FFF2-40B4-BE49-F238E27FC236}">
              <a16:creationId xmlns:a16="http://schemas.microsoft.com/office/drawing/2014/main" id="{2052ABE7-39A6-4A5C-9F2E-107D7E349DF1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23" name="Text Box 7">
          <a:extLst>
            <a:ext uri="{FF2B5EF4-FFF2-40B4-BE49-F238E27FC236}">
              <a16:creationId xmlns:a16="http://schemas.microsoft.com/office/drawing/2014/main" id="{246431A7-BF34-4214-996A-6E23D2592D0A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1F76EB89-3BF7-4460-A85D-1224D580CBDC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25" name="Text Box 14">
          <a:extLst>
            <a:ext uri="{FF2B5EF4-FFF2-40B4-BE49-F238E27FC236}">
              <a16:creationId xmlns:a16="http://schemas.microsoft.com/office/drawing/2014/main" id="{7C9D6B20-BE41-4D3F-93B5-A2C814A601A4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26" name="Text Box 15">
          <a:extLst>
            <a:ext uri="{FF2B5EF4-FFF2-40B4-BE49-F238E27FC236}">
              <a16:creationId xmlns:a16="http://schemas.microsoft.com/office/drawing/2014/main" id="{0C9F771F-BF4B-4DE1-B802-212EF1999D8B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27" name="Text Box 6">
          <a:extLst>
            <a:ext uri="{FF2B5EF4-FFF2-40B4-BE49-F238E27FC236}">
              <a16:creationId xmlns:a16="http://schemas.microsoft.com/office/drawing/2014/main" id="{2AA1B1E6-5344-4B98-8F91-0C881EBEE995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03DC2AC7-964B-4F99-914A-BA4FC9A42433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29" name="Text Box 14">
          <a:extLst>
            <a:ext uri="{FF2B5EF4-FFF2-40B4-BE49-F238E27FC236}">
              <a16:creationId xmlns:a16="http://schemas.microsoft.com/office/drawing/2014/main" id="{1556CDC7-C270-45B2-8711-16B93D76209F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30" name="Text Box 15">
          <a:extLst>
            <a:ext uri="{FF2B5EF4-FFF2-40B4-BE49-F238E27FC236}">
              <a16:creationId xmlns:a16="http://schemas.microsoft.com/office/drawing/2014/main" id="{BAD5C07C-9A97-43B4-9C79-0FF9195AD425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31" name="Text Box 18">
          <a:extLst>
            <a:ext uri="{FF2B5EF4-FFF2-40B4-BE49-F238E27FC236}">
              <a16:creationId xmlns:a16="http://schemas.microsoft.com/office/drawing/2014/main" id="{87224942-217D-42E4-821F-E43D718FB8C6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32" name="Text Box 19">
          <a:extLst>
            <a:ext uri="{FF2B5EF4-FFF2-40B4-BE49-F238E27FC236}">
              <a16:creationId xmlns:a16="http://schemas.microsoft.com/office/drawing/2014/main" id="{FCB2824B-62B9-41F2-817D-E7A0258A770E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id="{6C1E3DDD-9501-4772-B55B-9104E4625539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34" name="Text Box 21">
          <a:extLst>
            <a:ext uri="{FF2B5EF4-FFF2-40B4-BE49-F238E27FC236}">
              <a16:creationId xmlns:a16="http://schemas.microsoft.com/office/drawing/2014/main" id="{01FC5AAC-B270-46FB-8B70-4A090F7E3831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35" name="Text Box 22">
          <a:extLst>
            <a:ext uri="{FF2B5EF4-FFF2-40B4-BE49-F238E27FC236}">
              <a16:creationId xmlns:a16="http://schemas.microsoft.com/office/drawing/2014/main" id="{C1EDA83B-BE48-43CF-89BC-E5A04A2350E4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36" name="Text Box 23">
          <a:extLst>
            <a:ext uri="{FF2B5EF4-FFF2-40B4-BE49-F238E27FC236}">
              <a16:creationId xmlns:a16="http://schemas.microsoft.com/office/drawing/2014/main" id="{BF4CDDA7-AB82-456E-A2E0-03DC75D0BB9D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37" name="Text Box 4">
          <a:extLst>
            <a:ext uri="{FF2B5EF4-FFF2-40B4-BE49-F238E27FC236}">
              <a16:creationId xmlns:a16="http://schemas.microsoft.com/office/drawing/2014/main" id="{FAEA5F23-540A-43EA-8663-081E59460941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38" name="Text Box 5">
          <a:extLst>
            <a:ext uri="{FF2B5EF4-FFF2-40B4-BE49-F238E27FC236}">
              <a16:creationId xmlns:a16="http://schemas.microsoft.com/office/drawing/2014/main" id="{CDB7ADA0-F937-4598-99B8-7D1283469629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39" name="Text Box 18">
          <a:extLst>
            <a:ext uri="{FF2B5EF4-FFF2-40B4-BE49-F238E27FC236}">
              <a16:creationId xmlns:a16="http://schemas.microsoft.com/office/drawing/2014/main" id="{07ABEBF0-5EFD-4F0B-B4AD-0634D333AC27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40" name="Text Box 19">
          <a:extLst>
            <a:ext uri="{FF2B5EF4-FFF2-40B4-BE49-F238E27FC236}">
              <a16:creationId xmlns:a16="http://schemas.microsoft.com/office/drawing/2014/main" id="{A7EA9E81-6490-46F2-B2AA-DAEFEB404EF7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41" name="Text Box 20">
          <a:extLst>
            <a:ext uri="{FF2B5EF4-FFF2-40B4-BE49-F238E27FC236}">
              <a16:creationId xmlns:a16="http://schemas.microsoft.com/office/drawing/2014/main" id="{A7C36D7E-0B8D-4618-BEB1-CB101E6076B2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42" name="Text Box 21">
          <a:extLst>
            <a:ext uri="{FF2B5EF4-FFF2-40B4-BE49-F238E27FC236}">
              <a16:creationId xmlns:a16="http://schemas.microsoft.com/office/drawing/2014/main" id="{76821492-EB54-4086-BB2C-03F29241BD4D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43" name="Text Box 22">
          <a:extLst>
            <a:ext uri="{FF2B5EF4-FFF2-40B4-BE49-F238E27FC236}">
              <a16:creationId xmlns:a16="http://schemas.microsoft.com/office/drawing/2014/main" id="{2E1E1B15-D0E2-4BE4-8BB0-6CD63383C469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44" name="Text Box 23">
          <a:extLst>
            <a:ext uri="{FF2B5EF4-FFF2-40B4-BE49-F238E27FC236}">
              <a16:creationId xmlns:a16="http://schemas.microsoft.com/office/drawing/2014/main" id="{CC0BB368-F6AC-4F0E-AA33-CDBF9B5704B4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45" name="Text Box 18">
          <a:extLst>
            <a:ext uri="{FF2B5EF4-FFF2-40B4-BE49-F238E27FC236}">
              <a16:creationId xmlns:a16="http://schemas.microsoft.com/office/drawing/2014/main" id="{8392233E-6D86-43FD-BFBA-BFA04D862C16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46" name="Text Box 19">
          <a:extLst>
            <a:ext uri="{FF2B5EF4-FFF2-40B4-BE49-F238E27FC236}">
              <a16:creationId xmlns:a16="http://schemas.microsoft.com/office/drawing/2014/main" id="{8FEC471F-1324-4144-A1F2-248F904C9DB9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47" name="Text Box 20">
          <a:extLst>
            <a:ext uri="{FF2B5EF4-FFF2-40B4-BE49-F238E27FC236}">
              <a16:creationId xmlns:a16="http://schemas.microsoft.com/office/drawing/2014/main" id="{39C9652A-6369-4AA9-96C4-299ECD22F522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48" name="Text Box 21">
          <a:extLst>
            <a:ext uri="{FF2B5EF4-FFF2-40B4-BE49-F238E27FC236}">
              <a16:creationId xmlns:a16="http://schemas.microsoft.com/office/drawing/2014/main" id="{7676ABEA-85D4-4987-8E2A-A24E130D8454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49" name="Text Box 22">
          <a:extLst>
            <a:ext uri="{FF2B5EF4-FFF2-40B4-BE49-F238E27FC236}">
              <a16:creationId xmlns:a16="http://schemas.microsoft.com/office/drawing/2014/main" id="{C9808D18-B088-4FAB-A821-C3AD1C2A738B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50" name="Text Box 23">
          <a:extLst>
            <a:ext uri="{FF2B5EF4-FFF2-40B4-BE49-F238E27FC236}">
              <a16:creationId xmlns:a16="http://schemas.microsoft.com/office/drawing/2014/main" id="{092A5733-ED22-49D7-B7F6-765E429A2D3B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51" name="Text Box 6">
          <a:extLst>
            <a:ext uri="{FF2B5EF4-FFF2-40B4-BE49-F238E27FC236}">
              <a16:creationId xmlns:a16="http://schemas.microsoft.com/office/drawing/2014/main" id="{667B4BCD-BDDD-42F4-B314-04A150FCF0E0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52" name="Text Box 7">
          <a:extLst>
            <a:ext uri="{FF2B5EF4-FFF2-40B4-BE49-F238E27FC236}">
              <a16:creationId xmlns:a16="http://schemas.microsoft.com/office/drawing/2014/main" id="{6B69168E-6304-40BC-BC58-AE8F34DEB82E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53" name="Text Box 10">
          <a:extLst>
            <a:ext uri="{FF2B5EF4-FFF2-40B4-BE49-F238E27FC236}">
              <a16:creationId xmlns:a16="http://schemas.microsoft.com/office/drawing/2014/main" id="{14E402FD-9CFF-4D50-B975-8D820DA119BB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54" name="Text Box 14">
          <a:extLst>
            <a:ext uri="{FF2B5EF4-FFF2-40B4-BE49-F238E27FC236}">
              <a16:creationId xmlns:a16="http://schemas.microsoft.com/office/drawing/2014/main" id="{2AFECF59-7AF3-408A-9520-CD9C703DBF7C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55" name="Text Box 15">
          <a:extLst>
            <a:ext uri="{FF2B5EF4-FFF2-40B4-BE49-F238E27FC236}">
              <a16:creationId xmlns:a16="http://schemas.microsoft.com/office/drawing/2014/main" id="{B9868514-0C89-41FA-8C1C-9E34C3CE7AA4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56" name="Text Box 6">
          <a:extLst>
            <a:ext uri="{FF2B5EF4-FFF2-40B4-BE49-F238E27FC236}">
              <a16:creationId xmlns:a16="http://schemas.microsoft.com/office/drawing/2014/main" id="{DEA24544-CCFD-4822-BE8B-1C9F95749D91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57" name="Text Box 10">
          <a:extLst>
            <a:ext uri="{FF2B5EF4-FFF2-40B4-BE49-F238E27FC236}">
              <a16:creationId xmlns:a16="http://schemas.microsoft.com/office/drawing/2014/main" id="{0D043C21-1691-429F-A9C0-583AA5524A5F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58" name="Text Box 14">
          <a:extLst>
            <a:ext uri="{FF2B5EF4-FFF2-40B4-BE49-F238E27FC236}">
              <a16:creationId xmlns:a16="http://schemas.microsoft.com/office/drawing/2014/main" id="{98F0528E-7A35-4F49-B47D-27AFEC8777D7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59" name="Text Box 15">
          <a:extLst>
            <a:ext uri="{FF2B5EF4-FFF2-40B4-BE49-F238E27FC236}">
              <a16:creationId xmlns:a16="http://schemas.microsoft.com/office/drawing/2014/main" id="{50DC2128-109F-47E8-AA5B-EE6FD23DB4FA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0" name="Text Box 6">
          <a:extLst>
            <a:ext uri="{FF2B5EF4-FFF2-40B4-BE49-F238E27FC236}">
              <a16:creationId xmlns:a16="http://schemas.microsoft.com/office/drawing/2014/main" id="{12EB612E-8E87-429E-9004-66CA77380A6C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23F392E2-9F9F-4598-A115-FBADB640C140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2" name="Text Box 10">
          <a:extLst>
            <a:ext uri="{FF2B5EF4-FFF2-40B4-BE49-F238E27FC236}">
              <a16:creationId xmlns:a16="http://schemas.microsoft.com/office/drawing/2014/main" id="{43F60C26-7B5E-40C3-927F-C07B7B35FEC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3" name="Text Box 11">
          <a:extLst>
            <a:ext uri="{FF2B5EF4-FFF2-40B4-BE49-F238E27FC236}">
              <a16:creationId xmlns:a16="http://schemas.microsoft.com/office/drawing/2014/main" id="{26CD1CDB-D1D8-4B65-A17C-30D512659E3A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53138605-DF92-4FD7-B9E3-CB5D45F98704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8630AC-AF6F-4D90-B3BA-4E0ADC692B18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6" name="Text Box 6">
          <a:extLst>
            <a:ext uri="{FF2B5EF4-FFF2-40B4-BE49-F238E27FC236}">
              <a16:creationId xmlns:a16="http://schemas.microsoft.com/office/drawing/2014/main" id="{BF2E1365-8FAB-4253-90B1-973122DB5A1E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7" name="Text Box 7">
          <a:extLst>
            <a:ext uri="{FF2B5EF4-FFF2-40B4-BE49-F238E27FC236}">
              <a16:creationId xmlns:a16="http://schemas.microsoft.com/office/drawing/2014/main" id="{1839CC22-FF11-4A56-B42A-9578BC61557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8" name="Text Box 10">
          <a:extLst>
            <a:ext uri="{FF2B5EF4-FFF2-40B4-BE49-F238E27FC236}">
              <a16:creationId xmlns:a16="http://schemas.microsoft.com/office/drawing/2014/main" id="{15FF2611-F55F-4B53-8178-5F03E965B5ED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9" name="Text Box 11">
          <a:extLst>
            <a:ext uri="{FF2B5EF4-FFF2-40B4-BE49-F238E27FC236}">
              <a16:creationId xmlns:a16="http://schemas.microsoft.com/office/drawing/2014/main" id="{47DD2804-5987-4810-A40C-6D4FF05F250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0" name="Text Box 14">
          <a:extLst>
            <a:ext uri="{FF2B5EF4-FFF2-40B4-BE49-F238E27FC236}">
              <a16:creationId xmlns:a16="http://schemas.microsoft.com/office/drawing/2014/main" id="{6650BAAA-F379-4F17-AA75-BE0C92397DF8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1" name="Text Box 15">
          <a:extLst>
            <a:ext uri="{FF2B5EF4-FFF2-40B4-BE49-F238E27FC236}">
              <a16:creationId xmlns:a16="http://schemas.microsoft.com/office/drawing/2014/main" id="{F57C2675-1E6D-42B0-B79B-D4C843C959D5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72" name="Text Box 18">
          <a:extLst>
            <a:ext uri="{FF2B5EF4-FFF2-40B4-BE49-F238E27FC236}">
              <a16:creationId xmlns:a16="http://schemas.microsoft.com/office/drawing/2014/main" id="{5F3352EF-F9DA-46DD-BEC3-E6F31BAF8BF8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73" name="Text Box 19">
          <a:extLst>
            <a:ext uri="{FF2B5EF4-FFF2-40B4-BE49-F238E27FC236}">
              <a16:creationId xmlns:a16="http://schemas.microsoft.com/office/drawing/2014/main" id="{521FDB8C-7F85-4EA7-87E5-AA6F8C566A4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id="{70764890-8918-4FB7-8628-0F10BAD36DC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75" name="Text Box 21">
          <a:extLst>
            <a:ext uri="{FF2B5EF4-FFF2-40B4-BE49-F238E27FC236}">
              <a16:creationId xmlns:a16="http://schemas.microsoft.com/office/drawing/2014/main" id="{18574B84-00A6-4DA1-97F6-6C1DCA383EB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6" name="Text Box 22">
          <a:extLst>
            <a:ext uri="{FF2B5EF4-FFF2-40B4-BE49-F238E27FC236}">
              <a16:creationId xmlns:a16="http://schemas.microsoft.com/office/drawing/2014/main" id="{06F7DD3F-C77E-4EA8-86B1-D5F66048C552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7" name="Text Box 23">
          <a:extLst>
            <a:ext uri="{FF2B5EF4-FFF2-40B4-BE49-F238E27FC236}">
              <a16:creationId xmlns:a16="http://schemas.microsoft.com/office/drawing/2014/main" id="{3217028C-D003-42FE-99A4-40BA2F1C7654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78" name="Text Box 18">
          <a:extLst>
            <a:ext uri="{FF2B5EF4-FFF2-40B4-BE49-F238E27FC236}">
              <a16:creationId xmlns:a16="http://schemas.microsoft.com/office/drawing/2014/main" id="{8AFAF7E1-F89A-4F32-8823-8DF9823FDDF4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79" name="Text Box 19">
          <a:extLst>
            <a:ext uri="{FF2B5EF4-FFF2-40B4-BE49-F238E27FC236}">
              <a16:creationId xmlns:a16="http://schemas.microsoft.com/office/drawing/2014/main" id="{8608DA25-634A-40BC-B48C-C6864B0C666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80" name="Text Box 20">
          <a:extLst>
            <a:ext uri="{FF2B5EF4-FFF2-40B4-BE49-F238E27FC236}">
              <a16:creationId xmlns:a16="http://schemas.microsoft.com/office/drawing/2014/main" id="{09E45A94-5477-43E0-825A-DDA90B7FAE3E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81" name="Text Box 21">
          <a:extLst>
            <a:ext uri="{FF2B5EF4-FFF2-40B4-BE49-F238E27FC236}">
              <a16:creationId xmlns:a16="http://schemas.microsoft.com/office/drawing/2014/main" id="{2BEFAF61-6D98-4AD7-97F3-4B0BFE0468F9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2" name="Text Box 22">
          <a:extLst>
            <a:ext uri="{FF2B5EF4-FFF2-40B4-BE49-F238E27FC236}">
              <a16:creationId xmlns:a16="http://schemas.microsoft.com/office/drawing/2014/main" id="{BB96C257-EAB6-44B8-91F2-3E5290A95844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3" name="Text Box 23">
          <a:extLst>
            <a:ext uri="{FF2B5EF4-FFF2-40B4-BE49-F238E27FC236}">
              <a16:creationId xmlns:a16="http://schemas.microsoft.com/office/drawing/2014/main" id="{0CEF319D-9BAB-4A75-B03F-A7E577E24584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84" name="Text Box 8">
          <a:extLst>
            <a:ext uri="{FF2B5EF4-FFF2-40B4-BE49-F238E27FC236}">
              <a16:creationId xmlns:a16="http://schemas.microsoft.com/office/drawing/2014/main" id="{A96DCCF2-A3A8-4BBF-BDC3-A8276C390A9C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85" name="Text Box 9">
          <a:extLst>
            <a:ext uri="{FF2B5EF4-FFF2-40B4-BE49-F238E27FC236}">
              <a16:creationId xmlns:a16="http://schemas.microsoft.com/office/drawing/2014/main" id="{32BF232D-8CBE-4521-862F-7B6D40BD959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86" name="Text Box 12">
          <a:extLst>
            <a:ext uri="{FF2B5EF4-FFF2-40B4-BE49-F238E27FC236}">
              <a16:creationId xmlns:a16="http://schemas.microsoft.com/office/drawing/2014/main" id="{A5E740CE-FE5E-44CD-938B-1670ABFA5FD2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87" name="Text Box 13">
          <a:extLst>
            <a:ext uri="{FF2B5EF4-FFF2-40B4-BE49-F238E27FC236}">
              <a16:creationId xmlns:a16="http://schemas.microsoft.com/office/drawing/2014/main" id="{A2396889-E16F-4FA5-8DD2-7496FC69205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8" name="Text Box 16">
          <a:extLst>
            <a:ext uri="{FF2B5EF4-FFF2-40B4-BE49-F238E27FC236}">
              <a16:creationId xmlns:a16="http://schemas.microsoft.com/office/drawing/2014/main" id="{B0D05DFA-0627-4268-873B-DB4C5A9C3A2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9" name="Text Box 17">
          <a:extLst>
            <a:ext uri="{FF2B5EF4-FFF2-40B4-BE49-F238E27FC236}">
              <a16:creationId xmlns:a16="http://schemas.microsoft.com/office/drawing/2014/main" id="{8A44FBDC-FFD6-4710-9DE8-76D58D11F8BD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FA5DD5DA-D768-4B2A-BA0A-3B8617BBDA0D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5F7E6A10-13F3-41A4-A727-A4C14C9BCF18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2" name="Text Box 4">
          <a:extLst>
            <a:ext uri="{FF2B5EF4-FFF2-40B4-BE49-F238E27FC236}">
              <a16:creationId xmlns:a16="http://schemas.microsoft.com/office/drawing/2014/main" id="{5D6057F8-1162-4B8F-921E-A4C96583F697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3" name="Text Box 5">
          <a:extLst>
            <a:ext uri="{FF2B5EF4-FFF2-40B4-BE49-F238E27FC236}">
              <a16:creationId xmlns:a16="http://schemas.microsoft.com/office/drawing/2014/main" id="{7C232765-0322-48BB-808B-D0451B5D595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4" name="Text Box 18">
          <a:extLst>
            <a:ext uri="{FF2B5EF4-FFF2-40B4-BE49-F238E27FC236}">
              <a16:creationId xmlns:a16="http://schemas.microsoft.com/office/drawing/2014/main" id="{F8CDD6D8-4D77-4E01-B8AF-09BE8EBE2D04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5" name="Text Box 19">
          <a:extLst>
            <a:ext uri="{FF2B5EF4-FFF2-40B4-BE49-F238E27FC236}">
              <a16:creationId xmlns:a16="http://schemas.microsoft.com/office/drawing/2014/main" id="{5B528444-16CC-4EC6-9725-6CC51680BD1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6" name="Text Box 20">
          <a:extLst>
            <a:ext uri="{FF2B5EF4-FFF2-40B4-BE49-F238E27FC236}">
              <a16:creationId xmlns:a16="http://schemas.microsoft.com/office/drawing/2014/main" id="{100634F7-4E65-4D7B-97DF-3AB965DBF472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7" name="Text Box 21">
          <a:extLst>
            <a:ext uri="{FF2B5EF4-FFF2-40B4-BE49-F238E27FC236}">
              <a16:creationId xmlns:a16="http://schemas.microsoft.com/office/drawing/2014/main" id="{7EA92F21-4D39-42C5-ACAA-75C3E0E0762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98" name="Text Box 22">
          <a:extLst>
            <a:ext uri="{FF2B5EF4-FFF2-40B4-BE49-F238E27FC236}">
              <a16:creationId xmlns:a16="http://schemas.microsoft.com/office/drawing/2014/main" id="{164D870F-872F-4F1F-8912-4BDB0D51A6CC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99" name="Text Box 23">
          <a:extLst>
            <a:ext uri="{FF2B5EF4-FFF2-40B4-BE49-F238E27FC236}">
              <a16:creationId xmlns:a16="http://schemas.microsoft.com/office/drawing/2014/main" id="{C7A2E8B8-3521-46AB-A328-ADDC4BE2F86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0" name="Text Box 18">
          <a:extLst>
            <a:ext uri="{FF2B5EF4-FFF2-40B4-BE49-F238E27FC236}">
              <a16:creationId xmlns:a16="http://schemas.microsoft.com/office/drawing/2014/main" id="{A20276BD-E69D-4333-AE72-2898168E5DFA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1" name="Text Box 19">
          <a:extLst>
            <a:ext uri="{FF2B5EF4-FFF2-40B4-BE49-F238E27FC236}">
              <a16:creationId xmlns:a16="http://schemas.microsoft.com/office/drawing/2014/main" id="{373420B9-55A3-42FC-8B6E-9359D2665217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2" name="Text Box 20">
          <a:extLst>
            <a:ext uri="{FF2B5EF4-FFF2-40B4-BE49-F238E27FC236}">
              <a16:creationId xmlns:a16="http://schemas.microsoft.com/office/drawing/2014/main" id="{B6A0213D-997C-47B2-A8C5-224F338EC34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3" name="Text Box 21">
          <a:extLst>
            <a:ext uri="{FF2B5EF4-FFF2-40B4-BE49-F238E27FC236}">
              <a16:creationId xmlns:a16="http://schemas.microsoft.com/office/drawing/2014/main" id="{23B10790-4F73-4277-AA8B-DCDEAEF3BAB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04" name="Text Box 22">
          <a:extLst>
            <a:ext uri="{FF2B5EF4-FFF2-40B4-BE49-F238E27FC236}">
              <a16:creationId xmlns:a16="http://schemas.microsoft.com/office/drawing/2014/main" id="{55B15196-7CA2-47DC-99CC-82FF5FC58AA0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05" name="Text Box 23">
          <a:extLst>
            <a:ext uri="{FF2B5EF4-FFF2-40B4-BE49-F238E27FC236}">
              <a16:creationId xmlns:a16="http://schemas.microsoft.com/office/drawing/2014/main" id="{8870AE54-6F71-4290-A4B5-6BA153898C6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6" name="Text Box 8">
          <a:extLst>
            <a:ext uri="{FF2B5EF4-FFF2-40B4-BE49-F238E27FC236}">
              <a16:creationId xmlns:a16="http://schemas.microsoft.com/office/drawing/2014/main" id="{56AEA199-E5AB-4B95-BA57-61FD7CB4633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7" name="Text Box 9">
          <a:extLst>
            <a:ext uri="{FF2B5EF4-FFF2-40B4-BE49-F238E27FC236}">
              <a16:creationId xmlns:a16="http://schemas.microsoft.com/office/drawing/2014/main" id="{0E672D8F-7A2E-4E73-90A6-D91A2D10DA27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8" name="Text Box 12">
          <a:extLst>
            <a:ext uri="{FF2B5EF4-FFF2-40B4-BE49-F238E27FC236}">
              <a16:creationId xmlns:a16="http://schemas.microsoft.com/office/drawing/2014/main" id="{FB50BE36-1FC8-416B-BEB7-25B8D3E27E64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9" name="Text Box 13">
          <a:extLst>
            <a:ext uri="{FF2B5EF4-FFF2-40B4-BE49-F238E27FC236}">
              <a16:creationId xmlns:a16="http://schemas.microsoft.com/office/drawing/2014/main" id="{EABA9544-FDCE-41C5-ABD1-AD7433FEAB5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0" name="Text Box 16">
          <a:extLst>
            <a:ext uri="{FF2B5EF4-FFF2-40B4-BE49-F238E27FC236}">
              <a16:creationId xmlns:a16="http://schemas.microsoft.com/office/drawing/2014/main" id="{81B91BA7-9CB4-494F-8A5C-F64457007DAA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1" name="Text Box 17">
          <a:extLst>
            <a:ext uri="{FF2B5EF4-FFF2-40B4-BE49-F238E27FC236}">
              <a16:creationId xmlns:a16="http://schemas.microsoft.com/office/drawing/2014/main" id="{49AFC008-C996-4EB9-A9B4-DC5BB1439E70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12" name="Text Box 4">
          <a:extLst>
            <a:ext uri="{FF2B5EF4-FFF2-40B4-BE49-F238E27FC236}">
              <a16:creationId xmlns:a16="http://schemas.microsoft.com/office/drawing/2014/main" id="{4F30354D-8EB7-40DF-A0A0-3C2B92A82AE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13" name="Text Box 5">
          <a:extLst>
            <a:ext uri="{FF2B5EF4-FFF2-40B4-BE49-F238E27FC236}">
              <a16:creationId xmlns:a16="http://schemas.microsoft.com/office/drawing/2014/main" id="{2514DBDD-283F-4710-8BCF-7B1364F8204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14" name="Text Box 18">
          <a:extLst>
            <a:ext uri="{FF2B5EF4-FFF2-40B4-BE49-F238E27FC236}">
              <a16:creationId xmlns:a16="http://schemas.microsoft.com/office/drawing/2014/main" id="{3D4D2FB2-32DD-4D8F-88D3-8A3A2A0B7DCF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15" name="Text Box 19">
          <a:extLst>
            <a:ext uri="{FF2B5EF4-FFF2-40B4-BE49-F238E27FC236}">
              <a16:creationId xmlns:a16="http://schemas.microsoft.com/office/drawing/2014/main" id="{4EF729DD-8779-4D65-9028-2F2E3C97FCF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16" name="Text Box 20">
          <a:extLst>
            <a:ext uri="{FF2B5EF4-FFF2-40B4-BE49-F238E27FC236}">
              <a16:creationId xmlns:a16="http://schemas.microsoft.com/office/drawing/2014/main" id="{AE460403-3691-436F-B01F-DD7CA27B128D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17" name="Text Box 21">
          <a:extLst>
            <a:ext uri="{FF2B5EF4-FFF2-40B4-BE49-F238E27FC236}">
              <a16:creationId xmlns:a16="http://schemas.microsoft.com/office/drawing/2014/main" id="{628097A2-77D1-4940-927A-949ECAFF289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8" name="Text Box 22">
          <a:extLst>
            <a:ext uri="{FF2B5EF4-FFF2-40B4-BE49-F238E27FC236}">
              <a16:creationId xmlns:a16="http://schemas.microsoft.com/office/drawing/2014/main" id="{8E7E2382-8BEF-4682-AF4B-2783A1FE151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9" name="Text Box 23">
          <a:extLst>
            <a:ext uri="{FF2B5EF4-FFF2-40B4-BE49-F238E27FC236}">
              <a16:creationId xmlns:a16="http://schemas.microsoft.com/office/drawing/2014/main" id="{1C79CF4A-738C-4260-8980-BB20146A8E09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0" name="Text Box 6">
          <a:extLst>
            <a:ext uri="{FF2B5EF4-FFF2-40B4-BE49-F238E27FC236}">
              <a16:creationId xmlns:a16="http://schemas.microsoft.com/office/drawing/2014/main" id="{98688161-1C8F-473C-B2C9-713DFAC14ABB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C8432756-B222-471B-AC95-B75247E9149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2" name="Text Box 10">
          <a:extLst>
            <a:ext uri="{FF2B5EF4-FFF2-40B4-BE49-F238E27FC236}">
              <a16:creationId xmlns:a16="http://schemas.microsoft.com/office/drawing/2014/main" id="{8F17FDD9-5E8E-436E-B68E-0E987ED38027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3" name="Text Box 11">
          <a:extLst>
            <a:ext uri="{FF2B5EF4-FFF2-40B4-BE49-F238E27FC236}">
              <a16:creationId xmlns:a16="http://schemas.microsoft.com/office/drawing/2014/main" id="{46C9BECE-A974-4FEA-A7D5-B7751B4A2FD8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B12270FC-B699-4877-A7C7-59C7D3C9CF78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2A42F415-AA33-4C00-ABB7-4067A6BFCD58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6" name="Text Box 6">
          <a:extLst>
            <a:ext uri="{FF2B5EF4-FFF2-40B4-BE49-F238E27FC236}">
              <a16:creationId xmlns:a16="http://schemas.microsoft.com/office/drawing/2014/main" id="{09F95673-F89C-4965-8C51-577FEB600573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4BD00FB2-34BF-4B34-AB38-AA84D603B0DF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8" name="Text Box 10">
          <a:extLst>
            <a:ext uri="{FF2B5EF4-FFF2-40B4-BE49-F238E27FC236}">
              <a16:creationId xmlns:a16="http://schemas.microsoft.com/office/drawing/2014/main" id="{8F6FBC5E-B62D-4A22-8FF8-3BBC87258CDA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9" name="Text Box 11">
          <a:extLst>
            <a:ext uri="{FF2B5EF4-FFF2-40B4-BE49-F238E27FC236}">
              <a16:creationId xmlns:a16="http://schemas.microsoft.com/office/drawing/2014/main" id="{2354B8BE-7E58-43FA-B7C1-ED87F3F5E12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0" name="Text Box 14">
          <a:extLst>
            <a:ext uri="{FF2B5EF4-FFF2-40B4-BE49-F238E27FC236}">
              <a16:creationId xmlns:a16="http://schemas.microsoft.com/office/drawing/2014/main" id="{04CD4EF7-A998-4DC4-AAC7-FF3DEC91F64F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1" name="Text Box 15">
          <a:extLst>
            <a:ext uri="{FF2B5EF4-FFF2-40B4-BE49-F238E27FC236}">
              <a16:creationId xmlns:a16="http://schemas.microsoft.com/office/drawing/2014/main" id="{5B23E69A-D52F-49A6-8CAB-51B5C1F46021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32" name="Text Box 6">
          <a:extLst>
            <a:ext uri="{FF2B5EF4-FFF2-40B4-BE49-F238E27FC236}">
              <a16:creationId xmlns:a16="http://schemas.microsoft.com/office/drawing/2014/main" id="{D2E4116D-B781-4662-B9F6-419F5445F002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33" name="Text Box 7">
          <a:extLst>
            <a:ext uri="{FF2B5EF4-FFF2-40B4-BE49-F238E27FC236}">
              <a16:creationId xmlns:a16="http://schemas.microsoft.com/office/drawing/2014/main" id="{FCDEF986-37D0-4BA9-931E-715D45840D4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34" name="Text Box 10">
          <a:extLst>
            <a:ext uri="{FF2B5EF4-FFF2-40B4-BE49-F238E27FC236}">
              <a16:creationId xmlns:a16="http://schemas.microsoft.com/office/drawing/2014/main" id="{404A09D9-7521-43B1-A18B-862811550E22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35" name="Text Box 11">
          <a:extLst>
            <a:ext uri="{FF2B5EF4-FFF2-40B4-BE49-F238E27FC236}">
              <a16:creationId xmlns:a16="http://schemas.microsoft.com/office/drawing/2014/main" id="{F5627511-4D00-4363-A1E8-D141AE865979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DDB08C9A-69A0-4ECB-8230-4FB660DE2D61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56F76556-5142-482C-AFDE-3C222B1FB8FD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38" name="Text Box 18">
          <a:extLst>
            <a:ext uri="{FF2B5EF4-FFF2-40B4-BE49-F238E27FC236}">
              <a16:creationId xmlns:a16="http://schemas.microsoft.com/office/drawing/2014/main" id="{A685186D-65D9-4A5F-9022-A8874EBF45FD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39" name="Text Box 19">
          <a:extLst>
            <a:ext uri="{FF2B5EF4-FFF2-40B4-BE49-F238E27FC236}">
              <a16:creationId xmlns:a16="http://schemas.microsoft.com/office/drawing/2014/main" id="{5239B5B6-5C83-407C-B67C-FBC435FD9AB9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40" name="Text Box 20">
          <a:extLst>
            <a:ext uri="{FF2B5EF4-FFF2-40B4-BE49-F238E27FC236}">
              <a16:creationId xmlns:a16="http://schemas.microsoft.com/office/drawing/2014/main" id="{1A003337-A3B5-4F71-8306-0B2D8086F838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41" name="Text Box 21">
          <a:extLst>
            <a:ext uri="{FF2B5EF4-FFF2-40B4-BE49-F238E27FC236}">
              <a16:creationId xmlns:a16="http://schemas.microsoft.com/office/drawing/2014/main" id="{76EB304F-4632-44AE-9CBA-A0BDCC61B1C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2" name="Text Box 22">
          <a:extLst>
            <a:ext uri="{FF2B5EF4-FFF2-40B4-BE49-F238E27FC236}">
              <a16:creationId xmlns:a16="http://schemas.microsoft.com/office/drawing/2014/main" id="{230835CB-B572-473B-8641-64553655CB9A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3" name="Text Box 23">
          <a:extLst>
            <a:ext uri="{FF2B5EF4-FFF2-40B4-BE49-F238E27FC236}">
              <a16:creationId xmlns:a16="http://schemas.microsoft.com/office/drawing/2014/main" id="{0CDCFE16-D125-488D-82D1-69FFC74AFE2F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44" name="Text Box 18">
          <a:extLst>
            <a:ext uri="{FF2B5EF4-FFF2-40B4-BE49-F238E27FC236}">
              <a16:creationId xmlns:a16="http://schemas.microsoft.com/office/drawing/2014/main" id="{A226EC2C-33A3-4A68-BFAF-030A989690FF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45" name="Text Box 19">
          <a:extLst>
            <a:ext uri="{FF2B5EF4-FFF2-40B4-BE49-F238E27FC236}">
              <a16:creationId xmlns:a16="http://schemas.microsoft.com/office/drawing/2014/main" id="{7C7B2BD2-0455-4C25-BC8D-9F6F3E5A52CB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46" name="Text Box 20">
          <a:extLst>
            <a:ext uri="{FF2B5EF4-FFF2-40B4-BE49-F238E27FC236}">
              <a16:creationId xmlns:a16="http://schemas.microsoft.com/office/drawing/2014/main" id="{DDB9F661-04DB-4727-AE0D-DA29EAC23474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47" name="Text Box 21">
          <a:extLst>
            <a:ext uri="{FF2B5EF4-FFF2-40B4-BE49-F238E27FC236}">
              <a16:creationId xmlns:a16="http://schemas.microsoft.com/office/drawing/2014/main" id="{0A3753EC-9C8F-4FAC-993D-E70EA56DCB0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8" name="Text Box 22">
          <a:extLst>
            <a:ext uri="{FF2B5EF4-FFF2-40B4-BE49-F238E27FC236}">
              <a16:creationId xmlns:a16="http://schemas.microsoft.com/office/drawing/2014/main" id="{DD2792EF-E1D7-4E46-9DD9-6CC3D863891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9" name="Text Box 23">
          <a:extLst>
            <a:ext uri="{FF2B5EF4-FFF2-40B4-BE49-F238E27FC236}">
              <a16:creationId xmlns:a16="http://schemas.microsoft.com/office/drawing/2014/main" id="{31DC48E1-6CED-4F57-A6FD-E177460A1AE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0" name="Text Box 8">
          <a:extLst>
            <a:ext uri="{FF2B5EF4-FFF2-40B4-BE49-F238E27FC236}">
              <a16:creationId xmlns:a16="http://schemas.microsoft.com/office/drawing/2014/main" id="{2F27EF55-62B2-40CB-8C3E-94B5BC25359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1" name="Text Box 9">
          <a:extLst>
            <a:ext uri="{FF2B5EF4-FFF2-40B4-BE49-F238E27FC236}">
              <a16:creationId xmlns:a16="http://schemas.microsoft.com/office/drawing/2014/main" id="{B07F435E-9000-4E57-8027-F9981E093E70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2" name="Text Box 12">
          <a:extLst>
            <a:ext uri="{FF2B5EF4-FFF2-40B4-BE49-F238E27FC236}">
              <a16:creationId xmlns:a16="http://schemas.microsoft.com/office/drawing/2014/main" id="{9DDB967B-71E0-49C8-B668-227BC5AE427C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3" name="Text Box 13">
          <a:extLst>
            <a:ext uri="{FF2B5EF4-FFF2-40B4-BE49-F238E27FC236}">
              <a16:creationId xmlns:a16="http://schemas.microsoft.com/office/drawing/2014/main" id="{0E0EB906-7280-4B73-8D65-3438931DDB86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54" name="Text Box 16">
          <a:extLst>
            <a:ext uri="{FF2B5EF4-FFF2-40B4-BE49-F238E27FC236}">
              <a16:creationId xmlns:a16="http://schemas.microsoft.com/office/drawing/2014/main" id="{9028A5AA-7AD1-412C-8AC6-86E47F44F919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55" name="Text Box 17">
          <a:extLst>
            <a:ext uri="{FF2B5EF4-FFF2-40B4-BE49-F238E27FC236}">
              <a16:creationId xmlns:a16="http://schemas.microsoft.com/office/drawing/2014/main" id="{5E281F18-A8A6-4652-8897-A917F927F8EC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6" name="Text Box 4">
          <a:extLst>
            <a:ext uri="{FF2B5EF4-FFF2-40B4-BE49-F238E27FC236}">
              <a16:creationId xmlns:a16="http://schemas.microsoft.com/office/drawing/2014/main" id="{32D5B440-B115-4589-BD91-BE3C195DCFAF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7" name="Text Box 5">
          <a:extLst>
            <a:ext uri="{FF2B5EF4-FFF2-40B4-BE49-F238E27FC236}">
              <a16:creationId xmlns:a16="http://schemas.microsoft.com/office/drawing/2014/main" id="{E698B523-A75C-4BDB-A57D-1F600CFDA9D5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4FE42359-F4D0-4C64-8861-F728A732A6F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F1D0B036-EAA5-4B88-AFAC-979F8D46B13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0" name="Text Box 18">
          <a:extLst>
            <a:ext uri="{FF2B5EF4-FFF2-40B4-BE49-F238E27FC236}">
              <a16:creationId xmlns:a16="http://schemas.microsoft.com/office/drawing/2014/main" id="{EC6FC3B1-4D3E-483F-BEB6-4E4494531DB1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1" name="Text Box 19">
          <a:extLst>
            <a:ext uri="{FF2B5EF4-FFF2-40B4-BE49-F238E27FC236}">
              <a16:creationId xmlns:a16="http://schemas.microsoft.com/office/drawing/2014/main" id="{BAB04306-8C4D-4860-AB6C-F33C34C22676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2" name="Text Box 20">
          <a:extLst>
            <a:ext uri="{FF2B5EF4-FFF2-40B4-BE49-F238E27FC236}">
              <a16:creationId xmlns:a16="http://schemas.microsoft.com/office/drawing/2014/main" id="{D93E509A-38F6-4AB9-B2D2-F7845E6F4C0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3" name="Text Box 21">
          <a:extLst>
            <a:ext uri="{FF2B5EF4-FFF2-40B4-BE49-F238E27FC236}">
              <a16:creationId xmlns:a16="http://schemas.microsoft.com/office/drawing/2014/main" id="{A3B1E87B-75A4-43F1-8280-1B64A4E8B65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64" name="Text Box 22">
          <a:extLst>
            <a:ext uri="{FF2B5EF4-FFF2-40B4-BE49-F238E27FC236}">
              <a16:creationId xmlns:a16="http://schemas.microsoft.com/office/drawing/2014/main" id="{902C4DBE-9EEF-4A2D-95DB-83AF5595EE2D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65" name="Text Box 23">
          <a:extLst>
            <a:ext uri="{FF2B5EF4-FFF2-40B4-BE49-F238E27FC236}">
              <a16:creationId xmlns:a16="http://schemas.microsoft.com/office/drawing/2014/main" id="{B7EFB7CE-4605-4742-BF2E-4898A9B17CFC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6" name="Text Box 18">
          <a:extLst>
            <a:ext uri="{FF2B5EF4-FFF2-40B4-BE49-F238E27FC236}">
              <a16:creationId xmlns:a16="http://schemas.microsoft.com/office/drawing/2014/main" id="{BA9E3AF5-E3E8-4CC3-AF2B-9CA7B8216DF8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7" name="Text Box 19">
          <a:extLst>
            <a:ext uri="{FF2B5EF4-FFF2-40B4-BE49-F238E27FC236}">
              <a16:creationId xmlns:a16="http://schemas.microsoft.com/office/drawing/2014/main" id="{3273208C-59F7-47D4-B96B-E9591CE24E2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8" name="Text Box 20">
          <a:extLst>
            <a:ext uri="{FF2B5EF4-FFF2-40B4-BE49-F238E27FC236}">
              <a16:creationId xmlns:a16="http://schemas.microsoft.com/office/drawing/2014/main" id="{C8FA1EA6-07D7-4509-BC98-3D184438D86A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9" name="Text Box 21">
          <a:extLst>
            <a:ext uri="{FF2B5EF4-FFF2-40B4-BE49-F238E27FC236}">
              <a16:creationId xmlns:a16="http://schemas.microsoft.com/office/drawing/2014/main" id="{44D0ED02-40AE-4C85-B7EF-3D14B2348558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0" name="Text Box 22">
          <a:extLst>
            <a:ext uri="{FF2B5EF4-FFF2-40B4-BE49-F238E27FC236}">
              <a16:creationId xmlns:a16="http://schemas.microsoft.com/office/drawing/2014/main" id="{D90F3D4C-0FE5-485B-AEFA-BE30AC7A52F0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1" name="Text Box 23">
          <a:extLst>
            <a:ext uri="{FF2B5EF4-FFF2-40B4-BE49-F238E27FC236}">
              <a16:creationId xmlns:a16="http://schemas.microsoft.com/office/drawing/2014/main" id="{B74F25FB-8954-42DA-9A1D-2E0025FA6802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72" name="Text Box 8">
          <a:extLst>
            <a:ext uri="{FF2B5EF4-FFF2-40B4-BE49-F238E27FC236}">
              <a16:creationId xmlns:a16="http://schemas.microsoft.com/office/drawing/2014/main" id="{3E9FB094-53E1-48B3-83EA-D93CDEC20BFF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73" name="Text Box 9">
          <a:extLst>
            <a:ext uri="{FF2B5EF4-FFF2-40B4-BE49-F238E27FC236}">
              <a16:creationId xmlns:a16="http://schemas.microsoft.com/office/drawing/2014/main" id="{FCB10013-FA05-40BF-B6D0-4ED2BE2E725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74" name="Text Box 12">
          <a:extLst>
            <a:ext uri="{FF2B5EF4-FFF2-40B4-BE49-F238E27FC236}">
              <a16:creationId xmlns:a16="http://schemas.microsoft.com/office/drawing/2014/main" id="{683797F1-BB31-4440-AA5E-D15752F949A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75" name="Text Box 13">
          <a:extLst>
            <a:ext uri="{FF2B5EF4-FFF2-40B4-BE49-F238E27FC236}">
              <a16:creationId xmlns:a16="http://schemas.microsoft.com/office/drawing/2014/main" id="{84ABBED0-F50F-4695-BCEF-FD69865C6A8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6" name="Text Box 16">
          <a:extLst>
            <a:ext uri="{FF2B5EF4-FFF2-40B4-BE49-F238E27FC236}">
              <a16:creationId xmlns:a16="http://schemas.microsoft.com/office/drawing/2014/main" id="{2C9131E0-7688-4EB6-BC43-61540DBB09DA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7" name="Text Box 17">
          <a:extLst>
            <a:ext uri="{FF2B5EF4-FFF2-40B4-BE49-F238E27FC236}">
              <a16:creationId xmlns:a16="http://schemas.microsoft.com/office/drawing/2014/main" id="{34064DD0-14DA-4F82-8442-507C96F8FC8C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F1245A46-F962-4401-8449-4BF6E946F483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73A7F643-876E-4B90-9949-D66F174451DF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0" name="Text Box 18">
          <a:extLst>
            <a:ext uri="{FF2B5EF4-FFF2-40B4-BE49-F238E27FC236}">
              <a16:creationId xmlns:a16="http://schemas.microsoft.com/office/drawing/2014/main" id="{BC2328E3-6A3A-44C4-B330-FFBA045EF248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1" name="Text Box 19">
          <a:extLst>
            <a:ext uri="{FF2B5EF4-FFF2-40B4-BE49-F238E27FC236}">
              <a16:creationId xmlns:a16="http://schemas.microsoft.com/office/drawing/2014/main" id="{E981C2BC-7562-4A58-9AF1-9EE1FD333264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2" name="Text Box 20">
          <a:extLst>
            <a:ext uri="{FF2B5EF4-FFF2-40B4-BE49-F238E27FC236}">
              <a16:creationId xmlns:a16="http://schemas.microsoft.com/office/drawing/2014/main" id="{5DE5647A-0D52-45BA-AD2B-E6CAE1A05CCA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3" name="Text Box 21">
          <a:extLst>
            <a:ext uri="{FF2B5EF4-FFF2-40B4-BE49-F238E27FC236}">
              <a16:creationId xmlns:a16="http://schemas.microsoft.com/office/drawing/2014/main" id="{450F5B89-E6A5-45FF-9F3C-102DA3C167A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84" name="Text Box 22">
          <a:extLst>
            <a:ext uri="{FF2B5EF4-FFF2-40B4-BE49-F238E27FC236}">
              <a16:creationId xmlns:a16="http://schemas.microsoft.com/office/drawing/2014/main" id="{30305FC2-4AAE-48C9-80A6-F07E4646046C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85" name="Text Box 23">
          <a:extLst>
            <a:ext uri="{FF2B5EF4-FFF2-40B4-BE49-F238E27FC236}">
              <a16:creationId xmlns:a16="http://schemas.microsoft.com/office/drawing/2014/main" id="{B6D39786-EFD4-4987-92CD-FC6B09E877D8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6" name="Text Box 6">
          <a:extLst>
            <a:ext uri="{FF2B5EF4-FFF2-40B4-BE49-F238E27FC236}">
              <a16:creationId xmlns:a16="http://schemas.microsoft.com/office/drawing/2014/main" id="{38EED45C-2110-4550-8640-D2263AB921D6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7" name="Text Box 7">
          <a:extLst>
            <a:ext uri="{FF2B5EF4-FFF2-40B4-BE49-F238E27FC236}">
              <a16:creationId xmlns:a16="http://schemas.microsoft.com/office/drawing/2014/main" id="{CDA041BD-1C16-4857-8FE9-5D5E570CE07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8" name="Text Box 10">
          <a:extLst>
            <a:ext uri="{FF2B5EF4-FFF2-40B4-BE49-F238E27FC236}">
              <a16:creationId xmlns:a16="http://schemas.microsoft.com/office/drawing/2014/main" id="{28A45A64-B2A4-45F8-A87A-0735121987D1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9" name="Text Box 11">
          <a:extLst>
            <a:ext uri="{FF2B5EF4-FFF2-40B4-BE49-F238E27FC236}">
              <a16:creationId xmlns:a16="http://schemas.microsoft.com/office/drawing/2014/main" id="{270C3D25-9068-46DE-AF88-8DC009798090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90" name="Text Box 14">
          <a:extLst>
            <a:ext uri="{FF2B5EF4-FFF2-40B4-BE49-F238E27FC236}">
              <a16:creationId xmlns:a16="http://schemas.microsoft.com/office/drawing/2014/main" id="{5AE263A7-FAEC-4336-9FBD-CAB17A156492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91" name="Text Box 15">
          <a:extLst>
            <a:ext uri="{FF2B5EF4-FFF2-40B4-BE49-F238E27FC236}">
              <a16:creationId xmlns:a16="http://schemas.microsoft.com/office/drawing/2014/main" id="{1654794F-5782-4BD1-8C11-428468D2D015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13\Data\MIS\NAV\NAV%20Weekly\Mutual%20Fund%20NAV_2022\2022-03-31(End%20of%20March%202022)\New%20Monthly%20NAV%2031%20March%2020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13\Data\MIS\NAV\NAV%20Weekly\Mutual%20Fund%20NAV_2025\2025-12-30%20(End%20of%20December)\revised\New%20Monthly%20NAV%2030%20December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kt Shares"/>
      <sheetName val="Sum by Classification"/>
      <sheetName val="Mkt Shares by Type"/>
      <sheetName val="New-Closed-Div"/>
      <sheetName val="This Month Data-All"/>
      <sheetName val="Last Month Data"/>
      <sheetName val="This Month Data-Retail"/>
      <sheetName val="NEW"/>
      <sheetName val="TERMINATE"/>
      <sheetName val="Dividend"/>
      <sheetName val="Type Group 1"/>
      <sheetName val="Type Group 2"/>
      <sheetName val="Classification"/>
      <sheetName val="AMC"/>
    </sheetNames>
    <definedNames>
      <definedName name="NAV"/>
      <definedName name="Thammasa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kt Shares"/>
      <sheetName val="Sum by Classification"/>
      <sheetName val="Mkt Shares by Type"/>
      <sheetName val="New-Closed-Div"/>
      <sheetName val="This Month Data-All"/>
      <sheetName val="Last Month Data-All"/>
      <sheetName val="This Month Data-Retail"/>
      <sheetName val="NEW"/>
      <sheetName val="TERMINATE"/>
      <sheetName val="Dividend"/>
      <sheetName val="Type Group 2"/>
      <sheetName val="Type Group 1"/>
      <sheetName val="Classification"/>
      <sheetName val="AMC"/>
      <sheetName val="SR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E4" t="str">
            <v>EQSET</v>
          </cell>
          <cell r="F4" t="str">
            <v>Equity Fund</v>
          </cell>
        </row>
        <row r="5">
          <cell r="E5" t="str">
            <v>EQMAI</v>
          </cell>
          <cell r="F5" t="str">
            <v>Equity Fund</v>
          </cell>
        </row>
        <row r="6">
          <cell r="E6" t="str">
            <v>SPEQSET</v>
          </cell>
          <cell r="F6" t="str">
            <v>Equity Fund</v>
          </cell>
        </row>
        <row r="7">
          <cell r="E7" t="str">
            <v>SPEQMAI</v>
          </cell>
          <cell r="F7" t="str">
            <v>Equity Fund</v>
          </cell>
        </row>
        <row r="8">
          <cell r="E8" t="str">
            <v>RMFEQ</v>
          </cell>
          <cell r="F8" t="str">
            <v>Equity Fund</v>
          </cell>
        </row>
        <row r="9">
          <cell r="E9" t="str">
            <v>LTF</v>
          </cell>
          <cell r="F9" t="str">
            <v>Equity Fund</v>
          </cell>
        </row>
        <row r="10">
          <cell r="E10" t="str">
            <v>FIFEQ</v>
          </cell>
          <cell r="F10" t="str">
            <v>Equity Fund</v>
          </cell>
        </row>
        <row r="11">
          <cell r="E11" t="str">
            <v>ETFEQ</v>
          </cell>
          <cell r="F11" t="str">
            <v>Equity Fund</v>
          </cell>
        </row>
        <row r="12">
          <cell r="E12" t="str">
            <v>IDXEQ</v>
          </cell>
          <cell r="F12" t="str">
            <v>Equity Fund</v>
          </cell>
        </row>
        <row r="13">
          <cell r="E13" t="str">
            <v>VAYU</v>
          </cell>
          <cell r="F13" t="str">
            <v>Equity Fund</v>
          </cell>
        </row>
        <row r="14">
          <cell r="E14" t="str">
            <v>CFEQ</v>
          </cell>
          <cell r="F14" t="str">
            <v>Equity Fund</v>
          </cell>
        </row>
        <row r="15">
          <cell r="E15" t="str">
            <v>RMFFIFEQ</v>
          </cell>
          <cell r="F15" t="str">
            <v>Equity Fund</v>
          </cell>
        </row>
        <row r="16">
          <cell r="E16" t="str">
            <v>SSFEQ</v>
          </cell>
          <cell r="F16" t="str">
            <v>Equity Fund</v>
          </cell>
        </row>
        <row r="17">
          <cell r="E17" t="str">
            <v>SSFFIFEQ</v>
          </cell>
          <cell r="F17" t="str">
            <v>Equity Fund</v>
          </cell>
        </row>
        <row r="18">
          <cell r="E18" t="str">
            <v>ThaiESGEQ</v>
          </cell>
          <cell r="F18" t="str">
            <v>Equity Fund</v>
          </cell>
        </row>
        <row r="19">
          <cell r="E19" t="str">
            <v>ThaiESGXEQ</v>
          </cell>
          <cell r="F19" t="str">
            <v>Equity Fund</v>
          </cell>
        </row>
        <row r="21">
          <cell r="E21" t="str">
            <v>FIXGOVD3M</v>
          </cell>
          <cell r="F21" t="str">
            <v>Fixed Income Fund</v>
          </cell>
        </row>
        <row r="22">
          <cell r="E22" t="str">
            <v>FIXGOVD6M</v>
          </cell>
          <cell r="F22" t="str">
            <v>Fixed Income Fund</v>
          </cell>
        </row>
        <row r="23">
          <cell r="E23" t="str">
            <v>FIXGOVD1Y</v>
          </cell>
          <cell r="F23" t="str">
            <v>Fixed Income Fund</v>
          </cell>
        </row>
        <row r="24">
          <cell r="E24" t="str">
            <v>FIXGOVD2Y</v>
          </cell>
          <cell r="F24" t="str">
            <v>Fixed Income Fund</v>
          </cell>
        </row>
        <row r="25">
          <cell r="E25" t="str">
            <v>FIXGOVD5Y</v>
          </cell>
          <cell r="F25" t="str">
            <v>Fixed Income Fund</v>
          </cell>
        </row>
        <row r="26">
          <cell r="E26" t="str">
            <v>FIXGOVFIX</v>
          </cell>
          <cell r="F26" t="str">
            <v>Fixed Income Fund</v>
          </cell>
        </row>
        <row r="27">
          <cell r="E27" t="str">
            <v>FIXGOVUD</v>
          </cell>
          <cell r="F27" t="str">
            <v>Fixed Income Fund</v>
          </cell>
        </row>
        <row r="28">
          <cell r="E28" t="str">
            <v>FIXGEND3M</v>
          </cell>
          <cell r="F28" t="str">
            <v>Fixed Income Fund</v>
          </cell>
        </row>
        <row r="29">
          <cell r="E29" t="str">
            <v>FIXGEND6M</v>
          </cell>
          <cell r="F29" t="str">
            <v>Fixed Income Fund</v>
          </cell>
        </row>
        <row r="30">
          <cell r="E30" t="str">
            <v>FIXGEND1Y</v>
          </cell>
          <cell r="F30" t="str">
            <v>Fixed Income Fund</v>
          </cell>
        </row>
        <row r="31">
          <cell r="E31" t="str">
            <v>FIXGEND2Y</v>
          </cell>
          <cell r="F31" t="str">
            <v>Fixed Income Fund</v>
          </cell>
        </row>
        <row r="32">
          <cell r="E32" t="str">
            <v>FIXGEND3Y</v>
          </cell>
          <cell r="F32" t="str">
            <v>Fixed Income Fund</v>
          </cell>
        </row>
        <row r="33">
          <cell r="E33" t="str">
            <v>FIXGEND4Y</v>
          </cell>
          <cell r="F33" t="str">
            <v>Fixed Income Fund</v>
          </cell>
        </row>
        <row r="34">
          <cell r="E34" t="str">
            <v>FIXGEND5Y</v>
          </cell>
          <cell r="F34" t="str">
            <v>Fixed Income Fund</v>
          </cell>
        </row>
        <row r="35">
          <cell r="E35" t="str">
            <v>FIXGENFIX</v>
          </cell>
          <cell r="F35" t="str">
            <v>Fixed Income Fund</v>
          </cell>
        </row>
        <row r="36">
          <cell r="E36" t="str">
            <v>FIXGENUD</v>
          </cell>
          <cell r="F36" t="str">
            <v>Fixed Income Fund</v>
          </cell>
        </row>
        <row r="37">
          <cell r="E37" t="str">
            <v>MOGOVD3M</v>
          </cell>
          <cell r="F37" t="str">
            <v>Fixed Income Fund</v>
          </cell>
        </row>
        <row r="38">
          <cell r="E38" t="str">
            <v>MOGOVD6M</v>
          </cell>
          <cell r="F38" t="str">
            <v>Fixed Income Fund</v>
          </cell>
        </row>
        <row r="39">
          <cell r="E39" t="str">
            <v>MOGOVD1Y</v>
          </cell>
          <cell r="F39" t="str">
            <v>Fixed Income Fund</v>
          </cell>
        </row>
        <row r="40">
          <cell r="E40" t="str">
            <v>MOGOVUD</v>
          </cell>
          <cell r="F40" t="str">
            <v>Fixed Income Fund</v>
          </cell>
        </row>
        <row r="41">
          <cell r="E41" t="str">
            <v>MOGEND3M</v>
          </cell>
          <cell r="F41" t="str">
            <v>Fixed Income Fund</v>
          </cell>
        </row>
        <row r="42">
          <cell r="E42" t="str">
            <v>MOGEND6M</v>
          </cell>
          <cell r="F42" t="str">
            <v>Fixed Income Fund</v>
          </cell>
        </row>
        <row r="43">
          <cell r="E43" t="str">
            <v>MOGEND1Y</v>
          </cell>
          <cell r="F43" t="str">
            <v>Fixed Income Fund</v>
          </cell>
        </row>
        <row r="44">
          <cell r="E44" t="str">
            <v>MOGENUD</v>
          </cell>
          <cell r="F44" t="str">
            <v>Fixed Income Fund</v>
          </cell>
        </row>
        <row r="45">
          <cell r="E45" t="str">
            <v>SPFIXGOVD3M</v>
          </cell>
          <cell r="F45" t="str">
            <v>Fixed Income Fund</v>
          </cell>
        </row>
        <row r="46">
          <cell r="E46" t="str">
            <v>SPFIXGOVD6M</v>
          </cell>
          <cell r="F46" t="str">
            <v>Fixed Income Fund</v>
          </cell>
        </row>
        <row r="47">
          <cell r="E47" t="str">
            <v>SPFIXGOVD1Y</v>
          </cell>
          <cell r="F47" t="str">
            <v>Fixed Income Fund</v>
          </cell>
        </row>
        <row r="48">
          <cell r="E48" t="str">
            <v>SPFIXGOVD2Y</v>
          </cell>
          <cell r="F48" t="str">
            <v>Fixed Income Fund</v>
          </cell>
        </row>
        <row r="49">
          <cell r="E49" t="str">
            <v>SPFIXGOVD5Y</v>
          </cell>
          <cell r="F49" t="str">
            <v>Fixed Income Fund</v>
          </cell>
        </row>
        <row r="50">
          <cell r="E50" t="str">
            <v>SPFIXGOVFIX</v>
          </cell>
          <cell r="F50" t="str">
            <v>Fixed Income Fund</v>
          </cell>
        </row>
        <row r="51">
          <cell r="E51" t="str">
            <v>SPFIXGOVUD</v>
          </cell>
          <cell r="F51" t="str">
            <v>Fixed Income Fund</v>
          </cell>
        </row>
        <row r="52">
          <cell r="E52" t="str">
            <v>SPFIXGEND3M</v>
          </cell>
          <cell r="F52" t="str">
            <v>Fixed Income Fund</v>
          </cell>
        </row>
        <row r="53">
          <cell r="E53" t="str">
            <v>SPFIXGEND6M</v>
          </cell>
          <cell r="F53" t="str">
            <v>Fixed Income Fund</v>
          </cell>
        </row>
        <row r="54">
          <cell r="E54" t="str">
            <v>SPFIXGEND1Y</v>
          </cell>
          <cell r="F54" t="str">
            <v>Fixed Income Fund</v>
          </cell>
        </row>
        <row r="55">
          <cell r="E55" t="str">
            <v>SPFIXGEND2Y</v>
          </cell>
          <cell r="F55" t="str">
            <v>Fixed Income Fund</v>
          </cell>
        </row>
        <row r="56">
          <cell r="E56" t="str">
            <v>SPFIXGEND5Y</v>
          </cell>
          <cell r="F56" t="str">
            <v>Fixed Income Fund</v>
          </cell>
        </row>
        <row r="57">
          <cell r="E57" t="str">
            <v>SPFIXGENFIX</v>
          </cell>
          <cell r="F57" t="str">
            <v>Fixed Income Fund</v>
          </cell>
        </row>
        <row r="58">
          <cell r="E58" t="str">
            <v>SPFIXGENUD</v>
          </cell>
          <cell r="F58" t="str">
            <v>Fixed Income Fund</v>
          </cell>
        </row>
        <row r="59">
          <cell r="E59" t="str">
            <v>SPMOGOVD3M</v>
          </cell>
          <cell r="F59" t="str">
            <v>Fixed Income Fund</v>
          </cell>
        </row>
        <row r="60">
          <cell r="E60" t="str">
            <v>SPMOGOVD6M</v>
          </cell>
          <cell r="F60" t="str">
            <v>Fixed Income Fund</v>
          </cell>
        </row>
        <row r="61">
          <cell r="E61" t="str">
            <v>SPMOGOVD1Y</v>
          </cell>
          <cell r="F61" t="str">
            <v>Fixed Income Fund</v>
          </cell>
        </row>
        <row r="62">
          <cell r="E62" t="str">
            <v>SPMOGOVUD</v>
          </cell>
          <cell r="F62" t="str">
            <v>Fixed Income Fund</v>
          </cell>
        </row>
        <row r="63">
          <cell r="E63" t="str">
            <v>SPMOGEND3M</v>
          </cell>
          <cell r="F63" t="str">
            <v>Fixed Income Fund</v>
          </cell>
        </row>
        <row r="64">
          <cell r="E64" t="str">
            <v>SPMOGEND6M</v>
          </cell>
          <cell r="F64" t="str">
            <v>Fixed Income Fund</v>
          </cell>
        </row>
        <row r="65">
          <cell r="E65" t="str">
            <v>SPMOGEND1Y</v>
          </cell>
          <cell r="F65" t="str">
            <v>Fixed Income Fund</v>
          </cell>
        </row>
        <row r="66">
          <cell r="E66" t="str">
            <v>SPMOGENUD</v>
          </cell>
          <cell r="F66" t="str">
            <v>Fixed Income Fund</v>
          </cell>
        </row>
        <row r="67">
          <cell r="E67" t="str">
            <v>RMFFIX</v>
          </cell>
          <cell r="F67" t="str">
            <v>Fixed Income Fund</v>
          </cell>
        </row>
        <row r="68">
          <cell r="E68" t="str">
            <v>FIFFIX</v>
          </cell>
          <cell r="F68" t="str">
            <v>Fixed Income Fund</v>
          </cell>
        </row>
        <row r="69">
          <cell r="E69" t="str">
            <v>CAPFIX</v>
          </cell>
          <cell r="F69" t="str">
            <v>Fixed Income Fund</v>
          </cell>
        </row>
        <row r="70">
          <cell r="E70" t="str">
            <v>ETFFIX</v>
          </cell>
          <cell r="F70" t="str">
            <v>Fixed Income Fund</v>
          </cell>
        </row>
        <row r="71">
          <cell r="E71" t="str">
            <v>IDXFIX</v>
          </cell>
          <cell r="F71" t="str">
            <v>Fixed Income Fund</v>
          </cell>
        </row>
        <row r="72">
          <cell r="E72" t="str">
            <v>CFFIX</v>
          </cell>
          <cell r="F72" t="str">
            <v>Fixed Income Fund</v>
          </cell>
        </row>
        <row r="73">
          <cell r="E73" t="str">
            <v>RMFFIFFIX</v>
          </cell>
          <cell r="F73" t="str">
            <v>Fixed Income Fund</v>
          </cell>
        </row>
        <row r="74">
          <cell r="E74" t="str">
            <v>SSFFIX</v>
          </cell>
          <cell r="F74" t="str">
            <v>Fixed Income Fund</v>
          </cell>
        </row>
        <row r="75">
          <cell r="E75" t="str">
            <v>SSFFIFFIX</v>
          </cell>
          <cell r="F75" t="str">
            <v>Fixed Income Fund</v>
          </cell>
        </row>
        <row r="76">
          <cell r="E76" t="str">
            <v>ThaiESGFIX</v>
          </cell>
          <cell r="F76" t="str">
            <v>Fixed Income Fund</v>
          </cell>
        </row>
        <row r="78">
          <cell r="E78" t="str">
            <v>MIXNSINVD1Y</v>
          </cell>
          <cell r="F78" t="str">
            <v>Mixed Fund</v>
          </cell>
        </row>
        <row r="79">
          <cell r="E79" t="str">
            <v>MIXNSINVD2Y</v>
          </cell>
          <cell r="F79" t="str">
            <v>Mixed Fund</v>
          </cell>
        </row>
        <row r="80">
          <cell r="E80" t="str">
            <v>MIXNSINVD3M</v>
          </cell>
          <cell r="F80" t="str">
            <v>Mixed Fund</v>
          </cell>
        </row>
        <row r="81">
          <cell r="E81" t="str">
            <v>MIXNSINVD5Y</v>
          </cell>
          <cell r="F81" t="str">
            <v>Mixed Fund</v>
          </cell>
        </row>
        <row r="82">
          <cell r="E82" t="str">
            <v>MIXNSINVD6M</v>
          </cell>
          <cell r="F82" t="str">
            <v>Mixed Fund</v>
          </cell>
        </row>
        <row r="83">
          <cell r="E83" t="str">
            <v>MIXNSINVUD</v>
          </cell>
          <cell r="F83" t="str">
            <v>Mixed Fund</v>
          </cell>
        </row>
        <row r="84">
          <cell r="E84" t="str">
            <v>MIXSINVD1Y</v>
          </cell>
          <cell r="F84" t="str">
            <v>Mixed Fund</v>
          </cell>
        </row>
        <row r="85">
          <cell r="E85" t="str">
            <v>MIXSINVD2Y</v>
          </cell>
          <cell r="F85" t="str">
            <v>Mixed Fund</v>
          </cell>
        </row>
        <row r="86">
          <cell r="E86" t="str">
            <v>MIXSINVD3M</v>
          </cell>
          <cell r="F86" t="str">
            <v>Mixed Fund</v>
          </cell>
        </row>
        <row r="87">
          <cell r="E87" t="str">
            <v>MIXSINVD5Y</v>
          </cell>
          <cell r="F87" t="str">
            <v>Mixed Fund</v>
          </cell>
        </row>
        <row r="88">
          <cell r="E88" t="str">
            <v>MIXSINVD6M</v>
          </cell>
          <cell r="F88" t="str">
            <v>Mixed Fund</v>
          </cell>
        </row>
        <row r="89">
          <cell r="E89" t="str">
            <v>MIXSINVUD</v>
          </cell>
          <cell r="F89" t="str">
            <v>Mixed Fund</v>
          </cell>
        </row>
        <row r="90">
          <cell r="E90" t="str">
            <v>SPMIXNSINVD3M</v>
          </cell>
          <cell r="F90" t="str">
            <v>Mixed Fund</v>
          </cell>
        </row>
        <row r="91">
          <cell r="E91" t="str">
            <v>SPMIXNSINVD6M</v>
          </cell>
          <cell r="F91" t="str">
            <v>Mixed Fund</v>
          </cell>
        </row>
        <row r="92">
          <cell r="E92" t="str">
            <v>SPMIXNSINVD1Y</v>
          </cell>
          <cell r="F92" t="str">
            <v>Mixed Fund</v>
          </cell>
        </row>
        <row r="93">
          <cell r="E93" t="str">
            <v>SPMIXNSINVD2Y</v>
          </cell>
          <cell r="F93" t="str">
            <v>Mixed Fund</v>
          </cell>
        </row>
        <row r="94">
          <cell r="E94" t="str">
            <v>SPMIXNSINVD5Y</v>
          </cell>
          <cell r="F94" t="str">
            <v>Mixed Fund</v>
          </cell>
        </row>
        <row r="95">
          <cell r="E95" t="str">
            <v>SPMIXNSINVUD</v>
          </cell>
          <cell r="F95" t="str">
            <v>Mixed Fund</v>
          </cell>
        </row>
        <row r="96">
          <cell r="E96" t="str">
            <v>SPMIXSINVD3M</v>
          </cell>
          <cell r="F96" t="str">
            <v>Mixed Fund</v>
          </cell>
        </row>
        <row r="97">
          <cell r="E97" t="str">
            <v>SPMIXSINVD6M</v>
          </cell>
          <cell r="F97" t="str">
            <v>Mixed Fund</v>
          </cell>
        </row>
        <row r="98">
          <cell r="E98" t="str">
            <v>SPMIXSINVD1Y</v>
          </cell>
          <cell r="F98" t="str">
            <v>Mixed Fund</v>
          </cell>
        </row>
        <row r="99">
          <cell r="E99" t="str">
            <v>SPMIXSINVD2Y</v>
          </cell>
          <cell r="F99" t="str">
            <v>Mixed Fund</v>
          </cell>
        </row>
        <row r="100">
          <cell r="E100" t="str">
            <v>SPMIXSINVD5Y</v>
          </cell>
          <cell r="F100" t="str">
            <v>Mixed Fund</v>
          </cell>
        </row>
        <row r="101">
          <cell r="E101" t="str">
            <v>SPMIXSINVUD</v>
          </cell>
          <cell r="F101" t="str">
            <v>Mixed Fund</v>
          </cell>
        </row>
        <row r="102">
          <cell r="E102" t="str">
            <v>RMFMIX</v>
          </cell>
          <cell r="F102" t="str">
            <v>Mixed Fund</v>
          </cell>
        </row>
        <row r="103">
          <cell r="E103" t="str">
            <v>CAPMIX</v>
          </cell>
          <cell r="F103" t="str">
            <v>Mixed Fund</v>
          </cell>
        </row>
        <row r="104">
          <cell r="E104" t="str">
            <v>FIFMIX</v>
          </cell>
          <cell r="F104" t="str">
            <v>Mixed Fund</v>
          </cell>
        </row>
        <row r="105">
          <cell r="E105" t="str">
            <v>RMFFIFMIX</v>
          </cell>
          <cell r="F105" t="str">
            <v>Mixed Fund</v>
          </cell>
        </row>
        <row r="106">
          <cell r="E106" t="str">
            <v>MIXNSINVD3Y</v>
          </cell>
          <cell r="F106" t="str">
            <v>Mixed Fund</v>
          </cell>
        </row>
        <row r="107">
          <cell r="E107" t="str">
            <v>SSFMIX</v>
          </cell>
          <cell r="F107" t="str">
            <v>Mixed Fund</v>
          </cell>
        </row>
        <row r="108">
          <cell r="E108" t="str">
            <v>SSFFIFMIX</v>
          </cell>
          <cell r="F108" t="str">
            <v>Mixed Fund</v>
          </cell>
        </row>
        <row r="109">
          <cell r="E109" t="str">
            <v>ThaiESGMIX</v>
          </cell>
          <cell r="F109" t="str">
            <v>Mixed Fund</v>
          </cell>
        </row>
        <row r="110">
          <cell r="E110" t="str">
            <v>ThaiESGXMIX</v>
          </cell>
          <cell r="F110" t="str">
            <v>Mixed Fund</v>
          </cell>
        </row>
        <row r="112">
          <cell r="E112" t="str">
            <v>PR1FH</v>
          </cell>
          <cell r="F112" t="str">
            <v>Property Fund (Type 1)</v>
          </cell>
        </row>
        <row r="113">
          <cell r="E113" t="str">
            <v>PR1LH</v>
          </cell>
          <cell r="F113" t="str">
            <v>Property Fund (Type 1)</v>
          </cell>
        </row>
        <row r="114">
          <cell r="E114" t="str">
            <v>PR1MH</v>
          </cell>
          <cell r="F114" t="str">
            <v>Property Fund (Type 1)</v>
          </cell>
        </row>
        <row r="116">
          <cell r="E116" t="str">
            <v>PR2</v>
          </cell>
          <cell r="F116" t="str">
            <v>Property Fund for Resolving Financial Institution Problem (Type 2)</v>
          </cell>
        </row>
        <row r="118">
          <cell r="E118" t="str">
            <v>RE</v>
          </cell>
          <cell r="F118" t="str">
            <v>Mutual Fund for Resolving Financial Institution Problem Fund (Type 3)</v>
          </cell>
        </row>
        <row r="120">
          <cell r="E120" t="str">
            <v>PR4</v>
          </cell>
          <cell r="F120" t="str">
            <v>Property and Loan Fund (Type 4)</v>
          </cell>
        </row>
        <row r="122">
          <cell r="E122" t="str">
            <v>IFF</v>
          </cell>
          <cell r="F122" t="str">
            <v>Infrastructure fund</v>
          </cell>
        </row>
        <row r="124">
          <cell r="E124" t="str">
            <v>REIT</v>
          </cell>
          <cell r="F124" t="str">
            <v>Real Estate Investment Trust</v>
          </cell>
        </row>
        <row r="126">
          <cell r="E126" t="str">
            <v>RMFOTH</v>
          </cell>
          <cell r="F126" t="str">
            <v>Others</v>
          </cell>
        </row>
        <row r="127">
          <cell r="E127" t="str">
            <v>FIFOTH</v>
          </cell>
          <cell r="F127" t="str">
            <v>Others</v>
          </cell>
        </row>
        <row r="128">
          <cell r="E128" t="str">
            <v>ETFOTH</v>
          </cell>
          <cell r="F128" t="str">
            <v>Others</v>
          </cell>
        </row>
        <row r="129">
          <cell r="E129" t="str">
            <v>FOF</v>
          </cell>
          <cell r="F129" t="str">
            <v>Others</v>
          </cell>
        </row>
        <row r="130">
          <cell r="E130" t="str">
            <v>GTE</v>
          </cell>
          <cell r="F130" t="str">
            <v>Others</v>
          </cell>
        </row>
        <row r="131">
          <cell r="E131" t="str">
            <v>IDXOTH</v>
          </cell>
          <cell r="F131" t="str">
            <v>Others</v>
          </cell>
        </row>
        <row r="132">
          <cell r="E132" t="str">
            <v>TSU</v>
          </cell>
          <cell r="F132" t="str">
            <v>Others</v>
          </cell>
        </row>
        <row r="133">
          <cell r="E133" t="str">
            <v>CFOTH</v>
          </cell>
          <cell r="F133" t="str">
            <v>Others</v>
          </cell>
        </row>
        <row r="134">
          <cell r="E134" t="str">
            <v>RMFFIFOTH</v>
          </cell>
          <cell r="F134" t="str">
            <v>Others</v>
          </cell>
        </row>
        <row r="135">
          <cell r="E135" t="str">
            <v>SSFOTH</v>
          </cell>
          <cell r="F135" t="str">
            <v>Others</v>
          </cell>
        </row>
        <row r="136">
          <cell r="E136" t="str">
            <v>SSFFIFOTH</v>
          </cell>
          <cell r="F136" t="str">
            <v>Others</v>
          </cell>
        </row>
        <row r="137">
          <cell r="E137" t="str">
            <v>ThaiESGOTH</v>
          </cell>
          <cell r="F137" t="str">
            <v>Others</v>
          </cell>
        </row>
        <row r="138">
          <cell r="E138" t="str">
            <v>PEOTH</v>
          </cell>
          <cell r="F138" t="str">
            <v>Others</v>
          </cell>
        </row>
        <row r="1091">
          <cell r="E1091" t="str">
            <v>CAPFIX</v>
          </cell>
          <cell r="F1091">
            <v>40968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1.hkexnews.hk/search/titlesearch.xhtml?lang=en" TargetMode="External"/><Relationship Id="rId2" Type="http://schemas.openxmlformats.org/officeDocument/2006/relationships/hyperlink" Target="https://am.jpmorgan.com/hk/en/asset-management/per/products/jpmorgan-vietnam-opportunities-acc-usd-hk0000055811" TargetMode="External"/><Relationship Id="rId1" Type="http://schemas.openxmlformats.org/officeDocument/2006/relationships/hyperlink" Target="https://www.fundsquare.net/security/summary?idInstr=94749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A6AD6-0B75-4F2F-A6E3-3B908B68D1A0}">
  <dimension ref="A1:AT153"/>
  <sheetViews>
    <sheetView zoomScale="70" zoomScaleNormal="70" workbookViewId="0"/>
  </sheetViews>
  <sheetFormatPr defaultColWidth="9.140625" defaultRowHeight="21.75"/>
  <cols>
    <col min="1" max="1" width="56.5703125" style="1" customWidth="1"/>
    <col min="2" max="2" width="56.5703125" style="1" hidden="1" customWidth="1"/>
    <col min="3" max="3" width="13" style="2" customWidth="1"/>
    <col min="4" max="4" width="26.140625" style="3" customWidth="1"/>
    <col min="5" max="5" width="10.85546875" style="4" customWidth="1"/>
    <col min="6" max="6" width="10.5703125" style="4" customWidth="1"/>
    <col min="7" max="7" width="22.140625" style="4" customWidth="1"/>
    <col min="8" max="8" width="10.140625" style="4" customWidth="1"/>
    <col min="9" max="9" width="9.7109375" style="4" customWidth="1"/>
    <col min="10" max="10" width="20.140625" style="4" customWidth="1"/>
    <col min="11" max="11" width="9.7109375" style="4" customWidth="1"/>
    <col min="12" max="12" width="10.85546875" style="4" customWidth="1"/>
    <col min="13" max="13" width="22.42578125" style="4" customWidth="1"/>
    <col min="14" max="14" width="12.42578125" style="4" customWidth="1"/>
    <col min="15" max="15" width="9.140625" style="4" customWidth="1"/>
    <col min="16" max="16" width="21" style="4" customWidth="1"/>
    <col min="17" max="22" width="9.140625" style="4" customWidth="1"/>
    <col min="23" max="23" width="19.5703125" style="4" hidden="1" customWidth="1"/>
    <col min="24" max="44" width="9.140625" style="4" customWidth="1"/>
    <col min="45" max="16384" width="9.140625" style="4"/>
  </cols>
  <sheetData>
    <row r="1" spans="1:46" ht="22.5" thickBot="1"/>
    <row r="2" spans="1:46" ht="24" thickBot="1">
      <c r="A2" s="5" t="s">
        <v>0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8"/>
    </row>
    <row r="3" spans="1:46" s="15" customFormat="1" ht="43.5" customHeight="1" thickBot="1">
      <c r="A3" s="9" t="s">
        <v>1</v>
      </c>
      <c r="B3" s="10"/>
      <c r="C3" s="11"/>
      <c r="D3" s="10"/>
      <c r="E3" s="12"/>
      <c r="F3" s="13"/>
      <c r="G3" s="13"/>
      <c r="H3" s="14"/>
      <c r="I3" s="13"/>
      <c r="J3" s="13"/>
      <c r="K3" s="13"/>
      <c r="L3" s="13"/>
      <c r="M3" s="13"/>
      <c r="N3" s="14"/>
      <c r="O3" s="13"/>
      <c r="P3" s="13"/>
      <c r="Q3" s="13"/>
    </row>
    <row r="4" spans="1:46" ht="24.75" customHeight="1" thickBot="1">
      <c r="A4" s="16" t="s">
        <v>2</v>
      </c>
      <c r="B4" s="17"/>
      <c r="C4" s="18"/>
      <c r="D4" s="19"/>
      <c r="E4" s="20" t="s">
        <v>3</v>
      </c>
      <c r="F4" s="21"/>
      <c r="G4" s="19"/>
      <c r="H4" s="19" t="s">
        <v>3</v>
      </c>
      <c r="I4" s="19"/>
      <c r="J4" s="19"/>
      <c r="K4" s="22" t="s">
        <v>3</v>
      </c>
      <c r="L4" s="23" t="s">
        <v>4</v>
      </c>
      <c r="M4" s="24"/>
      <c r="N4" s="24"/>
      <c r="O4" s="24"/>
      <c r="P4" s="24"/>
      <c r="Q4" s="25"/>
    </row>
    <row r="5" spans="1:46" ht="18" customHeight="1">
      <c r="A5" s="26"/>
      <c r="B5" s="27"/>
      <c r="C5" s="28" t="s">
        <v>5</v>
      </c>
      <c r="D5" s="29" t="s">
        <v>6</v>
      </c>
      <c r="E5" s="30" t="s">
        <v>7</v>
      </c>
      <c r="F5" s="31" t="s">
        <v>5</v>
      </c>
      <c r="G5" s="29" t="s">
        <v>8</v>
      </c>
      <c r="H5" s="30" t="s">
        <v>7</v>
      </c>
      <c r="I5" s="32" t="s">
        <v>9</v>
      </c>
      <c r="J5" s="33"/>
      <c r="K5" s="34"/>
      <c r="L5" s="35" t="s">
        <v>5</v>
      </c>
      <c r="M5" s="36" t="s">
        <v>8</v>
      </c>
      <c r="N5" s="37" t="s">
        <v>7</v>
      </c>
      <c r="O5" s="32" t="s">
        <v>9</v>
      </c>
      <c r="P5" s="33"/>
      <c r="Q5" s="34"/>
    </row>
    <row r="6" spans="1:46" ht="22.5" thickBot="1">
      <c r="A6" s="38"/>
      <c r="B6" s="39"/>
      <c r="C6" s="40" t="s">
        <v>10</v>
      </c>
      <c r="D6" s="41">
        <v>46021</v>
      </c>
      <c r="E6" s="42" t="s">
        <v>11</v>
      </c>
      <c r="F6" s="40" t="s">
        <v>10</v>
      </c>
      <c r="G6" s="41">
        <v>45989</v>
      </c>
      <c r="H6" s="43" t="s">
        <v>11</v>
      </c>
      <c r="I6" s="40" t="s">
        <v>12</v>
      </c>
      <c r="J6" s="41" t="s">
        <v>13</v>
      </c>
      <c r="K6" s="44" t="s">
        <v>11</v>
      </c>
      <c r="L6" s="45" t="s">
        <v>10</v>
      </c>
      <c r="M6" s="41">
        <v>45656</v>
      </c>
      <c r="N6" s="46" t="s">
        <v>11</v>
      </c>
      <c r="O6" s="40" t="s">
        <v>12</v>
      </c>
      <c r="P6" s="41" t="s">
        <v>13</v>
      </c>
      <c r="Q6" s="44" t="s">
        <v>11</v>
      </c>
    </row>
    <row r="7" spans="1:46">
      <c r="A7" s="47" t="s">
        <v>47</v>
      </c>
      <c r="B7" s="48" t="s">
        <v>14</v>
      </c>
      <c r="C7" s="49">
        <v>271</v>
      </c>
      <c r="D7" s="50">
        <v>796670357247.31934</v>
      </c>
      <c r="E7" s="51">
        <v>0.12331493445738299</v>
      </c>
      <c r="F7" s="49">
        <v>269</v>
      </c>
      <c r="G7" s="50">
        <v>778312668955.07556</v>
      </c>
      <c r="H7" s="51">
        <v>0.12224972523125265</v>
      </c>
      <c r="I7" s="52">
        <v>2</v>
      </c>
      <c r="J7" s="53">
        <v>18357688292.243774</v>
      </c>
      <c r="K7" s="54">
        <v>2.3586521233028245E-2</v>
      </c>
      <c r="L7" s="55">
        <v>272</v>
      </c>
      <c r="M7" s="53">
        <v>726531792091.30591</v>
      </c>
      <c r="N7" s="56">
        <v>0.12295913040525744</v>
      </c>
      <c r="O7" s="57">
        <v>-1</v>
      </c>
      <c r="P7" s="58">
        <v>70138565156.013428</v>
      </c>
      <c r="Q7" s="54">
        <v>9.6538879536325728E-2</v>
      </c>
      <c r="S7" s="59"/>
      <c r="W7" s="48" t="s">
        <v>14</v>
      </c>
      <c r="X7" s="59"/>
      <c r="Y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</row>
    <row r="8" spans="1:46">
      <c r="A8" s="47" t="s">
        <v>48</v>
      </c>
      <c r="B8" s="48" t="s">
        <v>15</v>
      </c>
      <c r="C8" s="49">
        <v>287</v>
      </c>
      <c r="D8" s="50">
        <v>550696706985.69568</v>
      </c>
      <c r="E8" s="60">
        <v>8.524118879291491E-2</v>
      </c>
      <c r="F8" s="49">
        <v>288</v>
      </c>
      <c r="G8" s="50">
        <v>543269244600.0484</v>
      </c>
      <c r="H8" s="60">
        <v>8.5331407965016134E-2</v>
      </c>
      <c r="I8" s="52">
        <v>-1</v>
      </c>
      <c r="J8" s="53">
        <v>7427462385.6472778</v>
      </c>
      <c r="K8" s="54">
        <v>1.3671788821977823E-2</v>
      </c>
      <c r="L8" s="55">
        <v>280</v>
      </c>
      <c r="M8" s="53">
        <v>482087471905.79968</v>
      </c>
      <c r="N8" s="56">
        <v>8.158907424295693E-2</v>
      </c>
      <c r="O8" s="55">
        <v>7</v>
      </c>
      <c r="P8" s="61">
        <v>68609235079.895996</v>
      </c>
      <c r="Q8" s="54">
        <v>0.14231698411217436</v>
      </c>
      <c r="W8" s="48" t="s">
        <v>15</v>
      </c>
      <c r="Y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</row>
    <row r="9" spans="1:46">
      <c r="A9" s="47" t="s">
        <v>49</v>
      </c>
      <c r="B9" s="48" t="s">
        <v>16</v>
      </c>
      <c r="C9" s="49">
        <v>248</v>
      </c>
      <c r="D9" s="50">
        <v>1457762510796.0103</v>
      </c>
      <c r="E9" s="60">
        <v>0.2256440029906045</v>
      </c>
      <c r="F9" s="49">
        <v>257</v>
      </c>
      <c r="G9" s="50">
        <v>1454328438742.2332</v>
      </c>
      <c r="H9" s="60">
        <v>0.22843165622747535</v>
      </c>
      <c r="I9" s="52">
        <v>-9</v>
      </c>
      <c r="J9" s="53">
        <v>3434072053.7770996</v>
      </c>
      <c r="K9" s="54">
        <v>2.3612768356142681E-3</v>
      </c>
      <c r="L9" s="55">
        <v>266</v>
      </c>
      <c r="M9" s="53">
        <v>1296306867654.3215</v>
      </c>
      <c r="N9" s="56">
        <v>0.2193885620976474</v>
      </c>
      <c r="O9" s="55">
        <v>-18</v>
      </c>
      <c r="P9" s="61">
        <v>161455643141.68872</v>
      </c>
      <c r="Q9" s="54">
        <v>0.12455048042277528</v>
      </c>
      <c r="W9" s="48" t="s">
        <v>16</v>
      </c>
      <c r="Y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</row>
    <row r="10" spans="1:46">
      <c r="A10" s="47" t="s">
        <v>50</v>
      </c>
      <c r="B10" s="48" t="s">
        <v>17</v>
      </c>
      <c r="C10" s="49">
        <v>193</v>
      </c>
      <c r="D10" s="50">
        <v>273863603695.75992</v>
      </c>
      <c r="E10" s="60">
        <v>4.2390773087997907E-2</v>
      </c>
      <c r="F10" s="49">
        <v>189</v>
      </c>
      <c r="G10" s="50">
        <v>264618085231.12997</v>
      </c>
      <c r="H10" s="60">
        <v>4.1563615113906174E-2</v>
      </c>
      <c r="I10" s="52">
        <v>4</v>
      </c>
      <c r="J10" s="53">
        <v>9245518464.6299438</v>
      </c>
      <c r="K10" s="54">
        <v>3.4939102731978693E-2</v>
      </c>
      <c r="L10" s="55">
        <v>171</v>
      </c>
      <c r="M10" s="53">
        <v>215748504956.22995</v>
      </c>
      <c r="N10" s="56">
        <v>3.6513541244067825E-2</v>
      </c>
      <c r="O10" s="55">
        <v>22</v>
      </c>
      <c r="P10" s="61">
        <v>58115098739.529968</v>
      </c>
      <c r="Q10" s="54">
        <v>0.26936501252381834</v>
      </c>
      <c r="W10" s="48" t="s">
        <v>17</v>
      </c>
      <c r="Y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</row>
    <row r="11" spans="1:46">
      <c r="A11" s="47" t="s">
        <v>51</v>
      </c>
      <c r="B11" s="48" t="s">
        <v>18</v>
      </c>
      <c r="C11" s="49">
        <v>201</v>
      </c>
      <c r="D11" s="50">
        <v>68549506733.819977</v>
      </c>
      <c r="E11" s="60">
        <v>1.0610634440039457E-2</v>
      </c>
      <c r="F11" s="49">
        <v>201</v>
      </c>
      <c r="G11" s="50">
        <v>66582099197.049988</v>
      </c>
      <c r="H11" s="60">
        <v>1.045806352232099E-2</v>
      </c>
      <c r="I11" s="52">
        <v>0</v>
      </c>
      <c r="J11" s="53">
        <v>1967407536.769989</v>
      </c>
      <c r="K11" s="54">
        <v>2.9548595801214356E-2</v>
      </c>
      <c r="L11" s="55">
        <v>198</v>
      </c>
      <c r="M11" s="53">
        <v>58103892909.93998</v>
      </c>
      <c r="N11" s="56">
        <v>9.8335740061717206E-3</v>
      </c>
      <c r="O11" s="55">
        <v>3</v>
      </c>
      <c r="P11" s="61">
        <v>10445613823.879997</v>
      </c>
      <c r="Q11" s="54">
        <v>0.17977476724443431</v>
      </c>
      <c r="W11" s="48" t="s">
        <v>18</v>
      </c>
      <c r="Y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</row>
    <row r="12" spans="1:46">
      <c r="A12" s="47" t="s">
        <v>52</v>
      </c>
      <c r="B12" s="48" t="s">
        <v>19</v>
      </c>
      <c r="C12" s="49">
        <v>552</v>
      </c>
      <c r="D12" s="50">
        <v>1127214960663.6748</v>
      </c>
      <c r="E12" s="60">
        <v>0.17447924066599924</v>
      </c>
      <c r="F12" s="49">
        <v>553</v>
      </c>
      <c r="G12" s="50">
        <v>1119337887179.6299</v>
      </c>
      <c r="H12" s="60">
        <v>0.17581462387391641</v>
      </c>
      <c r="I12" s="52">
        <v>-1</v>
      </c>
      <c r="J12" s="53">
        <v>7877073484.0449219</v>
      </c>
      <c r="K12" s="54">
        <v>7.0372615581632851E-3</v>
      </c>
      <c r="L12" s="55">
        <v>561</v>
      </c>
      <c r="M12" s="53">
        <v>1074499598570.7405</v>
      </c>
      <c r="N12" s="56">
        <v>0.18184962819142883</v>
      </c>
      <c r="O12" s="55">
        <v>-9</v>
      </c>
      <c r="P12" s="61">
        <v>52715362092.934326</v>
      </c>
      <c r="Q12" s="54">
        <v>4.9060383236116931E-2</v>
      </c>
      <c r="W12" s="48" t="s">
        <v>19</v>
      </c>
      <c r="Y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</row>
    <row r="13" spans="1:46">
      <c r="A13" s="47" t="s">
        <v>53</v>
      </c>
      <c r="B13" s="48" t="s">
        <v>20</v>
      </c>
      <c r="C13" s="49">
        <v>217</v>
      </c>
      <c r="D13" s="50">
        <v>417834765314.88019</v>
      </c>
      <c r="E13" s="60">
        <v>6.467576737366279E-2</v>
      </c>
      <c r="F13" s="49">
        <v>221</v>
      </c>
      <c r="G13" s="50">
        <v>413546991135.20007</v>
      </c>
      <c r="H13" s="60">
        <v>6.4955907892856865E-2</v>
      </c>
      <c r="I13" s="52">
        <v>-4</v>
      </c>
      <c r="J13" s="53">
        <v>4287774179.6801147</v>
      </c>
      <c r="K13" s="54">
        <v>1.0368287695456406E-2</v>
      </c>
      <c r="L13" s="55">
        <v>208</v>
      </c>
      <c r="M13" s="53">
        <v>387890419254.76971</v>
      </c>
      <c r="N13" s="56">
        <v>6.5647049672539648E-2</v>
      </c>
      <c r="O13" s="55">
        <v>9</v>
      </c>
      <c r="P13" s="61">
        <v>29944346060.110474</v>
      </c>
      <c r="Q13" s="54">
        <v>7.7197952240327883E-2</v>
      </c>
      <c r="W13" s="48" t="s">
        <v>20</v>
      </c>
      <c r="Y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</row>
    <row r="14" spans="1:46">
      <c r="A14" s="47" t="s">
        <v>54</v>
      </c>
      <c r="B14" s="48" t="s">
        <v>21</v>
      </c>
      <c r="C14" s="49">
        <v>123</v>
      </c>
      <c r="D14" s="50">
        <v>86436654140.709961</v>
      </c>
      <c r="E14" s="60">
        <v>1.3379348488509357E-2</v>
      </c>
      <c r="F14" s="49">
        <v>123</v>
      </c>
      <c r="G14" s="50">
        <v>84750089450.300049</v>
      </c>
      <c r="H14" s="60">
        <v>1.3311713353623035E-2</v>
      </c>
      <c r="I14" s="52">
        <v>0</v>
      </c>
      <c r="J14" s="53">
        <v>1686564690.4099121</v>
      </c>
      <c r="K14" s="54">
        <v>1.9900447319279389E-2</v>
      </c>
      <c r="L14" s="55">
        <v>126</v>
      </c>
      <c r="M14" s="53">
        <v>81550015566.440063</v>
      </c>
      <c r="N14" s="56">
        <v>1.3801624523162654E-2</v>
      </c>
      <c r="O14" s="55">
        <v>-3</v>
      </c>
      <c r="P14" s="61">
        <v>4886638574.2698975</v>
      </c>
      <c r="Q14" s="54">
        <v>5.992198211524162E-2</v>
      </c>
      <c r="W14" s="48" t="s">
        <v>21</v>
      </c>
      <c r="Y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</row>
    <row r="15" spans="1:46">
      <c r="A15" s="47" t="s">
        <v>22</v>
      </c>
      <c r="B15" s="48" t="s">
        <v>23</v>
      </c>
      <c r="C15" s="49">
        <v>27</v>
      </c>
      <c r="D15" s="50">
        <v>1922370321.4199996</v>
      </c>
      <c r="E15" s="60">
        <v>2.9755967199258211E-4</v>
      </c>
      <c r="F15" s="49">
        <v>27</v>
      </c>
      <c r="G15" s="50">
        <v>2421603625.3100004</v>
      </c>
      <c r="H15" s="60">
        <v>3.8036176156634082E-4</v>
      </c>
      <c r="I15" s="52">
        <v>0</v>
      </c>
      <c r="J15" s="53">
        <v>-499233303.89000082</v>
      </c>
      <c r="K15" s="54">
        <v>-0.20615814193212223</v>
      </c>
      <c r="L15" s="55">
        <v>26</v>
      </c>
      <c r="M15" s="53">
        <v>1975253694.9300001</v>
      </c>
      <c r="N15" s="56">
        <v>3.3429435477180249E-4</v>
      </c>
      <c r="O15" s="55">
        <v>1</v>
      </c>
      <c r="P15" s="61">
        <v>-52883373.510000467</v>
      </c>
      <c r="Q15" s="54">
        <v>-2.6772952581098488E-2</v>
      </c>
      <c r="W15" s="48" t="s">
        <v>23</v>
      </c>
      <c r="Y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</row>
    <row r="16" spans="1:46">
      <c r="A16" s="47" t="s">
        <v>55</v>
      </c>
      <c r="B16" s="48" t="s">
        <v>24</v>
      </c>
      <c r="C16" s="49">
        <v>210</v>
      </c>
      <c r="D16" s="50">
        <v>70245559051.020004</v>
      </c>
      <c r="E16" s="60">
        <v>1.0873162822612232E-2</v>
      </c>
      <c r="F16" s="49">
        <v>210</v>
      </c>
      <c r="G16" s="50">
        <v>70277611172.51001</v>
      </c>
      <c r="H16" s="60">
        <v>1.1038518321027174E-2</v>
      </c>
      <c r="I16" s="52">
        <v>0</v>
      </c>
      <c r="J16" s="53">
        <v>-32052121.490005493</v>
      </c>
      <c r="K16" s="54">
        <v>-4.5607869925070948E-4</v>
      </c>
      <c r="L16" s="55">
        <v>200</v>
      </c>
      <c r="M16" s="53">
        <v>63991767231.220001</v>
      </c>
      <c r="N16" s="56">
        <v>1.0830045068224093E-2</v>
      </c>
      <c r="O16" s="55">
        <v>10</v>
      </c>
      <c r="P16" s="61">
        <v>6253791819.8000031</v>
      </c>
      <c r="Q16" s="54">
        <v>9.7728068631130607E-2</v>
      </c>
      <c r="W16" s="48" t="s">
        <v>24</v>
      </c>
      <c r="Y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15"/>
      <c r="AR16" s="15"/>
      <c r="AS16" s="15"/>
      <c r="AT16" s="15"/>
    </row>
    <row r="17" spans="1:43">
      <c r="A17" s="47" t="s">
        <v>56</v>
      </c>
      <c r="B17" s="48" t="s">
        <v>25</v>
      </c>
      <c r="C17" s="49">
        <v>45</v>
      </c>
      <c r="D17" s="50">
        <v>16728553854.599995</v>
      </c>
      <c r="E17" s="60">
        <v>2.5893777813881893E-3</v>
      </c>
      <c r="F17" s="49">
        <v>45</v>
      </c>
      <c r="G17" s="50">
        <v>16857948321.490004</v>
      </c>
      <c r="H17" s="60">
        <v>2.6478812853343958E-3</v>
      </c>
      <c r="I17" s="52">
        <v>0</v>
      </c>
      <c r="J17" s="53">
        <v>-129394466.89000893</v>
      </c>
      <c r="K17" s="54">
        <v>-7.6755761983835699E-3</v>
      </c>
      <c r="L17" s="55">
        <v>43</v>
      </c>
      <c r="M17" s="53">
        <v>21611278379.759998</v>
      </c>
      <c r="N17" s="56">
        <v>3.6575192241377888E-3</v>
      </c>
      <c r="O17" s="55">
        <v>2</v>
      </c>
      <c r="P17" s="61">
        <v>-4882724525.1600037</v>
      </c>
      <c r="Q17" s="54">
        <v>-0.22593409049475344</v>
      </c>
      <c r="W17" s="48" t="s">
        <v>25</v>
      </c>
      <c r="Y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</row>
    <row r="18" spans="1:43">
      <c r="A18" s="47" t="s">
        <v>57</v>
      </c>
      <c r="B18" s="48" t="s">
        <v>26</v>
      </c>
      <c r="C18" s="49">
        <v>262</v>
      </c>
      <c r="D18" s="50">
        <v>381539980256.61475</v>
      </c>
      <c r="E18" s="60">
        <v>5.9057773682935612E-2</v>
      </c>
      <c r="F18" s="49">
        <v>260</v>
      </c>
      <c r="G18" s="50">
        <v>368286427061.59479</v>
      </c>
      <c r="H18" s="60">
        <v>5.7846822119862557E-2</v>
      </c>
      <c r="I18" s="52">
        <v>2</v>
      </c>
      <c r="J18" s="53">
        <v>13253553195.019958</v>
      </c>
      <c r="K18" s="54">
        <v>3.5987080221132728E-2</v>
      </c>
      <c r="L18" s="55">
        <v>257</v>
      </c>
      <c r="M18" s="53">
        <v>359022885775.6228</v>
      </c>
      <c r="N18" s="56">
        <v>6.0761472947365211E-2</v>
      </c>
      <c r="O18" s="55">
        <v>5</v>
      </c>
      <c r="P18" s="61">
        <v>22517094480.991943</v>
      </c>
      <c r="Q18" s="54">
        <v>6.2717713474857328E-2</v>
      </c>
      <c r="W18" s="48" t="s">
        <v>26</v>
      </c>
      <c r="Y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</row>
    <row r="19" spans="1:43" ht="19.5" customHeight="1">
      <c r="A19" s="47" t="s">
        <v>58</v>
      </c>
      <c r="B19" s="62" t="s">
        <v>27</v>
      </c>
      <c r="C19" s="49">
        <v>103</v>
      </c>
      <c r="D19" s="50">
        <v>29419323622.478424</v>
      </c>
      <c r="E19" s="60">
        <v>4.5537554288093514E-3</v>
      </c>
      <c r="F19" s="49">
        <v>98</v>
      </c>
      <c r="G19" s="50">
        <v>27926547069.849991</v>
      </c>
      <c r="H19" s="60">
        <v>4.386428285344874E-3</v>
      </c>
      <c r="I19" s="52">
        <v>5</v>
      </c>
      <c r="J19" s="53">
        <v>1492776552.6284332</v>
      </c>
      <c r="K19" s="54">
        <v>5.3453674344153414E-2</v>
      </c>
      <c r="L19" s="55">
        <v>93</v>
      </c>
      <c r="M19" s="53">
        <v>27982210931.259998</v>
      </c>
      <c r="N19" s="56">
        <v>4.7357436527592682E-3</v>
      </c>
      <c r="O19" s="55">
        <v>10</v>
      </c>
      <c r="P19" s="61">
        <v>1437112691.2184258</v>
      </c>
      <c r="Q19" s="54">
        <v>5.1358082274084074E-2</v>
      </c>
      <c r="W19" s="48" t="s">
        <v>27</v>
      </c>
      <c r="X19" s="59"/>
      <c r="Y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</row>
    <row r="20" spans="1:43">
      <c r="A20" s="47" t="s">
        <v>59</v>
      </c>
      <c r="B20" s="48" t="s">
        <v>28</v>
      </c>
      <c r="C20" s="49">
        <v>206</v>
      </c>
      <c r="D20" s="50">
        <v>179839702079.13004</v>
      </c>
      <c r="E20" s="60">
        <v>2.7837010468607877E-2</v>
      </c>
      <c r="F20" s="49">
        <v>202</v>
      </c>
      <c r="G20" s="50">
        <v>174298352395.92014</v>
      </c>
      <c r="H20" s="60">
        <v>2.7377076769504804E-2</v>
      </c>
      <c r="I20" s="52">
        <v>4</v>
      </c>
      <c r="J20" s="53">
        <v>5541349683.2098999</v>
      </c>
      <c r="K20" s="54">
        <v>3.1792323949354835E-2</v>
      </c>
      <c r="L20" s="55">
        <v>178</v>
      </c>
      <c r="M20" s="53">
        <v>146593177544.32007</v>
      </c>
      <c r="N20" s="56">
        <v>2.4809608926140213E-2</v>
      </c>
      <c r="O20" s="55">
        <v>28</v>
      </c>
      <c r="P20" s="61">
        <v>33246524534.809967</v>
      </c>
      <c r="Q20" s="54">
        <v>0.22679448724520906</v>
      </c>
      <c r="W20" s="48" t="s">
        <v>28</v>
      </c>
      <c r="X20" s="59"/>
      <c r="Y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</row>
    <row r="21" spans="1:43">
      <c r="A21" s="47" t="s">
        <v>60</v>
      </c>
      <c r="B21" s="63" t="s">
        <v>29</v>
      </c>
      <c r="C21" s="49">
        <v>17</v>
      </c>
      <c r="D21" s="50">
        <v>2321089149.1100001</v>
      </c>
      <c r="E21" s="60">
        <v>3.5927652345596998E-4</v>
      </c>
      <c r="F21" s="49">
        <v>16</v>
      </c>
      <c r="G21" s="50">
        <v>1990297565.5499997</v>
      </c>
      <c r="H21" s="60">
        <v>3.1261643324344068E-4</v>
      </c>
      <c r="I21" s="52">
        <v>1</v>
      </c>
      <c r="J21" s="53">
        <v>330791583.56000042</v>
      </c>
      <c r="K21" s="54">
        <v>0.1662020741449228</v>
      </c>
      <c r="L21" s="55">
        <v>11</v>
      </c>
      <c r="M21" s="53">
        <v>487531021.67000002</v>
      </c>
      <c r="N21" s="56">
        <v>8.2510347272726425E-5</v>
      </c>
      <c r="O21" s="55">
        <v>6</v>
      </c>
      <c r="P21" s="61">
        <v>1833558127.4400001</v>
      </c>
      <c r="Q21" s="54">
        <v>3.7609055546030441</v>
      </c>
      <c r="W21" s="48" t="s">
        <v>29</v>
      </c>
      <c r="X21" s="59"/>
      <c r="Y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</row>
    <row r="22" spans="1:43">
      <c r="A22" s="47" t="s">
        <v>61</v>
      </c>
      <c r="B22" s="48" t="s">
        <v>30</v>
      </c>
      <c r="C22" s="49">
        <v>140</v>
      </c>
      <c r="D22" s="50">
        <v>749454030802.61963</v>
      </c>
      <c r="E22" s="60">
        <v>0.11600641827138537</v>
      </c>
      <c r="F22" s="49">
        <v>139</v>
      </c>
      <c r="G22" s="50">
        <v>735411822049.43958</v>
      </c>
      <c r="H22" s="60">
        <v>0.11551128070169976</v>
      </c>
      <c r="I22" s="52">
        <v>1</v>
      </c>
      <c r="J22" s="53">
        <v>14042208753.180054</v>
      </c>
      <c r="K22" s="54">
        <v>1.9094347319638324E-2</v>
      </c>
      <c r="L22" s="55">
        <v>146</v>
      </c>
      <c r="M22" s="53">
        <v>768832473442.76013</v>
      </c>
      <c r="N22" s="56">
        <v>0.13011814953028844</v>
      </c>
      <c r="O22" s="55">
        <v>-6</v>
      </c>
      <c r="P22" s="61">
        <v>-19378442640.140503</v>
      </c>
      <c r="Q22" s="54">
        <v>-2.5205026204688837E-2</v>
      </c>
      <c r="W22" s="48" t="s">
        <v>30</v>
      </c>
      <c r="X22" s="59"/>
      <c r="Y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</row>
    <row r="23" spans="1:43">
      <c r="A23" s="47" t="s">
        <v>62</v>
      </c>
      <c r="B23" s="48" t="s">
        <v>31</v>
      </c>
      <c r="C23" s="49">
        <v>11</v>
      </c>
      <c r="D23" s="50">
        <v>1394802592.0600002</v>
      </c>
      <c r="E23" s="60">
        <v>2.158985691587254E-4</v>
      </c>
      <c r="F23" s="49">
        <v>11</v>
      </c>
      <c r="G23" s="50">
        <v>1396151384.1900001</v>
      </c>
      <c r="H23" s="60">
        <v>2.1929377473401014E-4</v>
      </c>
      <c r="I23" s="52">
        <v>0</v>
      </c>
      <c r="J23" s="53">
        <v>-1348792.129999876</v>
      </c>
      <c r="K23" s="54">
        <v>-9.6607871128702829E-4</v>
      </c>
      <c r="L23" s="55">
        <v>9</v>
      </c>
      <c r="M23" s="53">
        <v>2071311659.0899997</v>
      </c>
      <c r="N23" s="56">
        <v>3.5055132228538458E-4</v>
      </c>
      <c r="O23" s="55">
        <v>2</v>
      </c>
      <c r="P23" s="61">
        <v>-676509067.02999949</v>
      </c>
      <c r="Q23" s="54">
        <v>-0.32660901803990899</v>
      </c>
      <c r="W23" s="48" t="s">
        <v>31</v>
      </c>
      <c r="X23" s="59"/>
      <c r="Y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</row>
    <row r="24" spans="1:43">
      <c r="A24" s="47" t="s">
        <v>63</v>
      </c>
      <c r="B24" s="48" t="s">
        <v>32</v>
      </c>
      <c r="C24" s="49">
        <v>119</v>
      </c>
      <c r="D24" s="50">
        <v>65286531573.400002</v>
      </c>
      <c r="E24" s="60">
        <v>1.010556535546406E-2</v>
      </c>
      <c r="F24" s="49">
        <v>119</v>
      </c>
      <c r="G24" s="50">
        <v>64177184826.349998</v>
      </c>
      <c r="H24" s="60">
        <v>1.0080323145285274E-2</v>
      </c>
      <c r="I24" s="52">
        <v>0</v>
      </c>
      <c r="J24" s="53">
        <v>1109346747.0500031</v>
      </c>
      <c r="K24" s="54">
        <v>1.7285687274249607E-2</v>
      </c>
      <c r="L24" s="55">
        <v>123</v>
      </c>
      <c r="M24" s="53">
        <v>66594463061.179985</v>
      </c>
      <c r="N24" s="56">
        <v>1.1270528498467502E-2</v>
      </c>
      <c r="O24" s="55">
        <v>-4</v>
      </c>
      <c r="P24" s="61">
        <v>-1307931487.7799835</v>
      </c>
      <c r="Q24" s="60">
        <v>-1.9640243762884518E-2</v>
      </c>
      <c r="W24" s="48" t="s">
        <v>32</v>
      </c>
      <c r="X24" s="59"/>
      <c r="Y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</row>
    <row r="25" spans="1:43">
      <c r="A25" s="47" t="s">
        <v>64</v>
      </c>
      <c r="B25" s="48" t="s">
        <v>33</v>
      </c>
      <c r="C25" s="49">
        <v>53</v>
      </c>
      <c r="D25" s="50">
        <v>62254162388.140007</v>
      </c>
      <c r="E25" s="60">
        <v>9.6361912863409654E-3</v>
      </c>
      <c r="F25" s="49">
        <v>53</v>
      </c>
      <c r="G25" s="50">
        <v>61358723218.589989</v>
      </c>
      <c r="H25" s="60">
        <v>9.6376268217292418E-3</v>
      </c>
      <c r="I25" s="52">
        <v>0</v>
      </c>
      <c r="J25" s="53">
        <v>895439169.55001831</v>
      </c>
      <c r="K25" s="54">
        <v>1.4593510467289598E-2</v>
      </c>
      <c r="L25" s="55">
        <v>44</v>
      </c>
      <c r="M25" s="53">
        <v>44108578894.840012</v>
      </c>
      <c r="N25" s="56">
        <v>7.4649899197248362E-3</v>
      </c>
      <c r="O25" s="55">
        <v>9</v>
      </c>
      <c r="P25" s="61">
        <v>18145583493.299995</v>
      </c>
      <c r="Q25" s="60">
        <v>0.41138445055237849</v>
      </c>
      <c r="W25" s="48" t="s">
        <v>33</v>
      </c>
      <c r="X25" s="59"/>
      <c r="Y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</row>
    <row r="26" spans="1:43">
      <c r="A26" s="47" t="s">
        <v>65</v>
      </c>
      <c r="B26" s="48" t="s">
        <v>34</v>
      </c>
      <c r="C26" s="49">
        <v>64</v>
      </c>
      <c r="D26" s="50">
        <v>18729170503.789997</v>
      </c>
      <c r="E26" s="60">
        <v>2.8990490384205717E-3</v>
      </c>
      <c r="F26" s="49">
        <v>61</v>
      </c>
      <c r="G26" s="50">
        <v>18366226955.810005</v>
      </c>
      <c r="H26" s="60">
        <v>2.8847869094781446E-3</v>
      </c>
      <c r="I26" s="52">
        <v>3</v>
      </c>
      <c r="J26" s="53">
        <v>362943547.97999191</v>
      </c>
      <c r="K26" s="54">
        <v>1.9761464826349523E-2</v>
      </c>
      <c r="L26" s="55">
        <v>38</v>
      </c>
      <c r="M26" s="53">
        <v>6742909247.5099993</v>
      </c>
      <c r="N26" s="56">
        <v>1.1411782202797286E-3</v>
      </c>
      <c r="O26" s="55">
        <v>26</v>
      </c>
      <c r="P26" s="61">
        <v>11986261256.279999</v>
      </c>
      <c r="Q26" s="60">
        <v>1.7776097551225754</v>
      </c>
      <c r="W26" s="48" t="s">
        <v>34</v>
      </c>
      <c r="X26" s="59"/>
      <c r="Y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</row>
    <row r="27" spans="1:43">
      <c r="A27" s="47" t="s">
        <v>66</v>
      </c>
      <c r="B27" s="48" t="s">
        <v>35</v>
      </c>
      <c r="C27" s="49">
        <v>51</v>
      </c>
      <c r="D27" s="50">
        <v>18375452135.720005</v>
      </c>
      <c r="E27" s="60">
        <v>2.8442977137627338E-3</v>
      </c>
      <c r="F27" s="49">
        <v>51</v>
      </c>
      <c r="G27" s="50">
        <v>17752832062.820004</v>
      </c>
      <c r="H27" s="60">
        <v>2.7884408520164878E-3</v>
      </c>
      <c r="I27" s="52">
        <v>0</v>
      </c>
      <c r="J27" s="53">
        <v>622620072.90000153</v>
      </c>
      <c r="K27" s="54">
        <v>3.5071591433795131E-2</v>
      </c>
      <c r="L27" s="55">
        <v>42</v>
      </c>
      <c r="M27" s="53">
        <v>5788367449.1299992</v>
      </c>
      <c r="N27" s="56">
        <v>9.7963039712607226E-4</v>
      </c>
      <c r="O27" s="55">
        <v>9</v>
      </c>
      <c r="P27" s="61">
        <v>12587084686.590006</v>
      </c>
      <c r="Q27" s="60">
        <v>2.1745483156018137</v>
      </c>
      <c r="W27" s="48" t="s">
        <v>35</v>
      </c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</row>
    <row r="28" spans="1:43">
      <c r="A28" s="47" t="s">
        <v>67</v>
      </c>
      <c r="B28" s="48" t="s">
        <v>36</v>
      </c>
      <c r="C28" s="49">
        <v>22</v>
      </c>
      <c r="D28" s="50">
        <v>83893066623.419968</v>
      </c>
      <c r="E28" s="60">
        <v>1.2985631909088718E-2</v>
      </c>
      <c r="F28" s="49">
        <v>19</v>
      </c>
      <c r="G28" s="50">
        <v>81292601836.52002</v>
      </c>
      <c r="H28" s="60">
        <v>1.276864508859976E-2</v>
      </c>
      <c r="I28" s="52">
        <v>3</v>
      </c>
      <c r="J28" s="53">
        <v>2600464786.8999481</v>
      </c>
      <c r="K28" s="54">
        <v>3.1988947679759357E-2</v>
      </c>
      <c r="L28" s="55">
        <v>18</v>
      </c>
      <c r="M28" s="53">
        <v>70186682787.730011</v>
      </c>
      <c r="N28" s="56">
        <v>1.1878480165014384E-2</v>
      </c>
      <c r="O28" s="55">
        <v>4</v>
      </c>
      <c r="P28" s="61">
        <v>13706383835.689957</v>
      </c>
      <c r="Q28" s="60">
        <v>0.19528467924809945</v>
      </c>
      <c r="W28" s="48" t="s">
        <v>36</v>
      </c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</row>
    <row r="29" spans="1:43">
      <c r="A29" s="47" t="s">
        <v>68</v>
      </c>
      <c r="B29" s="48" t="s">
        <v>37</v>
      </c>
      <c r="C29" s="49">
        <v>2</v>
      </c>
      <c r="D29" s="50">
        <v>20293442.789999995</v>
      </c>
      <c r="E29" s="60">
        <v>3.1411794662602546E-6</v>
      </c>
      <c r="F29" s="49">
        <v>2</v>
      </c>
      <c r="G29" s="50">
        <v>20274693.999999996</v>
      </c>
      <c r="H29" s="60">
        <v>3.1845502065067764E-6</v>
      </c>
      <c r="I29" s="52">
        <v>0</v>
      </c>
      <c r="J29" s="53">
        <v>18748.789999999106</v>
      </c>
      <c r="K29" s="54">
        <v>9.2473849420361708E-4</v>
      </c>
      <c r="L29" s="55">
        <v>2</v>
      </c>
      <c r="M29" s="64">
        <v>18394117.110000003</v>
      </c>
      <c r="N29" s="65">
        <v>3.1130429102183436E-6</v>
      </c>
      <c r="O29" s="55">
        <v>0</v>
      </c>
      <c r="P29" s="61">
        <v>1899325.6799999923</v>
      </c>
      <c r="Q29" s="60">
        <v>0.10325723537812095</v>
      </c>
      <c r="W29" s="48" t="s">
        <v>37</v>
      </c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</row>
    <row r="30" spans="1:43" ht="22.5" thickBot="1">
      <c r="A30" s="66" t="s">
        <v>38</v>
      </c>
      <c r="B30" s="67"/>
      <c r="C30" s="68">
        <v>3424</v>
      </c>
      <c r="D30" s="69">
        <v>6460453153974.1807</v>
      </c>
      <c r="E30" s="70">
        <v>0.99999685882053413</v>
      </c>
      <c r="F30" s="68">
        <v>3414</v>
      </c>
      <c r="G30" s="69">
        <v>6366580108730.6094</v>
      </c>
      <c r="H30" s="70">
        <v>0.99999681544979391</v>
      </c>
      <c r="I30" s="71">
        <v>10</v>
      </c>
      <c r="J30" s="72">
        <v>93873045243.57132</v>
      </c>
      <c r="K30" s="73">
        <v>1.4744657828909036E-2</v>
      </c>
      <c r="L30" s="74">
        <v>3312</v>
      </c>
      <c r="M30" s="75">
        <v>5908725848147.6797</v>
      </c>
      <c r="N30" s="76">
        <v>0.9999968869570901</v>
      </c>
      <c r="O30" s="74">
        <v>112</v>
      </c>
      <c r="P30" s="77">
        <v>551725406500.82263</v>
      </c>
      <c r="Q30" s="73">
        <v>9.3374683591688795E-2</v>
      </c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</row>
    <row r="31" spans="1:43">
      <c r="A31" s="47" t="s">
        <v>39</v>
      </c>
      <c r="B31" s="78"/>
      <c r="C31" s="79"/>
      <c r="F31" s="3"/>
      <c r="G31" s="80"/>
      <c r="I31" s="3"/>
      <c r="J31" s="80"/>
    </row>
    <row r="32" spans="1:43">
      <c r="A32" s="81" t="s">
        <v>40</v>
      </c>
      <c r="B32" s="81"/>
      <c r="C32" s="79"/>
      <c r="F32" s="3"/>
      <c r="G32" s="80"/>
      <c r="I32" s="3"/>
      <c r="J32" s="80"/>
    </row>
    <row r="33" spans="1:38">
      <c r="A33" s="81"/>
      <c r="B33" s="81"/>
      <c r="C33" s="80"/>
      <c r="D33" s="80"/>
      <c r="E33" s="80"/>
      <c r="F33" s="3"/>
      <c r="G33" s="80"/>
      <c r="H33" s="80"/>
      <c r="I33" s="3"/>
      <c r="J33" s="80"/>
    </row>
    <row r="34" spans="1:38">
      <c r="A34" s="78"/>
      <c r="B34" s="78"/>
      <c r="C34" s="80"/>
      <c r="D34" s="82"/>
      <c r="F34" s="3"/>
      <c r="G34" s="80"/>
      <c r="I34" s="3"/>
      <c r="J34" s="80"/>
    </row>
    <row r="35" spans="1:38" s="15" customFormat="1" ht="21.75" customHeight="1" thickBot="1">
      <c r="A35" s="9" t="s">
        <v>1</v>
      </c>
      <c r="B35" s="10"/>
      <c r="C35" s="83"/>
      <c r="D35" s="84"/>
      <c r="E35" s="12"/>
      <c r="F35" s="13"/>
      <c r="G35" s="13"/>
      <c r="H35" s="14"/>
      <c r="I35" s="13"/>
      <c r="J35" s="13"/>
      <c r="K35" s="13"/>
      <c r="L35" s="13"/>
      <c r="M35" s="13"/>
      <c r="N35" s="14"/>
      <c r="O35" s="13"/>
      <c r="P35" s="13"/>
      <c r="Q35" s="13"/>
    </row>
    <row r="36" spans="1:38" ht="24.75" customHeight="1" thickBot="1">
      <c r="A36" s="16" t="s">
        <v>2</v>
      </c>
      <c r="B36" s="17"/>
      <c r="C36" s="18"/>
      <c r="D36" s="19"/>
      <c r="E36" s="20" t="s">
        <v>3</v>
      </c>
      <c r="F36" s="21" t="s">
        <v>3</v>
      </c>
      <c r="G36" s="19"/>
      <c r="H36" s="19" t="s">
        <v>3</v>
      </c>
      <c r="I36" s="19"/>
      <c r="J36" s="19"/>
      <c r="K36" s="85"/>
      <c r="L36" s="23" t="s">
        <v>4</v>
      </c>
      <c r="M36" s="24"/>
      <c r="N36" s="24"/>
      <c r="O36" s="24"/>
      <c r="P36" s="24"/>
      <c r="Q36" s="25"/>
    </row>
    <row r="37" spans="1:38">
      <c r="A37" s="26"/>
      <c r="B37" s="27"/>
      <c r="C37" s="86" t="s">
        <v>5</v>
      </c>
      <c r="D37" s="29" t="s">
        <v>6</v>
      </c>
      <c r="E37" s="87" t="s">
        <v>7</v>
      </c>
      <c r="F37" s="86" t="s">
        <v>5</v>
      </c>
      <c r="G37" s="29" t="s">
        <v>8</v>
      </c>
      <c r="H37" s="87" t="s">
        <v>7</v>
      </c>
      <c r="I37" s="32" t="s">
        <v>9</v>
      </c>
      <c r="J37" s="33"/>
      <c r="K37" s="34"/>
      <c r="L37" s="35" t="s">
        <v>5</v>
      </c>
      <c r="M37" s="36" t="s">
        <v>8</v>
      </c>
      <c r="N37" s="88" t="s">
        <v>7</v>
      </c>
      <c r="O37" s="33" t="s">
        <v>9</v>
      </c>
      <c r="P37" s="33"/>
      <c r="Q37" s="34"/>
    </row>
    <row r="38" spans="1:38" ht="22.5" thickBot="1">
      <c r="A38" s="89" t="s">
        <v>41</v>
      </c>
      <c r="B38" s="90"/>
      <c r="C38" s="40" t="s">
        <v>10</v>
      </c>
      <c r="D38" s="41">
        <v>46021</v>
      </c>
      <c r="E38" s="43" t="s">
        <v>11</v>
      </c>
      <c r="F38" s="40" t="s">
        <v>10</v>
      </c>
      <c r="G38" s="41">
        <v>45989</v>
      </c>
      <c r="H38" s="43" t="s">
        <v>11</v>
      </c>
      <c r="I38" s="40" t="s">
        <v>12</v>
      </c>
      <c r="J38" s="91" t="s">
        <v>13</v>
      </c>
      <c r="K38" s="44" t="s">
        <v>11</v>
      </c>
      <c r="L38" s="45" t="s">
        <v>10</v>
      </c>
      <c r="M38" s="41">
        <v>45656</v>
      </c>
      <c r="N38" s="43" t="s">
        <v>11</v>
      </c>
      <c r="O38" s="92" t="s">
        <v>12</v>
      </c>
      <c r="P38" s="41" t="s">
        <v>13</v>
      </c>
      <c r="Q38" s="44" t="s">
        <v>11</v>
      </c>
    </row>
    <row r="39" spans="1:38">
      <c r="A39" s="93" t="s">
        <v>47</v>
      </c>
      <c r="B39" s="48" t="s">
        <v>14</v>
      </c>
      <c r="C39" s="49">
        <v>267</v>
      </c>
      <c r="D39" s="50">
        <v>782528546826.26941</v>
      </c>
      <c r="E39" s="54">
        <v>0.12184022359944013</v>
      </c>
      <c r="F39" s="52">
        <v>265</v>
      </c>
      <c r="G39" s="53">
        <v>764226008962.63562</v>
      </c>
      <c r="H39" s="54">
        <v>0.12075750803388348</v>
      </c>
      <c r="I39" s="52">
        <v>2</v>
      </c>
      <c r="J39" s="53">
        <v>18302537863.633789</v>
      </c>
      <c r="K39" s="54">
        <v>2.3949116686669367E-2</v>
      </c>
      <c r="L39" s="52">
        <v>268</v>
      </c>
      <c r="M39" s="53">
        <v>712542671714.64587</v>
      </c>
      <c r="N39" s="54">
        <v>0.12137781195419566</v>
      </c>
      <c r="O39" s="57">
        <v>-1</v>
      </c>
      <c r="P39" s="58">
        <v>69985875111.623535</v>
      </c>
      <c r="Q39" s="94">
        <v>9.8219907227747039E-2</v>
      </c>
      <c r="R39" s="59"/>
      <c r="S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1:38">
      <c r="A40" s="93" t="s">
        <v>48</v>
      </c>
      <c r="B40" s="48" t="s">
        <v>15</v>
      </c>
      <c r="C40" s="49">
        <v>287</v>
      </c>
      <c r="D40" s="50">
        <v>550696706985.69568</v>
      </c>
      <c r="E40" s="54">
        <v>8.574384945666251E-2</v>
      </c>
      <c r="F40" s="52">
        <v>288</v>
      </c>
      <c r="G40" s="53">
        <v>543269244600.0484</v>
      </c>
      <c r="H40" s="54">
        <v>8.5843506240258882E-2</v>
      </c>
      <c r="I40" s="52">
        <v>-1</v>
      </c>
      <c r="J40" s="53">
        <v>7427462385.6472778</v>
      </c>
      <c r="K40" s="54">
        <v>1.3671788821977823E-2</v>
      </c>
      <c r="L40" s="52">
        <v>280</v>
      </c>
      <c r="M40" s="53">
        <v>482087471905.79968</v>
      </c>
      <c r="N40" s="54">
        <v>8.2121008092957137E-2</v>
      </c>
      <c r="O40" s="55">
        <v>7</v>
      </c>
      <c r="P40" s="61">
        <v>68609235079.895996</v>
      </c>
      <c r="Q40" s="94">
        <v>0.14231698411217436</v>
      </c>
      <c r="R40" s="59"/>
      <c r="S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1:38">
      <c r="A41" s="93" t="s">
        <v>49</v>
      </c>
      <c r="B41" s="48" t="s">
        <v>16</v>
      </c>
      <c r="C41" s="49">
        <v>248</v>
      </c>
      <c r="D41" s="50">
        <v>1457762510796.0103</v>
      </c>
      <c r="E41" s="54">
        <v>0.22697460813490244</v>
      </c>
      <c r="F41" s="52">
        <v>257</v>
      </c>
      <c r="G41" s="53">
        <v>1454328438742.2332</v>
      </c>
      <c r="H41" s="54">
        <v>0.22980254017225796</v>
      </c>
      <c r="I41" s="52">
        <v>-9</v>
      </c>
      <c r="J41" s="53">
        <v>3434072053.7770996</v>
      </c>
      <c r="K41" s="54">
        <v>2.3612768356142681E-3</v>
      </c>
      <c r="L41" s="52">
        <v>266</v>
      </c>
      <c r="M41" s="53">
        <v>1296306867654.3215</v>
      </c>
      <c r="N41" s="54">
        <v>0.22081890315207706</v>
      </c>
      <c r="O41" s="55">
        <v>-18</v>
      </c>
      <c r="P41" s="61">
        <v>161455643141.68872</v>
      </c>
      <c r="Q41" s="94">
        <v>0.12455048042277528</v>
      </c>
      <c r="R41" s="59"/>
      <c r="S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1:38">
      <c r="A42" s="93" t="s">
        <v>50</v>
      </c>
      <c r="B42" s="48" t="s">
        <v>17</v>
      </c>
      <c r="C42" s="49">
        <v>192</v>
      </c>
      <c r="D42" s="50">
        <v>272216338576.57993</v>
      </c>
      <c r="E42" s="54">
        <v>4.238426788914941E-2</v>
      </c>
      <c r="F42" s="52">
        <v>188</v>
      </c>
      <c r="G42" s="53">
        <v>262973722778.99997</v>
      </c>
      <c r="H42" s="54">
        <v>4.1553219949018963E-2</v>
      </c>
      <c r="I42" s="52">
        <v>4</v>
      </c>
      <c r="J42" s="53">
        <v>9242615797.5799561</v>
      </c>
      <c r="K42" s="54">
        <v>3.5146537455939438E-2</v>
      </c>
      <c r="L42" s="52">
        <v>170</v>
      </c>
      <c r="M42" s="53">
        <v>213755222848.90994</v>
      </c>
      <c r="N42" s="54">
        <v>3.6412052601352843E-2</v>
      </c>
      <c r="O42" s="55">
        <v>22</v>
      </c>
      <c r="P42" s="61">
        <v>58461115727.669983</v>
      </c>
      <c r="Q42" s="94">
        <v>0.27349561310598924</v>
      </c>
      <c r="R42" s="59"/>
      <c r="S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1:38">
      <c r="A43" s="93" t="s">
        <v>51</v>
      </c>
      <c r="B43" s="48" t="s">
        <v>18</v>
      </c>
      <c r="C43" s="49">
        <v>201</v>
      </c>
      <c r="D43" s="50">
        <v>68549506733.819977</v>
      </c>
      <c r="E43" s="54">
        <v>1.067320452647233E-2</v>
      </c>
      <c r="F43" s="52">
        <v>201</v>
      </c>
      <c r="G43" s="53">
        <v>66582099197.049988</v>
      </c>
      <c r="H43" s="54">
        <v>1.0520825363709513E-2</v>
      </c>
      <c r="I43" s="52">
        <v>0</v>
      </c>
      <c r="J43" s="53">
        <v>1967407536.769989</v>
      </c>
      <c r="K43" s="54">
        <v>2.9548595801214356E-2</v>
      </c>
      <c r="L43" s="52">
        <v>198</v>
      </c>
      <c r="M43" s="53">
        <v>58103892909.93998</v>
      </c>
      <c r="N43" s="54">
        <v>9.8976856648576444E-3</v>
      </c>
      <c r="O43" s="55">
        <v>3</v>
      </c>
      <c r="P43" s="61">
        <v>10445613823.879997</v>
      </c>
      <c r="Q43" s="94">
        <v>0.17977476724443431</v>
      </c>
      <c r="R43" s="59"/>
      <c r="S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1:38" s="97" customFormat="1">
      <c r="A44" s="47" t="s">
        <v>52</v>
      </c>
      <c r="B44" s="48" t="s">
        <v>19</v>
      </c>
      <c r="C44" s="49">
        <v>551</v>
      </c>
      <c r="D44" s="50">
        <v>1125553377853.835</v>
      </c>
      <c r="E44" s="54">
        <v>0.17524942161792159</v>
      </c>
      <c r="F44" s="52">
        <v>552</v>
      </c>
      <c r="G44" s="53">
        <v>1117676304369.7898</v>
      </c>
      <c r="H44" s="95">
        <v>0.17660718651465696</v>
      </c>
      <c r="I44" s="52">
        <v>-1</v>
      </c>
      <c r="J44" s="53">
        <v>7877073484.045166</v>
      </c>
      <c r="K44" s="95">
        <v>7.0477234358893503E-3</v>
      </c>
      <c r="L44" s="52">
        <v>560</v>
      </c>
      <c r="M44" s="53">
        <v>1072780168416.6406</v>
      </c>
      <c r="N44" s="95">
        <v>0.18274233210051402</v>
      </c>
      <c r="O44" s="55">
        <v>-9</v>
      </c>
      <c r="P44" s="61">
        <v>52773209437.194336</v>
      </c>
      <c r="Q44" s="96">
        <v>4.9192939048346165E-2</v>
      </c>
      <c r="R44" s="59"/>
      <c r="S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1:38">
      <c r="A45" s="93" t="s">
        <v>53</v>
      </c>
      <c r="B45" s="48" t="s">
        <v>20</v>
      </c>
      <c r="C45" s="49">
        <v>217</v>
      </c>
      <c r="D45" s="50">
        <v>417834765314.88019</v>
      </c>
      <c r="E45" s="54">
        <v>6.5057155346036233E-2</v>
      </c>
      <c r="F45" s="52">
        <v>221</v>
      </c>
      <c r="G45" s="53">
        <v>413546991135.20007</v>
      </c>
      <c r="H45" s="54">
        <v>6.5345726942981949E-2</v>
      </c>
      <c r="I45" s="52">
        <v>-4</v>
      </c>
      <c r="J45" s="53">
        <v>4287774179.6801147</v>
      </c>
      <c r="K45" s="54">
        <v>1.0368287695456406E-2</v>
      </c>
      <c r="L45" s="52">
        <v>208</v>
      </c>
      <c r="M45" s="53">
        <v>387890419254.76971</v>
      </c>
      <c r="N45" s="54">
        <v>6.6075046781190305E-2</v>
      </c>
      <c r="O45" s="55">
        <v>9</v>
      </c>
      <c r="P45" s="61">
        <v>29944346060.110474</v>
      </c>
      <c r="Q45" s="94">
        <v>7.7197952240327883E-2</v>
      </c>
      <c r="R45" s="59"/>
      <c r="S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</row>
    <row r="46" spans="1:38">
      <c r="A46" s="93" t="s">
        <v>54</v>
      </c>
      <c r="B46" s="48" t="s">
        <v>21</v>
      </c>
      <c r="C46" s="49">
        <v>122</v>
      </c>
      <c r="D46" s="50">
        <v>86059714264.709961</v>
      </c>
      <c r="E46" s="54">
        <v>1.3399555673007418E-2</v>
      </c>
      <c r="F46" s="52">
        <v>122</v>
      </c>
      <c r="G46" s="53">
        <v>84366884792.340042</v>
      </c>
      <c r="H46" s="54">
        <v>1.333104951758169E-2</v>
      </c>
      <c r="I46" s="52">
        <v>0</v>
      </c>
      <c r="J46" s="53">
        <v>1692829472.3699188</v>
      </c>
      <c r="K46" s="54">
        <v>2.0065093982510263E-2</v>
      </c>
      <c r="L46" s="52">
        <v>125</v>
      </c>
      <c r="M46" s="53">
        <v>80649577542.600067</v>
      </c>
      <c r="N46" s="54">
        <v>1.3738221787608659E-2</v>
      </c>
      <c r="O46" s="55">
        <v>-3</v>
      </c>
      <c r="P46" s="61">
        <v>5410136722.1098938</v>
      </c>
      <c r="Q46" s="94">
        <v>6.7082021840129236E-2</v>
      </c>
      <c r="R46" s="59"/>
      <c r="S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</row>
    <row r="47" spans="1:38">
      <c r="A47" s="47" t="s">
        <v>22</v>
      </c>
      <c r="B47" s="48" t="s">
        <v>23</v>
      </c>
      <c r="C47" s="49">
        <v>27</v>
      </c>
      <c r="D47" s="50">
        <v>1922370321.4199996</v>
      </c>
      <c r="E47" s="54">
        <v>2.9931435824633295E-4</v>
      </c>
      <c r="F47" s="52">
        <v>27</v>
      </c>
      <c r="G47" s="53">
        <v>2421603625.3100004</v>
      </c>
      <c r="H47" s="54">
        <v>3.826444216877615E-4</v>
      </c>
      <c r="I47" s="52">
        <v>0</v>
      </c>
      <c r="J47" s="53">
        <v>-499233303.89000082</v>
      </c>
      <c r="K47" s="54">
        <v>-0.20615814193212223</v>
      </c>
      <c r="L47" s="52">
        <v>26</v>
      </c>
      <c r="M47" s="53">
        <v>1975253694.9300001</v>
      </c>
      <c r="N47" s="54">
        <v>3.3647384369010519E-4</v>
      </c>
      <c r="O47" s="55">
        <v>1</v>
      </c>
      <c r="P47" s="61">
        <v>-52883373.510000467</v>
      </c>
      <c r="Q47" s="94">
        <v>-2.6772952581098488E-2</v>
      </c>
      <c r="R47" s="59"/>
      <c r="S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</row>
    <row r="48" spans="1:38">
      <c r="A48" s="93" t="s">
        <v>55</v>
      </c>
      <c r="B48" s="48" t="s">
        <v>24</v>
      </c>
      <c r="C48" s="49">
        <v>209</v>
      </c>
      <c r="D48" s="50">
        <v>68327727220.62001</v>
      </c>
      <c r="E48" s="54">
        <v>1.0638673306381189E-2</v>
      </c>
      <c r="F48" s="52">
        <v>209</v>
      </c>
      <c r="G48" s="53">
        <v>68359697653.310013</v>
      </c>
      <c r="H48" s="54">
        <v>1.080170871149588E-2</v>
      </c>
      <c r="I48" s="52">
        <v>0</v>
      </c>
      <c r="J48" s="53">
        <v>-31970432.690002441</v>
      </c>
      <c r="K48" s="54">
        <v>-4.6767955078066991E-4</v>
      </c>
      <c r="L48" s="52">
        <v>199</v>
      </c>
      <c r="M48" s="53">
        <v>61913172600.840004</v>
      </c>
      <c r="N48" s="54">
        <v>1.0546575973265956E-2</v>
      </c>
      <c r="O48" s="55">
        <v>10</v>
      </c>
      <c r="P48" s="61">
        <v>6414554619.7800064</v>
      </c>
      <c r="Q48" s="94">
        <v>0.10360565208207369</v>
      </c>
      <c r="R48" s="59"/>
      <c r="S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</row>
    <row r="49" spans="1:38">
      <c r="A49" s="93" t="s">
        <v>56</v>
      </c>
      <c r="B49" s="48" t="s">
        <v>25</v>
      </c>
      <c r="C49" s="49">
        <v>45</v>
      </c>
      <c r="D49" s="50">
        <v>16728553854.599995</v>
      </c>
      <c r="E49" s="54">
        <v>2.6046471408694132E-3</v>
      </c>
      <c r="F49" s="52">
        <v>45</v>
      </c>
      <c r="G49" s="53">
        <v>16857948321.490004</v>
      </c>
      <c r="H49" s="54">
        <v>2.6637719810536464E-3</v>
      </c>
      <c r="I49" s="52">
        <v>0</v>
      </c>
      <c r="J49" s="53">
        <v>-129394466.89000893</v>
      </c>
      <c r="K49" s="54">
        <v>-7.6755761983835699E-3</v>
      </c>
      <c r="L49" s="52">
        <v>43</v>
      </c>
      <c r="M49" s="53">
        <v>21611278379.759998</v>
      </c>
      <c r="N49" s="54">
        <v>3.6813650429609302E-3</v>
      </c>
      <c r="O49" s="55">
        <v>2</v>
      </c>
      <c r="P49" s="61">
        <v>-4882724525.1600037</v>
      </c>
      <c r="Q49" s="94">
        <v>-0.22593409049475344</v>
      </c>
      <c r="R49" s="59"/>
      <c r="S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</row>
    <row r="50" spans="1:38">
      <c r="A50" s="93" t="s">
        <v>57</v>
      </c>
      <c r="B50" s="48" t="s">
        <v>26</v>
      </c>
      <c r="C50" s="49">
        <v>259</v>
      </c>
      <c r="D50" s="50">
        <v>372341203468.27002</v>
      </c>
      <c r="E50" s="54">
        <v>5.7973777020470116E-2</v>
      </c>
      <c r="F50" s="52">
        <v>257</v>
      </c>
      <c r="G50" s="53">
        <v>359135898691.79736</v>
      </c>
      <c r="H50" s="54">
        <v>5.6748076698409047E-2</v>
      </c>
      <c r="I50" s="52">
        <v>2</v>
      </c>
      <c r="J50" s="53">
        <v>13205304776.472656</v>
      </c>
      <c r="K50" s="54">
        <v>3.6769659687530043E-2</v>
      </c>
      <c r="L50" s="52">
        <v>254</v>
      </c>
      <c r="M50" s="53">
        <v>350787210721.26294</v>
      </c>
      <c r="N50" s="54">
        <v>5.9754714754702454E-2</v>
      </c>
      <c r="O50" s="55">
        <v>5</v>
      </c>
      <c r="P50" s="61">
        <v>21553992747.00708</v>
      </c>
      <c r="Q50" s="94">
        <v>6.1444636771931738E-2</v>
      </c>
      <c r="R50" s="59"/>
      <c r="S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</row>
    <row r="51" spans="1:38">
      <c r="A51" s="93" t="s">
        <v>58</v>
      </c>
      <c r="B51" s="62" t="s">
        <v>27</v>
      </c>
      <c r="C51" s="49">
        <v>103</v>
      </c>
      <c r="D51" s="50">
        <v>29419323622.478424</v>
      </c>
      <c r="E51" s="54">
        <v>4.5806085705686773E-3</v>
      </c>
      <c r="F51" s="52">
        <v>98</v>
      </c>
      <c r="G51" s="53">
        <v>27926547069.849991</v>
      </c>
      <c r="H51" s="54">
        <v>4.412752500695007E-3</v>
      </c>
      <c r="I51" s="52">
        <v>5</v>
      </c>
      <c r="J51" s="53">
        <v>1492776552.6284332</v>
      </c>
      <c r="K51" s="54">
        <v>5.3453674344153414E-2</v>
      </c>
      <c r="L51" s="52">
        <v>93</v>
      </c>
      <c r="M51" s="53">
        <v>27982210931.259998</v>
      </c>
      <c r="N51" s="54">
        <v>4.7666191391794828E-3</v>
      </c>
      <c r="O51" s="55">
        <v>10</v>
      </c>
      <c r="P51" s="61">
        <v>1437112691.2184258</v>
      </c>
      <c r="Q51" s="94">
        <v>5.1358082274084074E-2</v>
      </c>
      <c r="R51" s="59"/>
      <c r="S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</row>
    <row r="52" spans="1:38">
      <c r="A52" s="93" t="s">
        <v>59</v>
      </c>
      <c r="B52" s="48" t="s">
        <v>28</v>
      </c>
      <c r="C52" s="49">
        <v>206</v>
      </c>
      <c r="D52" s="50">
        <v>179839702079.13004</v>
      </c>
      <c r="E52" s="54">
        <v>2.8001163155320082E-2</v>
      </c>
      <c r="F52" s="52">
        <v>202</v>
      </c>
      <c r="G52" s="53">
        <v>174298352395.92014</v>
      </c>
      <c r="H52" s="54">
        <v>2.7541374466322367E-2</v>
      </c>
      <c r="I52" s="52">
        <v>4</v>
      </c>
      <c r="J52" s="53">
        <v>5541349683.2098999</v>
      </c>
      <c r="K52" s="54">
        <v>3.1792323949354835E-2</v>
      </c>
      <c r="L52" s="52">
        <v>178</v>
      </c>
      <c r="M52" s="53">
        <v>146593177544.32007</v>
      </c>
      <c r="N52" s="54">
        <v>2.4971359392309038E-2</v>
      </c>
      <c r="O52" s="55">
        <v>28</v>
      </c>
      <c r="P52" s="61">
        <v>33246524534.809967</v>
      </c>
      <c r="Q52" s="94">
        <v>0.22679448724520906</v>
      </c>
      <c r="R52" s="59"/>
      <c r="S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</row>
    <row r="53" spans="1:38">
      <c r="A53" s="93" t="s">
        <v>60</v>
      </c>
      <c r="B53" s="63" t="s">
        <v>29</v>
      </c>
      <c r="C53" s="49">
        <v>17</v>
      </c>
      <c r="D53" s="50">
        <v>2321089149.1100001</v>
      </c>
      <c r="E53" s="54">
        <v>3.6139514918499458E-4</v>
      </c>
      <c r="F53" s="52">
        <v>16</v>
      </c>
      <c r="G53" s="53">
        <v>1990297565.5499997</v>
      </c>
      <c r="H53" s="54">
        <v>3.1449253420197799E-4</v>
      </c>
      <c r="I53" s="52">
        <v>1</v>
      </c>
      <c r="J53" s="53">
        <v>330791583.56000042</v>
      </c>
      <c r="K53" s="54">
        <v>0.1662020741449228</v>
      </c>
      <c r="L53" s="52">
        <v>11</v>
      </c>
      <c r="M53" s="53">
        <v>487531021.67000002</v>
      </c>
      <c r="N53" s="54">
        <v>8.3048287518977277E-5</v>
      </c>
      <c r="O53" s="55">
        <v>6</v>
      </c>
      <c r="P53" s="61">
        <v>1833558127.4400001</v>
      </c>
      <c r="Q53" s="94">
        <v>3.7609055546030441</v>
      </c>
      <c r="R53" s="59"/>
      <c r="S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</row>
    <row r="54" spans="1:38">
      <c r="A54" s="93" t="s">
        <v>61</v>
      </c>
      <c r="B54" s="48" t="s">
        <v>30</v>
      </c>
      <c r="C54" s="49">
        <v>139</v>
      </c>
      <c r="D54" s="50">
        <v>747715110875.8396</v>
      </c>
      <c r="E54" s="54">
        <v>0.11641974809389048</v>
      </c>
      <c r="F54" s="52">
        <v>138</v>
      </c>
      <c r="G54" s="53">
        <v>733464975566.87952</v>
      </c>
      <c r="H54" s="54">
        <v>0.11589687035098019</v>
      </c>
      <c r="I54" s="52">
        <v>1</v>
      </c>
      <c r="J54" s="53">
        <v>14250135308.960083</v>
      </c>
      <c r="K54" s="54">
        <v>1.9428515039789672E-2</v>
      </c>
      <c r="L54" s="52">
        <v>145</v>
      </c>
      <c r="M54" s="53">
        <v>766092508232.65015</v>
      </c>
      <c r="N54" s="54">
        <v>0.1304997386051559</v>
      </c>
      <c r="O54" s="55">
        <v>-6</v>
      </c>
      <c r="P54" s="61">
        <v>-18377397356.810547</v>
      </c>
      <c r="Q54" s="94">
        <v>-2.3988483321951012E-2</v>
      </c>
      <c r="R54" s="59"/>
      <c r="S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</row>
    <row r="55" spans="1:38">
      <c r="A55" s="93" t="s">
        <v>62</v>
      </c>
      <c r="B55" s="48" t="s">
        <v>31</v>
      </c>
      <c r="C55" s="49">
        <v>11</v>
      </c>
      <c r="D55" s="50">
        <v>1394802592.0600002</v>
      </c>
      <c r="E55" s="54">
        <v>2.1717170623731694E-4</v>
      </c>
      <c r="F55" s="52">
        <v>11</v>
      </c>
      <c r="G55" s="53">
        <v>1396151384.1900001</v>
      </c>
      <c r="H55" s="54">
        <v>2.206098196287434E-4</v>
      </c>
      <c r="I55" s="52">
        <v>0</v>
      </c>
      <c r="J55" s="53">
        <v>-1348792.129999876</v>
      </c>
      <c r="K55" s="54">
        <v>-9.6607871128702829E-4</v>
      </c>
      <c r="L55" s="52">
        <v>9</v>
      </c>
      <c r="M55" s="53">
        <v>2071311659.0899997</v>
      </c>
      <c r="N55" s="54">
        <v>3.5283680126913495E-4</v>
      </c>
      <c r="O55" s="55">
        <v>2</v>
      </c>
      <c r="P55" s="61">
        <v>-676509067.02999949</v>
      </c>
      <c r="Q55" s="94">
        <v>-0.32660901803990899</v>
      </c>
      <c r="R55" s="59"/>
      <c r="S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</row>
    <row r="56" spans="1:38">
      <c r="A56" s="93" t="s">
        <v>63</v>
      </c>
      <c r="B56" s="48" t="s">
        <v>32</v>
      </c>
      <c r="C56" s="49">
        <v>116</v>
      </c>
      <c r="D56" s="50">
        <v>58096205134.470001</v>
      </c>
      <c r="E56" s="54">
        <v>9.0456184027676977E-3</v>
      </c>
      <c r="F56" s="52">
        <v>116</v>
      </c>
      <c r="G56" s="53">
        <v>56988535594.480003</v>
      </c>
      <c r="H56" s="54">
        <v>9.0049193094475493E-3</v>
      </c>
      <c r="I56" s="52">
        <v>0</v>
      </c>
      <c r="J56" s="53">
        <v>1107669539.9899979</v>
      </c>
      <c r="K56" s="60">
        <v>1.943670825079577E-2</v>
      </c>
      <c r="L56" s="52">
        <v>120</v>
      </c>
      <c r="M56" s="53">
        <v>59977555249.189995</v>
      </c>
      <c r="N56" s="54">
        <v>1.0216853967482785E-2</v>
      </c>
      <c r="O56" s="55">
        <v>-4</v>
      </c>
      <c r="P56" s="61">
        <v>-1881350114.7199936</v>
      </c>
      <c r="Q56" s="98">
        <v>-3.1367569199903349E-2</v>
      </c>
      <c r="R56" s="59"/>
      <c r="S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</row>
    <row r="57" spans="1:38">
      <c r="A57" s="93" t="s">
        <v>64</v>
      </c>
      <c r="B57" s="48" t="s">
        <v>33</v>
      </c>
      <c r="C57" s="49">
        <v>53</v>
      </c>
      <c r="D57" s="50">
        <v>62254162388.140007</v>
      </c>
      <c r="E57" s="54">
        <v>9.6930151572487081E-3</v>
      </c>
      <c r="F57" s="52">
        <v>53</v>
      </c>
      <c r="G57" s="53">
        <v>61358723218.589989</v>
      </c>
      <c r="H57" s="54">
        <v>9.6954649869551591E-3</v>
      </c>
      <c r="I57" s="52">
        <v>0</v>
      </c>
      <c r="J57" s="53">
        <v>895439169.55001831</v>
      </c>
      <c r="K57" s="60">
        <v>1.4593510467289598E-2</v>
      </c>
      <c r="L57" s="52">
        <v>44</v>
      </c>
      <c r="M57" s="53">
        <v>44108578894.840012</v>
      </c>
      <c r="N57" s="54">
        <v>7.5136591914999693E-3</v>
      </c>
      <c r="O57" s="55">
        <v>9</v>
      </c>
      <c r="P57" s="61">
        <v>18145583493.299995</v>
      </c>
      <c r="Q57" s="98">
        <v>0.41138445055237849</v>
      </c>
      <c r="R57" s="59"/>
      <c r="S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</row>
    <row r="58" spans="1:38">
      <c r="A58" s="93" t="s">
        <v>65</v>
      </c>
      <c r="B58" s="48" t="s">
        <v>34</v>
      </c>
      <c r="C58" s="49">
        <v>64</v>
      </c>
      <c r="D58" s="50">
        <v>18729170503.789997</v>
      </c>
      <c r="E58" s="54">
        <v>2.9161445052309836E-3</v>
      </c>
      <c r="F58" s="52">
        <v>61</v>
      </c>
      <c r="G58" s="53">
        <v>18366226955.810005</v>
      </c>
      <c r="H58" s="54">
        <v>2.9020993438562612E-3</v>
      </c>
      <c r="I58" s="52">
        <v>3</v>
      </c>
      <c r="J58" s="53">
        <v>362943547.97999191</v>
      </c>
      <c r="K58" s="60">
        <v>1.9761464826349523E-2</v>
      </c>
      <c r="L58" s="52">
        <v>38</v>
      </c>
      <c r="M58" s="53">
        <v>6742909247.5099993</v>
      </c>
      <c r="N58" s="54">
        <v>1.1486183258316333E-3</v>
      </c>
      <c r="O58" s="55">
        <v>26</v>
      </c>
      <c r="P58" s="61">
        <v>11986261256.279999</v>
      </c>
      <c r="Q58" s="98">
        <v>1.7776097551225754</v>
      </c>
      <c r="R58" s="59"/>
      <c r="S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</row>
    <row r="59" spans="1:38">
      <c r="A59" s="93" t="s">
        <v>66</v>
      </c>
      <c r="B59" s="48" t="s">
        <v>35</v>
      </c>
      <c r="C59" s="49">
        <v>51</v>
      </c>
      <c r="D59" s="50">
        <v>18375452135.720005</v>
      </c>
      <c r="E59" s="54">
        <v>2.8610703162679513E-3</v>
      </c>
      <c r="F59" s="52">
        <v>51</v>
      </c>
      <c r="G59" s="53">
        <v>17752832062.820004</v>
      </c>
      <c r="H59" s="54">
        <v>2.8051750860457621E-3</v>
      </c>
      <c r="I59" s="52">
        <v>0</v>
      </c>
      <c r="J59" s="53">
        <v>622620072.90000153</v>
      </c>
      <c r="K59" s="60">
        <v>3.5071591433795131E-2</v>
      </c>
      <c r="L59" s="52">
        <v>42</v>
      </c>
      <c r="M59" s="53">
        <v>5788367449.1299992</v>
      </c>
      <c r="N59" s="54">
        <v>9.8601726416134173E-4</v>
      </c>
      <c r="O59" s="55">
        <v>9</v>
      </c>
      <c r="P59" s="61">
        <v>12587084686.590006</v>
      </c>
      <c r="Q59" s="98">
        <v>2.1745483156018137</v>
      </c>
      <c r="R59" s="59"/>
      <c r="S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</row>
    <row r="60" spans="1:38">
      <c r="A60" s="93" t="s">
        <v>67</v>
      </c>
      <c r="B60" s="48" t="s">
        <v>36</v>
      </c>
      <c r="C60" s="49">
        <v>22</v>
      </c>
      <c r="D60" s="50">
        <v>83893066623.419968</v>
      </c>
      <c r="E60" s="54">
        <v>1.306220717096666E-2</v>
      </c>
      <c r="F60" s="52">
        <v>19</v>
      </c>
      <c r="G60" s="53">
        <v>81292601836.52002</v>
      </c>
      <c r="H60" s="54">
        <v>1.2845273393265019E-2</v>
      </c>
      <c r="I60" s="52">
        <v>3</v>
      </c>
      <c r="J60" s="53">
        <v>2600464786.8999481</v>
      </c>
      <c r="K60" s="60">
        <v>3.1988947679759357E-2</v>
      </c>
      <c r="L60" s="52">
        <v>18</v>
      </c>
      <c r="M60" s="53">
        <v>70186682787.730011</v>
      </c>
      <c r="N60" s="54">
        <v>1.1955923937295851E-2</v>
      </c>
      <c r="O60" s="55">
        <v>4</v>
      </c>
      <c r="P60" s="61">
        <v>13706383835.689957</v>
      </c>
      <c r="Q60" s="98">
        <v>0.19528467924809945</v>
      </c>
      <c r="R60" s="59"/>
      <c r="S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</row>
    <row r="61" spans="1:38">
      <c r="A61" s="93" t="s">
        <v>68</v>
      </c>
      <c r="B61" s="48" t="s">
        <v>37</v>
      </c>
      <c r="C61" s="49">
        <v>2</v>
      </c>
      <c r="D61" s="50">
        <v>20293442.789999995</v>
      </c>
      <c r="E61" s="54">
        <v>3.1597027573806614E-6</v>
      </c>
      <c r="F61" s="52">
        <v>2</v>
      </c>
      <c r="G61" s="53">
        <v>20274693.999999996</v>
      </c>
      <c r="H61" s="54">
        <v>3.2036616064832617E-6</v>
      </c>
      <c r="I61" s="52">
        <v>0</v>
      </c>
      <c r="J61" s="53">
        <v>18748.789999999106</v>
      </c>
      <c r="K61" s="60">
        <v>9.2473849420361708E-4</v>
      </c>
      <c r="L61" s="52">
        <v>2</v>
      </c>
      <c r="M61" s="53">
        <v>18394117.110000003</v>
      </c>
      <c r="N61" s="54">
        <v>3.1333389230829732E-6</v>
      </c>
      <c r="O61" s="55">
        <v>0</v>
      </c>
      <c r="P61" s="61">
        <v>1899325.6799999923</v>
      </c>
      <c r="Q61" s="98">
        <v>0.10325723537812095</v>
      </c>
      <c r="R61" s="59"/>
      <c r="S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</row>
    <row r="62" spans="1:38" ht="22.5" thickBot="1">
      <c r="A62" s="66" t="s">
        <v>38</v>
      </c>
      <c r="B62" s="67"/>
      <c r="C62" s="68">
        <v>3409</v>
      </c>
      <c r="D62" s="99">
        <v>6422579700763.6582</v>
      </c>
      <c r="E62" s="100">
        <v>0.99999684029724278</v>
      </c>
      <c r="F62" s="71">
        <v>3399</v>
      </c>
      <c r="G62" s="72">
        <v>6328600361214.8125</v>
      </c>
      <c r="H62" s="100">
        <v>0.99999679633839378</v>
      </c>
      <c r="I62" s="71">
        <v>10</v>
      </c>
      <c r="J62" s="72">
        <v>93979339548.84433</v>
      </c>
      <c r="K62" s="73">
        <v>1.4849940616380529E-2</v>
      </c>
      <c r="L62" s="71">
        <v>3297</v>
      </c>
      <c r="M62" s="72">
        <v>5870452434778.9209</v>
      </c>
      <c r="N62" s="100">
        <v>0.9999968666610769</v>
      </c>
      <c r="O62" s="74">
        <v>112</v>
      </c>
      <c r="P62" s="77">
        <v>552127265984.73804</v>
      </c>
      <c r="Q62" s="70">
        <v>9.405191032870211E-2</v>
      </c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</row>
    <row r="63" spans="1:38">
      <c r="A63" s="47" t="s">
        <v>39</v>
      </c>
      <c r="B63" s="78"/>
      <c r="C63" s="79"/>
      <c r="O63" s="59"/>
      <c r="P63" s="101"/>
    </row>
    <row r="64" spans="1:38">
      <c r="A64" s="102" t="s">
        <v>42</v>
      </c>
      <c r="B64" s="102"/>
      <c r="C64" s="103"/>
    </row>
    <row r="65" spans="1:23">
      <c r="A65" s="102" t="s">
        <v>43</v>
      </c>
      <c r="B65" s="102"/>
      <c r="C65" s="103"/>
    </row>
    <row r="66" spans="1:23">
      <c r="A66" s="102" t="s">
        <v>44</v>
      </c>
      <c r="B66" s="102"/>
      <c r="C66" s="103"/>
    </row>
    <row r="67" spans="1:23">
      <c r="A67" s="102" t="s">
        <v>45</v>
      </c>
      <c r="B67" s="102"/>
      <c r="C67" s="103"/>
    </row>
    <row r="68" spans="1:23">
      <c r="A68" s="81" t="s">
        <v>40</v>
      </c>
      <c r="B68" s="81"/>
      <c r="C68" s="103"/>
    </row>
    <row r="69" spans="1:23">
      <c r="A69" s="81"/>
      <c r="B69" s="81"/>
      <c r="C69" s="104"/>
    </row>
    <row r="70" spans="1:23" hidden="1"/>
    <row r="71" spans="1:23" ht="29.25" hidden="1">
      <c r="A71" s="105" t="s">
        <v>46</v>
      </c>
      <c r="C71" s="3"/>
    </row>
    <row r="72" spans="1:23" ht="30.75" hidden="1" thickBot="1">
      <c r="A72" s="106" t="s">
        <v>2</v>
      </c>
      <c r="B72" s="107"/>
      <c r="C72" s="108"/>
      <c r="D72" s="109"/>
      <c r="E72" s="110" t="s">
        <v>3</v>
      </c>
      <c r="F72" s="111"/>
      <c r="G72" s="109"/>
      <c r="H72" s="109" t="s">
        <v>3</v>
      </c>
      <c r="I72" s="109"/>
      <c r="J72" s="109"/>
      <c r="K72" s="112" t="s">
        <v>3</v>
      </c>
      <c r="L72" s="113" t="s">
        <v>4</v>
      </c>
      <c r="M72" s="114"/>
      <c r="N72" s="114"/>
      <c r="O72" s="114"/>
      <c r="P72" s="114"/>
      <c r="Q72" s="115"/>
    </row>
    <row r="73" spans="1:23" hidden="1">
      <c r="A73" s="116"/>
      <c r="B73" s="117"/>
      <c r="C73" s="118" t="s">
        <v>5</v>
      </c>
      <c r="D73" s="119" t="s">
        <v>6</v>
      </c>
      <c r="E73" s="120" t="s">
        <v>7</v>
      </c>
      <c r="F73" s="121" t="s">
        <v>5</v>
      </c>
      <c r="G73" s="119" t="s">
        <v>8</v>
      </c>
      <c r="H73" s="120" t="s">
        <v>7</v>
      </c>
      <c r="I73" s="122" t="s">
        <v>9</v>
      </c>
      <c r="J73" s="123"/>
      <c r="K73" s="124"/>
      <c r="L73" s="125" t="s">
        <v>5</v>
      </c>
      <c r="M73" s="126" t="s">
        <v>8</v>
      </c>
      <c r="N73" s="127" t="s">
        <v>7</v>
      </c>
      <c r="O73" s="122" t="s">
        <v>9</v>
      </c>
      <c r="P73" s="123"/>
      <c r="Q73" s="124"/>
    </row>
    <row r="74" spans="1:23" ht="22.5" hidden="1" thickBot="1">
      <c r="A74" s="128"/>
      <c r="B74" s="129"/>
      <c r="C74" s="130" t="s">
        <v>10</v>
      </c>
      <c r="D74" s="131">
        <v>46021</v>
      </c>
      <c r="E74" s="132" t="s">
        <v>11</v>
      </c>
      <c r="F74" s="130" t="s">
        <v>10</v>
      </c>
      <c r="G74" s="131">
        <v>45989</v>
      </c>
      <c r="H74" s="133" t="s">
        <v>11</v>
      </c>
      <c r="I74" s="130" t="s">
        <v>12</v>
      </c>
      <c r="J74" s="131" t="s">
        <v>13</v>
      </c>
      <c r="K74" s="134" t="s">
        <v>11</v>
      </c>
      <c r="L74" s="135" t="s">
        <v>10</v>
      </c>
      <c r="M74" s="131">
        <v>45288</v>
      </c>
      <c r="N74" s="136" t="s">
        <v>11</v>
      </c>
      <c r="O74" s="130" t="s">
        <v>12</v>
      </c>
      <c r="P74" s="131" t="s">
        <v>13</v>
      </c>
      <c r="Q74" s="134" t="s">
        <v>11</v>
      </c>
    </row>
    <row r="75" spans="1:23" hidden="1">
      <c r="A75" s="47" t="s">
        <v>47</v>
      </c>
      <c r="B75" s="78" t="s">
        <v>14</v>
      </c>
      <c r="C75" s="49">
        <v>268</v>
      </c>
      <c r="D75" s="50">
        <v>790875704425.88025</v>
      </c>
      <c r="E75" s="51">
        <v>0.1228913901121661</v>
      </c>
      <c r="F75" s="52">
        <v>270</v>
      </c>
      <c r="G75" s="53">
        <v>779078743848.54968</v>
      </c>
      <c r="H75" s="54">
        <v>0.12275437323317086</v>
      </c>
      <c r="I75" s="52">
        <v>-2</v>
      </c>
      <c r="J75" s="53">
        <v>11796960577.330566</v>
      </c>
      <c r="K75" s="54">
        <v>1.5142192840553043E-2</v>
      </c>
      <c r="L75" s="55">
        <v>258</v>
      </c>
      <c r="M75" s="53">
        <v>588796742317.5199</v>
      </c>
      <c r="N75" s="56">
        <v>0.11443884664525836</v>
      </c>
      <c r="O75" s="57">
        <v>10</v>
      </c>
      <c r="P75" s="58">
        <v>202078962108.36035</v>
      </c>
      <c r="Q75" s="54">
        <v>0.34320665789177451</v>
      </c>
      <c r="S75" s="59"/>
      <c r="W75" s="48">
        <v>0</v>
      </c>
    </row>
    <row r="76" spans="1:23" hidden="1">
      <c r="A76" s="47" t="s">
        <v>48</v>
      </c>
      <c r="B76" s="78" t="s">
        <v>15</v>
      </c>
      <c r="C76" s="49">
        <v>286</v>
      </c>
      <c r="D76" s="50">
        <v>550421366201.59009</v>
      </c>
      <c r="E76" s="60">
        <v>8.5528037416517141E-2</v>
      </c>
      <c r="F76" s="52">
        <v>288</v>
      </c>
      <c r="G76" s="53">
        <v>541996980744.54999</v>
      </c>
      <c r="H76" s="54">
        <v>8.5398940981121038E-2</v>
      </c>
      <c r="I76" s="52">
        <v>-2</v>
      </c>
      <c r="J76" s="53">
        <v>8424385457.0401001</v>
      </c>
      <c r="K76" s="54">
        <v>1.5543233184560154E-2</v>
      </c>
      <c r="L76" s="55">
        <v>236</v>
      </c>
      <c r="M76" s="53">
        <v>416734862907.92004</v>
      </c>
      <c r="N76" s="56">
        <v>8.0996808644593563E-2</v>
      </c>
      <c r="O76" s="55">
        <v>50</v>
      </c>
      <c r="P76" s="61">
        <v>133686503293.67004</v>
      </c>
      <c r="Q76" s="54">
        <v>0.32079510305622988</v>
      </c>
      <c r="W76" s="48">
        <v>0</v>
      </c>
    </row>
    <row r="77" spans="1:23" hidden="1">
      <c r="A77" s="47" t="s">
        <v>49</v>
      </c>
      <c r="B77" s="78" t="s">
        <v>16</v>
      </c>
      <c r="C77" s="49">
        <v>245</v>
      </c>
      <c r="D77" s="50">
        <v>1456149666127.7502</v>
      </c>
      <c r="E77" s="60">
        <v>0.22626596781312119</v>
      </c>
      <c r="F77" s="52">
        <v>254</v>
      </c>
      <c r="G77" s="53">
        <v>1457193999855.9309</v>
      </c>
      <c r="H77" s="54">
        <v>0.22960058600472502</v>
      </c>
      <c r="I77" s="52">
        <v>-9</v>
      </c>
      <c r="J77" s="53">
        <v>-1044333728.1806641</v>
      </c>
      <c r="K77" s="54">
        <v>-7.1667446358131769E-4</v>
      </c>
      <c r="L77" s="55">
        <v>254</v>
      </c>
      <c r="M77" s="53">
        <v>1146835353262.8401</v>
      </c>
      <c r="N77" s="56">
        <v>0.22289952658846712</v>
      </c>
      <c r="O77" s="55">
        <v>-9</v>
      </c>
      <c r="P77" s="61">
        <v>309314312864.91016</v>
      </c>
      <c r="Q77" s="54">
        <v>0.26971117692255103</v>
      </c>
      <c r="W77" s="48">
        <v>0</v>
      </c>
    </row>
    <row r="78" spans="1:23" hidden="1">
      <c r="A78" s="47" t="s">
        <v>50</v>
      </c>
      <c r="B78" s="78" t="s">
        <v>17</v>
      </c>
      <c r="C78" s="49">
        <v>189</v>
      </c>
      <c r="D78" s="50">
        <v>273139350490.90991</v>
      </c>
      <c r="E78" s="60">
        <v>4.2442161629593821E-2</v>
      </c>
      <c r="F78" s="52">
        <v>186</v>
      </c>
      <c r="G78" s="53">
        <v>253676466861.20999</v>
      </c>
      <c r="H78" s="54">
        <v>3.9970151848484473E-2</v>
      </c>
      <c r="I78" s="52">
        <v>3</v>
      </c>
      <c r="J78" s="53">
        <v>19462883629.699921</v>
      </c>
      <c r="K78" s="54">
        <v>7.6723252537052797E-2</v>
      </c>
      <c r="L78" s="55">
        <v>134</v>
      </c>
      <c r="M78" s="53">
        <v>139439172244.97998</v>
      </c>
      <c r="N78" s="56">
        <v>2.7101471360179118E-2</v>
      </c>
      <c r="O78" s="55">
        <v>55</v>
      </c>
      <c r="P78" s="61">
        <v>133700178245.92993</v>
      </c>
      <c r="Q78" s="54">
        <v>0.95884231162124778</v>
      </c>
      <c r="W78" s="48">
        <v>0</v>
      </c>
    </row>
    <row r="79" spans="1:23" hidden="1">
      <c r="A79" s="47" t="s">
        <v>51</v>
      </c>
      <c r="B79" s="78" t="s">
        <v>18</v>
      </c>
      <c r="C79" s="49">
        <v>201</v>
      </c>
      <c r="D79" s="50">
        <v>68549506733.819977</v>
      </c>
      <c r="E79" s="60">
        <v>1.0651666408361552E-2</v>
      </c>
      <c r="F79" s="52">
        <v>198</v>
      </c>
      <c r="G79" s="53">
        <v>67203132191.239998</v>
      </c>
      <c r="H79" s="54">
        <v>1.058876068250845E-2</v>
      </c>
      <c r="I79" s="52">
        <v>3</v>
      </c>
      <c r="J79" s="53">
        <v>1346374542.5799789</v>
      </c>
      <c r="K79" s="54">
        <v>2.0034401651824799E-2</v>
      </c>
      <c r="L79" s="55">
        <v>171</v>
      </c>
      <c r="M79" s="53">
        <v>54508632051.540001</v>
      </c>
      <c r="N79" s="56">
        <v>1.0594326591611967E-2</v>
      </c>
      <c r="O79" s="55">
        <v>30</v>
      </c>
      <c r="P79" s="61">
        <v>14040874682.279976</v>
      </c>
      <c r="Q79" s="54">
        <v>0.25758992940794756</v>
      </c>
      <c r="W79" s="48">
        <v>0</v>
      </c>
    </row>
    <row r="80" spans="1:23" hidden="1">
      <c r="A80" s="47" t="s">
        <v>52</v>
      </c>
      <c r="B80" s="78" t="s">
        <v>19</v>
      </c>
      <c r="C80" s="49">
        <v>546</v>
      </c>
      <c r="D80" s="50">
        <v>1124301558876.8</v>
      </c>
      <c r="E80" s="60">
        <v>0.17470125925279847</v>
      </c>
      <c r="F80" s="52">
        <v>545</v>
      </c>
      <c r="G80" s="53">
        <v>1112672114089.6497</v>
      </c>
      <c r="H80" s="54">
        <v>0.17531651204394028</v>
      </c>
      <c r="I80" s="52">
        <v>1</v>
      </c>
      <c r="J80" s="53">
        <v>11629444787.150391</v>
      </c>
      <c r="K80" s="54">
        <v>1.0451816523383626E-2</v>
      </c>
      <c r="L80" s="55">
        <v>521</v>
      </c>
      <c r="M80" s="53">
        <v>955026285875.93994</v>
      </c>
      <c r="N80" s="56">
        <v>0.18561941467503823</v>
      </c>
      <c r="O80" s="55">
        <v>25</v>
      </c>
      <c r="P80" s="61">
        <v>169275273000.86011</v>
      </c>
      <c r="Q80" s="54">
        <v>0.17724671614206161</v>
      </c>
      <c r="W80" s="48">
        <v>0</v>
      </c>
    </row>
    <row r="81" spans="1:23" hidden="1">
      <c r="A81" s="47" t="s">
        <v>53</v>
      </c>
      <c r="B81" s="78" t="s">
        <v>20</v>
      </c>
      <c r="C81" s="49">
        <v>217</v>
      </c>
      <c r="D81" s="50">
        <v>417834765314.88019</v>
      </c>
      <c r="E81" s="60">
        <v>6.4925872497261158E-2</v>
      </c>
      <c r="F81" s="52">
        <v>221</v>
      </c>
      <c r="G81" s="53">
        <v>410144905310.0498</v>
      </c>
      <c r="H81" s="54">
        <v>6.462386656502167E-2</v>
      </c>
      <c r="I81" s="52">
        <v>-4</v>
      </c>
      <c r="J81" s="53">
        <v>7689860004.8303833</v>
      </c>
      <c r="K81" s="54">
        <v>1.8749129649720309E-2</v>
      </c>
      <c r="L81" s="55">
        <v>208</v>
      </c>
      <c r="M81" s="53">
        <v>337495171032.52014</v>
      </c>
      <c r="N81" s="56">
        <v>6.5595740168816793E-2</v>
      </c>
      <c r="O81" s="55">
        <v>9</v>
      </c>
      <c r="P81" s="61">
        <v>80339594282.360046</v>
      </c>
      <c r="Q81" s="54">
        <v>0.23804664830187669</v>
      </c>
      <c r="W81" s="48">
        <v>0</v>
      </c>
    </row>
    <row r="82" spans="1:23" hidden="1">
      <c r="A82" s="47" t="s">
        <v>54</v>
      </c>
      <c r="B82" s="78" t="s">
        <v>21</v>
      </c>
      <c r="C82" s="49">
        <v>122</v>
      </c>
      <c r="D82" s="50">
        <v>86391041360.169968</v>
      </c>
      <c r="E82" s="60">
        <v>1.3423999633034507E-2</v>
      </c>
      <c r="F82" s="52">
        <v>123</v>
      </c>
      <c r="G82" s="53">
        <v>85318250592.200043</v>
      </c>
      <c r="H82" s="54">
        <v>1.3443042130837647E-2</v>
      </c>
      <c r="I82" s="52">
        <v>-1</v>
      </c>
      <c r="J82" s="53">
        <v>1072790767.9699249</v>
      </c>
      <c r="K82" s="54">
        <v>1.2573989275724807E-2</v>
      </c>
      <c r="L82" s="55">
        <v>135</v>
      </c>
      <c r="M82" s="53">
        <v>71819913939.600006</v>
      </c>
      <c r="N82" s="56">
        <v>1.3958956506891289E-2</v>
      </c>
      <c r="O82" s="55">
        <v>-13</v>
      </c>
      <c r="P82" s="61">
        <v>14571127420.569962</v>
      </c>
      <c r="Q82" s="54">
        <v>0.20288422279124654</v>
      </c>
      <c r="W82" s="48">
        <v>0</v>
      </c>
    </row>
    <row r="83" spans="1:23" hidden="1">
      <c r="A83" s="47" t="s">
        <v>22</v>
      </c>
      <c r="B83" s="78" t="s">
        <v>23</v>
      </c>
      <c r="C83" s="49">
        <v>27</v>
      </c>
      <c r="D83" s="50">
        <v>1922370321.4199996</v>
      </c>
      <c r="E83" s="60">
        <v>2.987103533306423E-4</v>
      </c>
      <c r="F83" s="52">
        <v>27</v>
      </c>
      <c r="G83" s="53">
        <v>2591821716.5099998</v>
      </c>
      <c r="H83" s="54">
        <v>4.0837649962139748E-4</v>
      </c>
      <c r="I83" s="52">
        <v>0</v>
      </c>
      <c r="J83" s="53">
        <v>-669451395.09000015</v>
      </c>
      <c r="K83" s="54">
        <v>-0.25829376720843494</v>
      </c>
      <c r="L83" s="55">
        <v>27</v>
      </c>
      <c r="M83" s="53">
        <v>2304550042.8600001</v>
      </c>
      <c r="N83" s="56">
        <v>4.4791356674823052E-4</v>
      </c>
      <c r="O83" s="55">
        <v>0</v>
      </c>
      <c r="P83" s="61">
        <v>-382179721.44000053</v>
      </c>
      <c r="Q83" s="54">
        <v>-0.16583702429204211</v>
      </c>
      <c r="W83" s="48">
        <v>0</v>
      </c>
    </row>
    <row r="84" spans="1:23" hidden="1">
      <c r="A84" s="47" t="s">
        <v>55</v>
      </c>
      <c r="B84" s="78" t="s">
        <v>24</v>
      </c>
      <c r="C84" s="49">
        <v>210</v>
      </c>
      <c r="D84" s="50">
        <v>70245559051.020004</v>
      </c>
      <c r="E84" s="60">
        <v>1.0915210004146905E-2</v>
      </c>
      <c r="F84" s="52">
        <v>208</v>
      </c>
      <c r="G84" s="53">
        <v>70952840573.530014</v>
      </c>
      <c r="H84" s="137">
        <v>1.117957785716449E-2</v>
      </c>
      <c r="I84" s="52">
        <v>2</v>
      </c>
      <c r="J84" s="53">
        <v>-707281522.51000977</v>
      </c>
      <c r="K84" s="54">
        <v>-9.9683327234381565E-3</v>
      </c>
      <c r="L84" s="55">
        <v>184</v>
      </c>
      <c r="M84" s="53">
        <v>55908966642.62999</v>
      </c>
      <c r="N84" s="56">
        <v>1.0866496364309823E-2</v>
      </c>
      <c r="O84" s="55">
        <v>26</v>
      </c>
      <c r="P84" s="61">
        <v>14336592408.390015</v>
      </c>
      <c r="Q84" s="54">
        <v>0.25642742603399354</v>
      </c>
      <c r="W84" s="48">
        <v>0</v>
      </c>
    </row>
    <row r="85" spans="1:23" hidden="1">
      <c r="A85" s="47" t="s">
        <v>56</v>
      </c>
      <c r="B85" s="78" t="s">
        <v>25</v>
      </c>
      <c r="C85" s="49">
        <v>45</v>
      </c>
      <c r="D85" s="50">
        <v>16728553854.599995</v>
      </c>
      <c r="E85" s="60">
        <v>2.5993910626580566E-3</v>
      </c>
      <c r="F85" s="52">
        <v>45</v>
      </c>
      <c r="G85" s="53">
        <v>17669425042.440002</v>
      </c>
      <c r="H85" s="54">
        <v>2.7840564430761344E-3</v>
      </c>
      <c r="I85" s="52">
        <v>0</v>
      </c>
      <c r="J85" s="53">
        <v>-940871187.84000778</v>
      </c>
      <c r="K85" s="54">
        <v>-5.3248545755175361E-2</v>
      </c>
      <c r="L85" s="55">
        <v>43</v>
      </c>
      <c r="M85" s="53">
        <v>22193493105.540005</v>
      </c>
      <c r="N85" s="56">
        <v>4.3135390729758093E-3</v>
      </c>
      <c r="O85" s="55">
        <v>2</v>
      </c>
      <c r="P85" s="61">
        <v>-5464939250.9400101</v>
      </c>
      <c r="Q85" s="54">
        <v>-0.24624060867533448</v>
      </c>
      <c r="W85" s="48">
        <v>0</v>
      </c>
    </row>
    <row r="86" spans="1:23" hidden="1">
      <c r="A86" s="47" t="s">
        <v>57</v>
      </c>
      <c r="B86" s="78" t="s">
        <v>26</v>
      </c>
      <c r="C86" s="49">
        <v>262</v>
      </c>
      <c r="D86" s="50">
        <v>381539980256.61475</v>
      </c>
      <c r="E86" s="60">
        <v>5.9286153683455411E-2</v>
      </c>
      <c r="F86" s="52">
        <v>261</v>
      </c>
      <c r="G86" s="53">
        <v>371175102979.84509</v>
      </c>
      <c r="H86" s="54">
        <v>5.8483648136735587E-2</v>
      </c>
      <c r="I86" s="52">
        <v>1</v>
      </c>
      <c r="J86" s="53">
        <v>10364877276.769653</v>
      </c>
      <c r="K86" s="54">
        <v>2.7924494917786737E-2</v>
      </c>
      <c r="L86" s="55">
        <v>243</v>
      </c>
      <c r="M86" s="53">
        <v>283872477452.35217</v>
      </c>
      <c r="N86" s="56">
        <v>5.5173605047666129E-2</v>
      </c>
      <c r="O86" s="55">
        <v>19</v>
      </c>
      <c r="P86" s="61">
        <v>97667502804.262573</v>
      </c>
      <c r="Q86" s="54">
        <v>0.34405414600524636</v>
      </c>
      <c r="W86" s="48">
        <v>0</v>
      </c>
    </row>
    <row r="87" spans="1:23" hidden="1">
      <c r="A87" s="47" t="s">
        <v>58</v>
      </c>
      <c r="B87" s="78" t="s">
        <v>27</v>
      </c>
      <c r="C87" s="49">
        <v>102</v>
      </c>
      <c r="D87" s="50">
        <v>29415402587.570004</v>
      </c>
      <c r="E87" s="60">
        <v>4.5707558020380038E-3</v>
      </c>
      <c r="F87" s="52">
        <v>98</v>
      </c>
      <c r="G87" s="53">
        <v>28452475551.710011</v>
      </c>
      <c r="H87" s="54">
        <v>4.4830716161359451E-3</v>
      </c>
      <c r="I87" s="52">
        <v>4</v>
      </c>
      <c r="J87" s="53">
        <v>962927035.85999298</v>
      </c>
      <c r="K87" s="54">
        <v>3.3843348151198764E-2</v>
      </c>
      <c r="L87" s="55">
        <v>80</v>
      </c>
      <c r="M87" s="53">
        <v>44427257488.499985</v>
      </c>
      <c r="N87" s="56">
        <v>8.6349052927573791E-3</v>
      </c>
      <c r="O87" s="55">
        <v>22</v>
      </c>
      <c r="P87" s="61">
        <v>-15011854900.929981</v>
      </c>
      <c r="Q87" s="54">
        <v>-0.33789740239572086</v>
      </c>
      <c r="W87" s="48">
        <v>0</v>
      </c>
    </row>
    <row r="88" spans="1:23" hidden="1">
      <c r="A88" s="47" t="s">
        <v>59</v>
      </c>
      <c r="B88" s="78" t="s">
        <v>28</v>
      </c>
      <c r="C88" s="49">
        <v>189</v>
      </c>
      <c r="D88" s="50">
        <v>166655930401.64005</v>
      </c>
      <c r="E88" s="60">
        <v>2.589607803461531E-2</v>
      </c>
      <c r="F88" s="52">
        <v>188</v>
      </c>
      <c r="G88" s="53">
        <v>160327969020.68997</v>
      </c>
      <c r="H88" s="54">
        <v>2.5261835859698344E-2</v>
      </c>
      <c r="I88" s="52">
        <v>1</v>
      </c>
      <c r="J88" s="53">
        <v>6327961380.9500732</v>
      </c>
      <c r="K88" s="54">
        <v>3.9468855119928974E-2</v>
      </c>
      <c r="L88" s="55">
        <v>167</v>
      </c>
      <c r="M88" s="53">
        <v>124376213537.76999</v>
      </c>
      <c r="N88" s="56">
        <v>2.4173826728971771E-2</v>
      </c>
      <c r="O88" s="55">
        <v>22</v>
      </c>
      <c r="P88" s="61">
        <v>42279716863.870056</v>
      </c>
      <c r="Q88" s="54">
        <v>0.3399341052542233</v>
      </c>
      <c r="W88" s="48">
        <v>0</v>
      </c>
    </row>
    <row r="89" spans="1:23" hidden="1">
      <c r="A89" s="47" t="s">
        <v>60</v>
      </c>
      <c r="B89" s="78" t="s">
        <v>29</v>
      </c>
      <c r="C89" s="49">
        <v>17</v>
      </c>
      <c r="D89" s="50">
        <v>2321089149.1100001</v>
      </c>
      <c r="E89" s="60">
        <v>3.6066586760995283E-4</v>
      </c>
      <c r="F89" s="52">
        <v>15</v>
      </c>
      <c r="G89" s="53">
        <v>1979827731.8600001</v>
      </c>
      <c r="H89" s="54">
        <v>3.1194858575344378E-4</v>
      </c>
      <c r="I89" s="52">
        <v>2</v>
      </c>
      <c r="J89" s="53">
        <v>341261417.25</v>
      </c>
      <c r="K89" s="54">
        <v>0.1723692479695661</v>
      </c>
      <c r="L89" s="55">
        <v>8</v>
      </c>
      <c r="M89" s="53">
        <v>33829931.140000001</v>
      </c>
      <c r="N89" s="56">
        <v>6.5752033316487888E-6</v>
      </c>
      <c r="O89" s="55">
        <v>9</v>
      </c>
      <c r="P89" s="61">
        <v>2287259217.9700003</v>
      </c>
      <c r="Q89" s="54">
        <v>67.610519468825629</v>
      </c>
      <c r="W89" s="48">
        <v>0</v>
      </c>
    </row>
    <row r="90" spans="1:23" hidden="1">
      <c r="A90" s="47" t="s">
        <v>61</v>
      </c>
      <c r="B90" s="78" t="s">
        <v>30</v>
      </c>
      <c r="C90" s="49">
        <v>140</v>
      </c>
      <c r="D90" s="50">
        <v>749454030802.61963</v>
      </c>
      <c r="E90" s="60">
        <v>0.11645502214201814</v>
      </c>
      <c r="F90" s="52">
        <v>139</v>
      </c>
      <c r="G90" s="53">
        <v>742689712851.09998</v>
      </c>
      <c r="H90" s="54">
        <v>0.11702079016737139</v>
      </c>
      <c r="I90" s="52">
        <v>1</v>
      </c>
      <c r="J90" s="53">
        <v>6764317951.5196533</v>
      </c>
      <c r="K90" s="54">
        <v>9.1078654173789731E-3</v>
      </c>
      <c r="L90" s="55">
        <v>127</v>
      </c>
      <c r="M90" s="53">
        <v>740626111542.43994</v>
      </c>
      <c r="N90" s="56">
        <v>0.14394848325192122</v>
      </c>
      <c r="O90" s="55">
        <v>13</v>
      </c>
      <c r="P90" s="61">
        <v>8827919260.1796875</v>
      </c>
      <c r="Q90" s="54">
        <v>1.1919535542427096E-2</v>
      </c>
      <c r="W90" s="48">
        <v>0</v>
      </c>
    </row>
    <row r="91" spans="1:23" hidden="1">
      <c r="A91" s="47" t="s">
        <v>62</v>
      </c>
      <c r="B91" s="78" t="s">
        <v>31</v>
      </c>
      <c r="C91" s="49">
        <v>11</v>
      </c>
      <c r="D91" s="50">
        <v>1394802592.0600002</v>
      </c>
      <c r="E91" s="60">
        <v>2.1673346204854896E-4</v>
      </c>
      <c r="F91" s="52">
        <v>11</v>
      </c>
      <c r="G91" s="53">
        <v>1518444836.98</v>
      </c>
      <c r="H91" s="54">
        <v>2.3925148224665068E-4</v>
      </c>
      <c r="I91" s="52">
        <v>0</v>
      </c>
      <c r="J91" s="53">
        <v>-123642244.91999984</v>
      </c>
      <c r="K91" s="54">
        <v>-8.1426892771362738E-2</v>
      </c>
      <c r="L91" s="55">
        <v>10</v>
      </c>
      <c r="M91" s="53">
        <v>3060404508.8099999</v>
      </c>
      <c r="N91" s="56">
        <v>5.9482184102726751E-4</v>
      </c>
      <c r="O91" s="55">
        <v>1</v>
      </c>
      <c r="P91" s="61">
        <v>-1665601916.7499998</v>
      </c>
      <c r="Q91" s="54">
        <v>-0.54424240715736238</v>
      </c>
      <c r="W91" s="48">
        <v>0</v>
      </c>
    </row>
    <row r="92" spans="1:23" hidden="1">
      <c r="A92" s="47" t="s">
        <v>63</v>
      </c>
      <c r="B92" s="78" t="s">
        <v>32</v>
      </c>
      <c r="C92" s="49">
        <v>118</v>
      </c>
      <c r="D92" s="50">
        <v>64953603786.230003</v>
      </c>
      <c r="E92" s="60">
        <v>1.0092911714716537E-2</v>
      </c>
      <c r="F92" s="52">
        <v>115</v>
      </c>
      <c r="G92" s="53">
        <v>68120738671.060028</v>
      </c>
      <c r="H92" s="54">
        <v>1.0733341970593112E-2</v>
      </c>
      <c r="I92" s="52">
        <v>3</v>
      </c>
      <c r="J92" s="53">
        <v>-3167134884.8300247</v>
      </c>
      <c r="K92" s="54">
        <v>-4.6492961565249874E-2</v>
      </c>
      <c r="L92" s="55">
        <v>119</v>
      </c>
      <c r="M92" s="53">
        <v>64600300568.75</v>
      </c>
      <c r="N92" s="56">
        <v>1.255574862885039E-2</v>
      </c>
      <c r="O92" s="55">
        <v>-1</v>
      </c>
      <c r="P92" s="61">
        <v>353303217.48000336</v>
      </c>
      <c r="Q92" s="60">
        <v>5.4690646075865419E-3</v>
      </c>
      <c r="W92" s="48">
        <v>0</v>
      </c>
    </row>
    <row r="93" spans="1:23" hidden="1">
      <c r="A93" s="47" t="s">
        <v>64</v>
      </c>
      <c r="B93" s="78" t="s">
        <v>33</v>
      </c>
      <c r="C93" s="49">
        <v>53</v>
      </c>
      <c r="D93" s="50">
        <v>62254162388.140007</v>
      </c>
      <c r="E93" s="60">
        <v>9.6734550237584718E-3</v>
      </c>
      <c r="F93" s="52">
        <v>52</v>
      </c>
      <c r="G93" s="53">
        <v>58416848713.590019</v>
      </c>
      <c r="H93" s="54">
        <v>9.2043631105506191E-3</v>
      </c>
      <c r="I93" s="52">
        <v>1</v>
      </c>
      <c r="J93" s="53">
        <v>3837313674.5499878</v>
      </c>
      <c r="K93" s="54">
        <v>6.5688474456467555E-2</v>
      </c>
      <c r="L93" s="55">
        <v>39</v>
      </c>
      <c r="M93" s="53">
        <v>28221934479.910004</v>
      </c>
      <c r="N93" s="56">
        <v>5.4852301309732459E-3</v>
      </c>
      <c r="O93" s="55">
        <v>14</v>
      </c>
      <c r="P93" s="61">
        <v>34032227908.230003</v>
      </c>
      <c r="Q93" s="60">
        <v>1.2058786378536914</v>
      </c>
      <c r="W93" s="48">
        <v>0</v>
      </c>
    </row>
    <row r="94" spans="1:23" hidden="1">
      <c r="A94" s="47" t="s">
        <v>65</v>
      </c>
      <c r="B94" s="78" t="s">
        <v>34</v>
      </c>
      <c r="C94" s="49">
        <v>64</v>
      </c>
      <c r="D94" s="50">
        <v>18729170503.789997</v>
      </c>
      <c r="E94" s="60">
        <v>2.9102598372640221E-3</v>
      </c>
      <c r="F94" s="52">
        <v>58</v>
      </c>
      <c r="G94" s="53">
        <v>16597706978.129997</v>
      </c>
      <c r="H94" s="54">
        <v>2.6151927944324019E-3</v>
      </c>
      <c r="I94" s="52">
        <v>6</v>
      </c>
      <c r="J94" s="53">
        <v>2131463525.6599998</v>
      </c>
      <c r="K94" s="54">
        <v>0.12841915624058955</v>
      </c>
      <c r="L94" s="55">
        <v>29</v>
      </c>
      <c r="M94" s="53">
        <v>4613947627.6000004</v>
      </c>
      <c r="N94" s="56">
        <v>8.9676930430336512E-4</v>
      </c>
      <c r="O94" s="55">
        <v>35</v>
      </c>
      <c r="P94" s="61">
        <v>14115222876.189997</v>
      </c>
      <c r="Q94" s="60">
        <v>3.0592507794745378</v>
      </c>
      <c r="W94" s="48">
        <v>0</v>
      </c>
    </row>
    <row r="95" spans="1:23" hidden="1">
      <c r="A95" s="47" t="s">
        <v>66</v>
      </c>
      <c r="B95" s="78" t="s">
        <v>35</v>
      </c>
      <c r="C95" s="49">
        <v>51</v>
      </c>
      <c r="D95" s="50">
        <v>18375452135.720005</v>
      </c>
      <c r="E95" s="60">
        <v>2.8552967859058016E-3</v>
      </c>
      <c r="F95" s="52">
        <v>48</v>
      </c>
      <c r="G95" s="53">
        <v>17199914305.810001</v>
      </c>
      <c r="H95" s="54">
        <v>2.71007868838018E-3</v>
      </c>
      <c r="I95" s="52">
        <v>3</v>
      </c>
      <c r="J95" s="53">
        <v>1175537829.9100037</v>
      </c>
      <c r="K95" s="54">
        <v>6.8345563181841887E-2</v>
      </c>
      <c r="L95" s="55">
        <v>42</v>
      </c>
      <c r="M95" s="53">
        <v>5549624185.3399973</v>
      </c>
      <c r="N95" s="56">
        <v>1.0786278955708878E-3</v>
      </c>
      <c r="O95" s="55">
        <v>9</v>
      </c>
      <c r="P95" s="61">
        <v>12825827950.380009</v>
      </c>
      <c r="Q95" s="60">
        <v>2.3111164868174288</v>
      </c>
      <c r="W95" s="48">
        <v>0</v>
      </c>
    </row>
    <row r="96" spans="1:23" hidden="1">
      <c r="A96" s="47" t="s">
        <v>67</v>
      </c>
      <c r="B96" s="78" t="s">
        <v>36</v>
      </c>
      <c r="C96" s="49">
        <v>22</v>
      </c>
      <c r="D96" s="50">
        <v>83893066623.419968</v>
      </c>
      <c r="E96" s="60">
        <v>1.3035848136982262E-2</v>
      </c>
      <c r="F96" s="52">
        <v>19</v>
      </c>
      <c r="G96" s="53">
        <v>81650109821.12999</v>
      </c>
      <c r="H96" s="54">
        <v>1.2865077034447753E-2</v>
      </c>
      <c r="I96" s="52">
        <v>3</v>
      </c>
      <c r="J96" s="53">
        <v>2242956802.289978</v>
      </c>
      <c r="K96" s="54">
        <v>2.7470346423337327E-2</v>
      </c>
      <c r="L96" s="55">
        <v>18</v>
      </c>
      <c r="M96" s="53">
        <v>54616439948.040016</v>
      </c>
      <c r="N96" s="56">
        <v>1.0615280191467416E-2</v>
      </c>
      <c r="O96" s="55">
        <v>4</v>
      </c>
      <c r="P96" s="61">
        <v>29276626675.379951</v>
      </c>
      <c r="Q96" s="60">
        <v>0.53604055305019171</v>
      </c>
      <c r="W96" s="48">
        <v>0</v>
      </c>
    </row>
    <row r="97" spans="1:23" hidden="1">
      <c r="A97" s="47" t="s">
        <v>68</v>
      </c>
      <c r="B97" s="78" t="s">
        <v>37</v>
      </c>
      <c r="C97" s="49">
        <v>2</v>
      </c>
      <c r="D97" s="50">
        <v>20293442.789999995</v>
      </c>
      <c r="E97" s="60">
        <v>3.1533265981854897E-6</v>
      </c>
      <c r="F97" s="52">
        <v>2</v>
      </c>
      <c r="G97" s="53">
        <v>20031695.119999997</v>
      </c>
      <c r="H97" s="54">
        <v>3.1562639831585295E-6</v>
      </c>
      <c r="I97" s="52">
        <v>0</v>
      </c>
      <c r="J97" s="53">
        <v>261747.66999999806</v>
      </c>
      <c r="K97" s="54">
        <v>1.3066676006798075E-2</v>
      </c>
      <c r="L97" s="55">
        <v>1</v>
      </c>
      <c r="M97" s="64">
        <v>15879243.98</v>
      </c>
      <c r="N97" s="65">
        <v>3.0862982691060828E-6</v>
      </c>
      <c r="O97" s="55">
        <v>1</v>
      </c>
      <c r="P97" s="61">
        <v>4414198.8099999949</v>
      </c>
      <c r="Q97" s="60">
        <v>0.27798545167261768</v>
      </c>
      <c r="W97" s="48">
        <v>0</v>
      </c>
    </row>
    <row r="98" spans="1:23" ht="22.5" hidden="1" thickBot="1">
      <c r="A98" s="66" t="s">
        <v>38</v>
      </c>
      <c r="B98" s="67"/>
      <c r="C98" s="68">
        <v>3387</v>
      </c>
      <c r="D98" s="69">
        <v>6435566427428.5439</v>
      </c>
      <c r="E98" s="70">
        <v>0.99999684667340183</v>
      </c>
      <c r="F98" s="71">
        <v>3371</v>
      </c>
      <c r="G98" s="138">
        <v>6346647563982.8848</v>
      </c>
      <c r="H98" s="100">
        <v>0.99999684373601694</v>
      </c>
      <c r="I98" s="71">
        <v>16</v>
      </c>
      <c r="J98" s="72">
        <v>88918601697.989899</v>
      </c>
      <c r="K98" s="73">
        <v>1.401032605033899E-2</v>
      </c>
      <c r="L98" s="74">
        <v>3054</v>
      </c>
      <c r="M98" s="75">
        <v>5145077563938.5215</v>
      </c>
      <c r="N98" s="76">
        <v>0.99999691370173083</v>
      </c>
      <c r="O98" s="74">
        <v>333</v>
      </c>
      <c r="P98" s="77">
        <v>1290484449291.2129</v>
      </c>
      <c r="Q98" s="73">
        <v>0.25081924096463104</v>
      </c>
    </row>
    <row r="99" spans="1:23" hidden="1">
      <c r="A99" s="47" t="s">
        <v>39</v>
      </c>
      <c r="B99" s="78"/>
      <c r="C99" s="79"/>
      <c r="F99" s="3"/>
      <c r="G99" s="80"/>
      <c r="I99" s="3"/>
      <c r="J99" s="80"/>
    </row>
    <row r="100" spans="1:23" hidden="1">
      <c r="A100" s="81" t="s">
        <v>69</v>
      </c>
      <c r="B100" s="81"/>
      <c r="C100" s="79"/>
      <c r="F100" s="3"/>
      <c r="G100" s="80"/>
      <c r="I100" s="3"/>
      <c r="J100" s="80"/>
    </row>
    <row r="101" spans="1:23" hidden="1"/>
    <row r="102" spans="1:23" hidden="1"/>
    <row r="103" spans="1:23" ht="29.25" hidden="1">
      <c r="A103" s="105" t="s">
        <v>46</v>
      </c>
    </row>
    <row r="104" spans="1:23" ht="30.75" hidden="1" thickBot="1">
      <c r="A104" s="106" t="s">
        <v>2</v>
      </c>
      <c r="B104" s="107"/>
      <c r="C104" s="108"/>
      <c r="D104" s="109"/>
      <c r="E104" s="110" t="s">
        <v>3</v>
      </c>
      <c r="F104" s="111" t="s">
        <v>3</v>
      </c>
      <c r="G104" s="109"/>
      <c r="H104" s="109" t="s">
        <v>3</v>
      </c>
      <c r="I104" s="109"/>
      <c r="J104" s="109"/>
      <c r="K104" s="139"/>
      <c r="L104" s="113" t="s">
        <v>4</v>
      </c>
      <c r="M104" s="114"/>
      <c r="N104" s="114"/>
      <c r="O104" s="114"/>
      <c r="P104" s="114"/>
      <c r="Q104" s="115"/>
    </row>
    <row r="105" spans="1:23" hidden="1">
      <c r="A105" s="116"/>
      <c r="B105" s="117"/>
      <c r="C105" s="140" t="s">
        <v>5</v>
      </c>
      <c r="D105" s="119" t="s">
        <v>6</v>
      </c>
      <c r="E105" s="141" t="s">
        <v>7</v>
      </c>
      <c r="F105" s="140" t="s">
        <v>5</v>
      </c>
      <c r="G105" s="119" t="s">
        <v>8</v>
      </c>
      <c r="H105" s="141" t="s">
        <v>7</v>
      </c>
      <c r="I105" s="122" t="s">
        <v>9</v>
      </c>
      <c r="J105" s="123"/>
      <c r="K105" s="124"/>
      <c r="L105" s="125" t="s">
        <v>5</v>
      </c>
      <c r="M105" s="126" t="s">
        <v>8</v>
      </c>
      <c r="N105" s="142" t="s">
        <v>7</v>
      </c>
      <c r="O105" s="123" t="s">
        <v>9</v>
      </c>
      <c r="P105" s="123"/>
      <c r="Q105" s="124"/>
    </row>
    <row r="106" spans="1:23" ht="22.5" hidden="1" thickBot="1">
      <c r="A106" s="143" t="s">
        <v>41</v>
      </c>
      <c r="B106" s="144"/>
      <c r="C106" s="130" t="s">
        <v>10</v>
      </c>
      <c r="D106" s="131">
        <v>46021</v>
      </c>
      <c r="E106" s="133" t="s">
        <v>11</v>
      </c>
      <c r="F106" s="130" t="s">
        <v>10</v>
      </c>
      <c r="G106" s="131">
        <v>45989</v>
      </c>
      <c r="H106" s="133" t="s">
        <v>11</v>
      </c>
      <c r="I106" s="130" t="s">
        <v>12</v>
      </c>
      <c r="J106" s="145" t="s">
        <v>13</v>
      </c>
      <c r="K106" s="134" t="s">
        <v>11</v>
      </c>
      <c r="L106" s="135" t="s">
        <v>10</v>
      </c>
      <c r="M106" s="131">
        <v>45288</v>
      </c>
      <c r="N106" s="133" t="s">
        <v>11</v>
      </c>
      <c r="O106" s="146" t="s">
        <v>12</v>
      </c>
      <c r="P106" s="131" t="s">
        <v>13</v>
      </c>
      <c r="Q106" s="134" t="s">
        <v>11</v>
      </c>
    </row>
    <row r="107" spans="1:23" hidden="1">
      <c r="A107" s="93" t="s">
        <v>47</v>
      </c>
      <c r="B107" s="147" t="s">
        <v>14</v>
      </c>
      <c r="C107" s="49">
        <v>264</v>
      </c>
      <c r="D107" s="50">
        <v>776733894004.83032</v>
      </c>
      <c r="E107" s="54">
        <v>0.12140843537427948</v>
      </c>
      <c r="F107" s="52">
        <v>266</v>
      </c>
      <c r="G107" s="53">
        <v>765061411910.53955</v>
      </c>
      <c r="H107" s="54">
        <v>0.12127194989582485</v>
      </c>
      <c r="I107" s="52">
        <v>-2</v>
      </c>
      <c r="J107" s="53">
        <v>11672482094.290771</v>
      </c>
      <c r="K107" s="54">
        <v>1.5256921748466988E-2</v>
      </c>
      <c r="L107" s="52">
        <v>254</v>
      </c>
      <c r="M107" s="53">
        <v>574879233304.97009</v>
      </c>
      <c r="N107" s="54">
        <v>0.11258530653806731</v>
      </c>
      <c r="O107" s="57">
        <v>10</v>
      </c>
      <c r="P107" s="58">
        <v>201854660699.86023</v>
      </c>
      <c r="Q107" s="94">
        <v>0.3511253303400812</v>
      </c>
    </row>
    <row r="108" spans="1:23" hidden="1">
      <c r="A108" s="93" t="s">
        <v>48</v>
      </c>
      <c r="B108" s="147" t="s">
        <v>15</v>
      </c>
      <c r="C108" s="49">
        <v>286</v>
      </c>
      <c r="D108" s="50">
        <v>550421366201.59009</v>
      </c>
      <c r="E108" s="54">
        <v>8.603435151072833E-2</v>
      </c>
      <c r="F108" s="52">
        <v>288</v>
      </c>
      <c r="G108" s="53">
        <v>541996980744.54999</v>
      </c>
      <c r="H108" s="54">
        <v>8.5913404687867415E-2</v>
      </c>
      <c r="I108" s="52">
        <v>-2</v>
      </c>
      <c r="J108" s="53">
        <v>8424385457.0401001</v>
      </c>
      <c r="K108" s="54">
        <v>1.5543233184560154E-2</v>
      </c>
      <c r="L108" s="52">
        <v>236</v>
      </c>
      <c r="M108" s="53">
        <v>416734862907.92004</v>
      </c>
      <c r="N108" s="54">
        <v>8.1614049642836528E-2</v>
      </c>
      <c r="O108" s="55">
        <v>50</v>
      </c>
      <c r="P108" s="61">
        <v>133686503293.67004</v>
      </c>
      <c r="Q108" s="94">
        <v>0.32079510305622988</v>
      </c>
    </row>
    <row r="109" spans="1:23" hidden="1">
      <c r="A109" s="93" t="s">
        <v>49</v>
      </c>
      <c r="B109" s="147" t="s">
        <v>16</v>
      </c>
      <c r="C109" s="49">
        <v>245</v>
      </c>
      <c r="D109" s="50">
        <v>1456149666127.7502</v>
      </c>
      <c r="E109" s="54">
        <v>0.22760543089452229</v>
      </c>
      <c r="F109" s="52">
        <v>254</v>
      </c>
      <c r="G109" s="53">
        <v>1457193999855.9309</v>
      </c>
      <c r="H109" s="54">
        <v>0.23098375501349813</v>
      </c>
      <c r="I109" s="52">
        <v>-9</v>
      </c>
      <c r="J109" s="53">
        <v>-1044333728.1806641</v>
      </c>
      <c r="K109" s="54">
        <v>-7.1667446358131769E-4</v>
      </c>
      <c r="L109" s="52">
        <v>254</v>
      </c>
      <c r="M109" s="53">
        <v>1146835353262.8401</v>
      </c>
      <c r="N109" s="54">
        <v>0.22459814568965975</v>
      </c>
      <c r="O109" s="55">
        <v>-9</v>
      </c>
      <c r="P109" s="61">
        <v>309314312864.91016</v>
      </c>
      <c r="Q109" s="94">
        <v>0.26971117692255103</v>
      </c>
    </row>
    <row r="110" spans="1:23" hidden="1">
      <c r="A110" s="93" t="s">
        <v>50</v>
      </c>
      <c r="B110" s="147" t="s">
        <v>17</v>
      </c>
      <c r="C110" s="49">
        <v>188</v>
      </c>
      <c r="D110" s="50">
        <v>271492085371.72992</v>
      </c>
      <c r="E110" s="54">
        <v>4.2435935338849859E-2</v>
      </c>
      <c r="F110" s="52">
        <v>185</v>
      </c>
      <c r="G110" s="53">
        <v>252016638711</v>
      </c>
      <c r="H110" s="54">
        <v>3.9947837790371185E-2</v>
      </c>
      <c r="I110" s="52">
        <v>3</v>
      </c>
      <c r="J110" s="53">
        <v>19475446660.729919</v>
      </c>
      <c r="K110" s="54">
        <v>7.7278416061502125E-2</v>
      </c>
      <c r="L110" s="52">
        <v>133</v>
      </c>
      <c r="M110" s="53">
        <v>137042848259.14</v>
      </c>
      <c r="N110" s="54">
        <v>2.6838699654193492E-2</v>
      </c>
      <c r="O110" s="55">
        <v>55</v>
      </c>
      <c r="P110" s="61">
        <v>134449237112.58992</v>
      </c>
      <c r="Q110" s="94">
        <v>0.98107445095094847</v>
      </c>
    </row>
    <row r="111" spans="1:23" hidden="1">
      <c r="A111" s="93" t="s">
        <v>51</v>
      </c>
      <c r="B111" s="147" t="s">
        <v>18</v>
      </c>
      <c r="C111" s="49">
        <v>201</v>
      </c>
      <c r="D111" s="50">
        <v>68549506733.819977</v>
      </c>
      <c r="E111" s="54">
        <v>1.0714722793054739E-2</v>
      </c>
      <c r="F111" s="52">
        <v>198</v>
      </c>
      <c r="G111" s="53">
        <v>67203132191.239998</v>
      </c>
      <c r="H111" s="54">
        <v>1.0652549916988276E-2</v>
      </c>
      <c r="I111" s="52">
        <v>3</v>
      </c>
      <c r="J111" s="53">
        <v>1346374542.5799789</v>
      </c>
      <c r="K111" s="54">
        <v>2.0034401651824799E-2</v>
      </c>
      <c r="L111" s="52">
        <v>171</v>
      </c>
      <c r="M111" s="53">
        <v>54508632051.540001</v>
      </c>
      <c r="N111" s="54">
        <v>1.067506128759008E-2</v>
      </c>
      <c r="O111" s="55">
        <v>30</v>
      </c>
      <c r="P111" s="61">
        <v>14040874682.279976</v>
      </c>
      <c r="Q111" s="94">
        <v>0.25758992940794756</v>
      </c>
    </row>
    <row r="112" spans="1:23" hidden="1">
      <c r="A112" s="47" t="s">
        <v>52</v>
      </c>
      <c r="B112" s="78" t="s">
        <v>19</v>
      </c>
      <c r="C112" s="49">
        <v>545</v>
      </c>
      <c r="D112" s="50">
        <v>1122639976066.9602</v>
      </c>
      <c r="E112" s="54">
        <v>0.17547575049179018</v>
      </c>
      <c r="F112" s="52">
        <v>544</v>
      </c>
      <c r="G112" s="53">
        <v>1111010436820.1296</v>
      </c>
      <c r="H112" s="95">
        <v>0.17610926381886852</v>
      </c>
      <c r="I112" s="52">
        <v>1</v>
      </c>
      <c r="J112" s="53">
        <v>11629539246.830566</v>
      </c>
      <c r="K112" s="95">
        <v>1.0467533752532485E-2</v>
      </c>
      <c r="L112" s="52">
        <v>520</v>
      </c>
      <c r="M112" s="53">
        <v>953066353067.6001</v>
      </c>
      <c r="N112" s="95">
        <v>0.18665010196030327</v>
      </c>
      <c r="O112" s="55">
        <v>25</v>
      </c>
      <c r="P112" s="61">
        <v>169573622999.36011</v>
      </c>
      <c r="Q112" s="96">
        <v>0.17792425727081818</v>
      </c>
    </row>
    <row r="113" spans="1:17" hidden="1">
      <c r="A113" s="93" t="s">
        <v>53</v>
      </c>
      <c r="B113" s="147" t="s">
        <v>20</v>
      </c>
      <c r="C113" s="49">
        <v>217</v>
      </c>
      <c r="D113" s="50">
        <v>417834765314.88019</v>
      </c>
      <c r="E113" s="54">
        <v>6.5310224638585684E-2</v>
      </c>
      <c r="F113" s="52">
        <v>221</v>
      </c>
      <c r="G113" s="53">
        <v>410144905310.0498</v>
      </c>
      <c r="H113" s="54">
        <v>6.501317623977132E-2</v>
      </c>
      <c r="I113" s="52">
        <v>-4</v>
      </c>
      <c r="J113" s="53">
        <v>7689860004.8303833</v>
      </c>
      <c r="K113" s="54">
        <v>1.8749129649720309E-2</v>
      </c>
      <c r="L113" s="52">
        <v>208</v>
      </c>
      <c r="M113" s="53">
        <v>337495171032.52014</v>
      </c>
      <c r="N113" s="54">
        <v>6.6095616408631944E-2</v>
      </c>
      <c r="O113" s="55">
        <v>9</v>
      </c>
      <c r="P113" s="61">
        <v>80339594282.360046</v>
      </c>
      <c r="Q113" s="94">
        <v>0.23804664830187669</v>
      </c>
    </row>
    <row r="114" spans="1:17" hidden="1">
      <c r="A114" s="93" t="s">
        <v>54</v>
      </c>
      <c r="B114" s="147" t="s">
        <v>21</v>
      </c>
      <c r="C114" s="49">
        <v>121</v>
      </c>
      <c r="D114" s="50">
        <v>86014101484.169968</v>
      </c>
      <c r="E114" s="54">
        <v>1.3444549751105138E-2</v>
      </c>
      <c r="F114" s="52">
        <v>122</v>
      </c>
      <c r="G114" s="53">
        <v>84914785649.710037</v>
      </c>
      <c r="H114" s="54">
        <v>1.3460071924174482E-2</v>
      </c>
      <c r="I114" s="52">
        <v>-1</v>
      </c>
      <c r="J114" s="53">
        <v>1099315834.4599304</v>
      </c>
      <c r="K114" s="54">
        <v>1.2946106217529906E-2</v>
      </c>
      <c r="L114" s="52">
        <v>133</v>
      </c>
      <c r="M114" s="53">
        <v>70729083576.680008</v>
      </c>
      <c r="N114" s="54">
        <v>1.3851701530176419E-2</v>
      </c>
      <c r="O114" s="55">
        <v>-12</v>
      </c>
      <c r="P114" s="61">
        <v>15285017907.48996</v>
      </c>
      <c r="Q114" s="94">
        <v>0.21610654534946586</v>
      </c>
    </row>
    <row r="115" spans="1:17" hidden="1">
      <c r="A115" s="47" t="s">
        <v>22</v>
      </c>
      <c r="B115" s="147" t="s">
        <v>23</v>
      </c>
      <c r="C115" s="49">
        <v>27</v>
      </c>
      <c r="D115" s="50">
        <v>1922370321.4199996</v>
      </c>
      <c r="E115" s="54">
        <v>3.0047867710547143E-4</v>
      </c>
      <c r="F115" s="52">
        <v>27</v>
      </c>
      <c r="G115" s="53">
        <v>2591821716.5099998</v>
      </c>
      <c r="H115" s="54">
        <v>4.1083665762019255E-4</v>
      </c>
      <c r="I115" s="52">
        <v>0</v>
      </c>
      <c r="J115" s="53">
        <v>-669451395.09000015</v>
      </c>
      <c r="K115" s="54">
        <v>-0.25829376720843494</v>
      </c>
      <c r="L115" s="52">
        <v>27</v>
      </c>
      <c r="M115" s="53">
        <v>2304550042.8600001</v>
      </c>
      <c r="N115" s="54">
        <v>4.5132691872706431E-4</v>
      </c>
      <c r="O115" s="55">
        <v>0</v>
      </c>
      <c r="P115" s="61">
        <v>-382179721.44000053</v>
      </c>
      <c r="Q115" s="94">
        <v>-0.16583702429204211</v>
      </c>
    </row>
    <row r="116" spans="1:17" hidden="1">
      <c r="A116" s="93" t="s">
        <v>55</v>
      </c>
      <c r="B116" s="147" t="s">
        <v>24</v>
      </c>
      <c r="C116" s="49">
        <v>209</v>
      </c>
      <c r="D116" s="50">
        <v>68327727220.62001</v>
      </c>
      <c r="E116" s="54">
        <v>1.068005724813195E-2</v>
      </c>
      <c r="F116" s="52">
        <v>207</v>
      </c>
      <c r="G116" s="53">
        <v>69007062536.360016</v>
      </c>
      <c r="H116" s="54">
        <v>1.0938495786199797E-2</v>
      </c>
      <c r="I116" s="52">
        <v>2</v>
      </c>
      <c r="J116" s="53">
        <v>-679335315.74000549</v>
      </c>
      <c r="K116" s="54">
        <v>-9.8444317258405516E-3</v>
      </c>
      <c r="L116" s="52">
        <v>183</v>
      </c>
      <c r="M116" s="53">
        <v>53830455120.139992</v>
      </c>
      <c r="N116" s="54">
        <v>1.0542245987810044E-2</v>
      </c>
      <c r="O116" s="55">
        <v>26</v>
      </c>
      <c r="P116" s="61">
        <v>14497272100.480019</v>
      </c>
      <c r="Q116" s="94">
        <v>0.26931357106538834</v>
      </c>
    </row>
    <row r="117" spans="1:17" hidden="1">
      <c r="A117" s="93" t="s">
        <v>56</v>
      </c>
      <c r="B117" s="147" t="s">
        <v>25</v>
      </c>
      <c r="C117" s="49">
        <v>45</v>
      </c>
      <c r="D117" s="50">
        <v>16728553854.599995</v>
      </c>
      <c r="E117" s="54">
        <v>2.6147790964671448E-3</v>
      </c>
      <c r="F117" s="52">
        <v>45</v>
      </c>
      <c r="G117" s="53">
        <v>17669425042.440002</v>
      </c>
      <c r="H117" s="54">
        <v>2.8008282669540522E-3</v>
      </c>
      <c r="I117" s="52">
        <v>0</v>
      </c>
      <c r="J117" s="53">
        <v>-940871187.84000778</v>
      </c>
      <c r="K117" s="54">
        <v>-5.3248545755175361E-2</v>
      </c>
      <c r="L117" s="52">
        <v>43</v>
      </c>
      <c r="M117" s="53">
        <v>22193493105.540005</v>
      </c>
      <c r="N117" s="54">
        <v>4.3464106540654591E-3</v>
      </c>
      <c r="O117" s="55">
        <v>2</v>
      </c>
      <c r="P117" s="61">
        <v>-5464939250.9400101</v>
      </c>
      <c r="Q117" s="94">
        <v>-0.24624060867533448</v>
      </c>
    </row>
    <row r="118" spans="1:17" hidden="1">
      <c r="A118" s="93" t="s">
        <v>57</v>
      </c>
      <c r="B118" s="147" t="s">
        <v>26</v>
      </c>
      <c r="C118" s="49">
        <v>259</v>
      </c>
      <c r="D118" s="50">
        <v>372341203468.27002</v>
      </c>
      <c r="E118" s="54">
        <v>5.8199292302516401E-2</v>
      </c>
      <c r="F118" s="52">
        <v>258</v>
      </c>
      <c r="G118" s="53">
        <v>362024574610.04761</v>
      </c>
      <c r="H118" s="54">
        <v>5.7385492706434831E-2</v>
      </c>
      <c r="I118" s="52">
        <v>1</v>
      </c>
      <c r="J118" s="53">
        <v>10316628858.222412</v>
      </c>
      <c r="K118" s="54">
        <v>2.8497040205999555E-2</v>
      </c>
      <c r="L118" s="52">
        <v>240</v>
      </c>
      <c r="M118" s="53">
        <v>275526489520.28204</v>
      </c>
      <c r="N118" s="54">
        <v>5.3959566609605623E-2</v>
      </c>
      <c r="O118" s="55">
        <v>19</v>
      </c>
      <c r="P118" s="61">
        <v>96814713947.987976</v>
      </c>
      <c r="Q118" s="94">
        <v>0.35138078417270024</v>
      </c>
    </row>
    <row r="119" spans="1:17" hidden="1">
      <c r="A119" s="93" t="s">
        <v>58</v>
      </c>
      <c r="B119" s="147" t="s">
        <v>27</v>
      </c>
      <c r="C119" s="49">
        <v>102</v>
      </c>
      <c r="D119" s="50">
        <v>29415402587.570004</v>
      </c>
      <c r="E119" s="54">
        <v>4.597814041109937E-3</v>
      </c>
      <c r="F119" s="52">
        <v>98</v>
      </c>
      <c r="G119" s="53">
        <v>28452475551.710011</v>
      </c>
      <c r="H119" s="54">
        <v>4.5100787149916161E-3</v>
      </c>
      <c r="I119" s="52">
        <v>4</v>
      </c>
      <c r="J119" s="53">
        <v>962927035.85999298</v>
      </c>
      <c r="K119" s="54">
        <v>3.3843348151198764E-2</v>
      </c>
      <c r="L119" s="52">
        <v>80</v>
      </c>
      <c r="M119" s="53">
        <v>44427257488.499985</v>
      </c>
      <c r="N119" s="54">
        <v>8.7007081021744977E-3</v>
      </c>
      <c r="O119" s="55">
        <v>22</v>
      </c>
      <c r="P119" s="61">
        <v>-15011854900.929981</v>
      </c>
      <c r="Q119" s="94">
        <v>-0.33789740239572086</v>
      </c>
    </row>
    <row r="120" spans="1:17" hidden="1">
      <c r="A120" s="93" t="s">
        <v>59</v>
      </c>
      <c r="B120" s="147" t="s">
        <v>28</v>
      </c>
      <c r="C120" s="49">
        <v>198</v>
      </c>
      <c r="D120" s="50">
        <v>166655930401.64005</v>
      </c>
      <c r="E120" s="54">
        <v>2.6049379217359232E-2</v>
      </c>
      <c r="F120" s="52">
        <v>197</v>
      </c>
      <c r="G120" s="53">
        <v>160327969020.68997</v>
      </c>
      <c r="H120" s="54">
        <v>2.5414019218956533E-2</v>
      </c>
      <c r="I120" s="52">
        <v>1</v>
      </c>
      <c r="J120" s="53">
        <v>6327961380.9500732</v>
      </c>
      <c r="K120" s="54">
        <v>3.9468855119928974E-2</v>
      </c>
      <c r="L120" s="52">
        <v>167</v>
      </c>
      <c r="M120" s="53">
        <v>124376213537.76999</v>
      </c>
      <c r="N120" s="54">
        <v>2.4358044813501685E-2</v>
      </c>
      <c r="O120" s="55">
        <v>31</v>
      </c>
      <c r="P120" s="61">
        <v>42279716863.870056</v>
      </c>
      <c r="Q120" s="94">
        <v>0.3399341052542233</v>
      </c>
    </row>
    <row r="121" spans="1:17" hidden="1">
      <c r="A121" s="93" t="s">
        <v>60</v>
      </c>
      <c r="B121" s="147" t="s">
        <v>29</v>
      </c>
      <c r="C121" s="49">
        <v>17</v>
      </c>
      <c r="D121" s="50">
        <v>2321089149.1100001</v>
      </c>
      <c r="E121" s="54">
        <v>3.6280095941829772E-4</v>
      </c>
      <c r="F121" s="52">
        <v>15</v>
      </c>
      <c r="G121" s="53">
        <v>1979827731.8600001</v>
      </c>
      <c r="H121" s="54">
        <v>3.1382783886709171E-4</v>
      </c>
      <c r="I121" s="52">
        <v>2</v>
      </c>
      <c r="J121" s="53">
        <v>341261417.25</v>
      </c>
      <c r="K121" s="54">
        <v>0.1723692479695661</v>
      </c>
      <c r="L121" s="52">
        <v>8</v>
      </c>
      <c r="M121" s="53">
        <v>33829931.140000001</v>
      </c>
      <c r="N121" s="54">
        <v>6.6253100597531716E-6</v>
      </c>
      <c r="O121" s="55">
        <v>9</v>
      </c>
      <c r="P121" s="61">
        <v>2287259217.9700003</v>
      </c>
      <c r="Q121" s="94">
        <v>67.610519468825629</v>
      </c>
    </row>
    <row r="122" spans="1:17" hidden="1">
      <c r="A122" s="93" t="s">
        <v>61</v>
      </c>
      <c r="B122" s="147" t="s">
        <v>30</v>
      </c>
      <c r="C122" s="49">
        <v>139</v>
      </c>
      <c r="D122" s="50">
        <v>747715110875.8396</v>
      </c>
      <c r="E122" s="54">
        <v>0.11687261547077159</v>
      </c>
      <c r="F122" s="52">
        <v>138</v>
      </c>
      <c r="G122" s="53">
        <v>740742866368.53992</v>
      </c>
      <c r="H122" s="54">
        <v>0.11741715158735447</v>
      </c>
      <c r="I122" s="52">
        <v>1</v>
      </c>
      <c r="J122" s="53">
        <v>6972244507.2996826</v>
      </c>
      <c r="K122" s="54">
        <v>9.4125030747590072E-3</v>
      </c>
      <c r="L122" s="52">
        <v>126</v>
      </c>
      <c r="M122" s="53">
        <v>738048326156.59998</v>
      </c>
      <c r="N122" s="54">
        <v>0.14454061344770777</v>
      </c>
      <c r="O122" s="55">
        <v>13</v>
      </c>
      <c r="P122" s="61">
        <v>9666784719.239624</v>
      </c>
      <c r="Q122" s="94">
        <v>1.3097766605040053E-2</v>
      </c>
    </row>
    <row r="123" spans="1:17" hidden="1">
      <c r="A123" s="93" t="s">
        <v>62</v>
      </c>
      <c r="B123" s="147" t="s">
        <v>31</v>
      </c>
      <c r="C123" s="49">
        <v>11</v>
      </c>
      <c r="D123" s="50">
        <v>1394802592.0600002</v>
      </c>
      <c r="E123" s="54">
        <v>2.1801649402071921E-4</v>
      </c>
      <c r="F123" s="52">
        <v>11</v>
      </c>
      <c r="G123" s="53">
        <v>1518444836.98</v>
      </c>
      <c r="H123" s="54">
        <v>2.4069279056953009E-4</v>
      </c>
      <c r="I123" s="52">
        <v>0</v>
      </c>
      <c r="J123" s="53">
        <v>-123642244.91999984</v>
      </c>
      <c r="K123" s="54">
        <v>-8.1426892771362738E-2</v>
      </c>
      <c r="L123" s="52">
        <v>10</v>
      </c>
      <c r="M123" s="53">
        <v>3060404508.8099999</v>
      </c>
      <c r="N123" s="54">
        <v>5.9935471624885067E-4</v>
      </c>
      <c r="O123" s="55">
        <v>1</v>
      </c>
      <c r="P123" s="61">
        <v>-1665601916.7499998</v>
      </c>
      <c r="Q123" s="94">
        <v>-0.54424240715736238</v>
      </c>
    </row>
    <row r="124" spans="1:17" hidden="1">
      <c r="A124" s="93" t="s">
        <v>63</v>
      </c>
      <c r="B124" s="147" t="s">
        <v>32</v>
      </c>
      <c r="C124" s="49">
        <v>115</v>
      </c>
      <c r="D124" s="50">
        <v>57763277347.300003</v>
      </c>
      <c r="E124" s="54">
        <v>9.028766710137465E-3</v>
      </c>
      <c r="F124" s="52">
        <v>112</v>
      </c>
      <c r="G124" s="53">
        <v>60901416340.450027</v>
      </c>
      <c r="H124" s="54">
        <v>9.6536479242629019E-3</v>
      </c>
      <c r="I124" s="52">
        <v>3</v>
      </c>
      <c r="J124" s="53">
        <v>-3138138993.1500244</v>
      </c>
      <c r="K124" s="60">
        <v>-5.1528177532148924E-2</v>
      </c>
      <c r="L124" s="52">
        <v>116</v>
      </c>
      <c r="M124" s="53">
        <v>58055341944.560005</v>
      </c>
      <c r="N124" s="54">
        <v>1.1369654860246447E-2</v>
      </c>
      <c r="O124" s="55">
        <v>-1</v>
      </c>
      <c r="P124" s="61">
        <v>-292064597.26000214</v>
      </c>
      <c r="Q124" s="98">
        <v>-5.0307962622786629E-3</v>
      </c>
    </row>
    <row r="125" spans="1:17" hidden="1">
      <c r="A125" s="93" t="s">
        <v>64</v>
      </c>
      <c r="B125" s="147" t="s">
        <v>33</v>
      </c>
      <c r="C125" s="49">
        <v>53</v>
      </c>
      <c r="D125" s="50">
        <v>62254162388.140007</v>
      </c>
      <c r="E125" s="54">
        <v>9.7307205330135812E-3</v>
      </c>
      <c r="F125" s="52">
        <v>52</v>
      </c>
      <c r="G125" s="53">
        <v>58416848713.590019</v>
      </c>
      <c r="H125" s="54">
        <v>9.2598124019550691E-3</v>
      </c>
      <c r="I125" s="52">
        <v>1</v>
      </c>
      <c r="J125" s="53">
        <v>3837313674.5499878</v>
      </c>
      <c r="K125" s="60">
        <v>6.5688474456467555E-2</v>
      </c>
      <c r="L125" s="52">
        <v>39</v>
      </c>
      <c r="M125" s="53">
        <v>28221934479.910004</v>
      </c>
      <c r="N125" s="54">
        <v>5.5270306534665513E-3</v>
      </c>
      <c r="O125" s="55">
        <v>14</v>
      </c>
      <c r="P125" s="61">
        <v>34032227908.230003</v>
      </c>
      <c r="Q125" s="98">
        <v>1.2058786378536914</v>
      </c>
    </row>
    <row r="126" spans="1:17" hidden="1">
      <c r="A126" s="93" t="s">
        <v>65</v>
      </c>
      <c r="B126" s="147" t="s">
        <v>34</v>
      </c>
      <c r="C126" s="49">
        <v>55</v>
      </c>
      <c r="D126" s="50">
        <v>18729170503.789997</v>
      </c>
      <c r="E126" s="54">
        <v>2.9274881710120259E-3</v>
      </c>
      <c r="F126" s="52">
        <v>49</v>
      </c>
      <c r="G126" s="53">
        <v>16597706978.129997</v>
      </c>
      <c r="H126" s="54">
        <v>2.6309473431823396E-3</v>
      </c>
      <c r="I126" s="52">
        <v>6</v>
      </c>
      <c r="J126" s="53">
        <v>2131463525.6599998</v>
      </c>
      <c r="K126" s="60">
        <v>0.12841915624058955</v>
      </c>
      <c r="L126" s="52">
        <v>29</v>
      </c>
      <c r="M126" s="53">
        <v>4613947627.6000004</v>
      </c>
      <c r="N126" s="54">
        <v>9.0360318812971027E-4</v>
      </c>
      <c r="O126" s="55">
        <v>26</v>
      </c>
      <c r="P126" s="61">
        <v>14115222876.189997</v>
      </c>
      <c r="Q126" s="98">
        <v>3.0592507794745378</v>
      </c>
    </row>
    <row r="127" spans="1:17" hidden="1">
      <c r="A127" s="93" t="s">
        <v>66</v>
      </c>
      <c r="B127" s="147" t="s">
        <v>35</v>
      </c>
      <c r="C127" s="49">
        <v>51</v>
      </c>
      <c r="D127" s="50">
        <v>18375452135.720005</v>
      </c>
      <c r="E127" s="54">
        <v>2.8721997460289207E-3</v>
      </c>
      <c r="F127" s="52">
        <v>48</v>
      </c>
      <c r="G127" s="53">
        <v>17199914305.810001</v>
      </c>
      <c r="H127" s="54">
        <v>2.7264048525173518E-3</v>
      </c>
      <c r="I127" s="52">
        <v>3</v>
      </c>
      <c r="J127" s="53">
        <v>1175537829.9100037</v>
      </c>
      <c r="K127" s="60">
        <v>6.8345563181841887E-2</v>
      </c>
      <c r="L127" s="52">
        <v>42</v>
      </c>
      <c r="M127" s="53">
        <v>5549624185.3399973</v>
      </c>
      <c r="N127" s="54">
        <v>1.0868476436095573E-3</v>
      </c>
      <c r="O127" s="55">
        <v>9</v>
      </c>
      <c r="P127" s="61">
        <v>12825827950.380009</v>
      </c>
      <c r="Q127" s="98">
        <v>2.3111164868174288</v>
      </c>
    </row>
    <row r="128" spans="1:17" hidden="1">
      <c r="A128" s="93" t="s">
        <v>67</v>
      </c>
      <c r="B128" s="147" t="s">
        <v>36</v>
      </c>
      <c r="C128" s="49">
        <v>22</v>
      </c>
      <c r="D128" s="50">
        <v>83893066623.419968</v>
      </c>
      <c r="E128" s="54">
        <v>1.3113018546138359E-2</v>
      </c>
      <c r="F128" s="52">
        <v>19</v>
      </c>
      <c r="G128" s="53">
        <v>81650109821.12999</v>
      </c>
      <c r="H128" s="54">
        <v>1.2942579344695171E-2</v>
      </c>
      <c r="I128" s="52">
        <v>3</v>
      </c>
      <c r="J128" s="53">
        <v>2242956802.289978</v>
      </c>
      <c r="K128" s="60">
        <v>2.7470346423337327E-2</v>
      </c>
      <c r="L128" s="52">
        <v>18</v>
      </c>
      <c r="M128" s="53">
        <v>54616439948.040016</v>
      </c>
      <c r="N128" s="54">
        <v>1.0696174565599618E-2</v>
      </c>
      <c r="O128" s="55">
        <v>4</v>
      </c>
      <c r="P128" s="61">
        <v>29276626675.379951</v>
      </c>
      <c r="Q128" s="98">
        <v>0.53604055305019171</v>
      </c>
    </row>
    <row r="129" spans="1:17" hidden="1">
      <c r="A129" s="93" t="s">
        <v>68</v>
      </c>
      <c r="B129" s="147" t="s">
        <v>37</v>
      </c>
      <c r="C129" s="49">
        <v>2</v>
      </c>
      <c r="D129" s="50">
        <v>20293442.789999995</v>
      </c>
      <c r="E129" s="54">
        <v>3.1719938533750021E-6</v>
      </c>
      <c r="F129" s="52">
        <v>2</v>
      </c>
      <c r="G129" s="53">
        <v>20031695.119999997</v>
      </c>
      <c r="H129" s="54">
        <v>3.1752780745464402E-6</v>
      </c>
      <c r="I129" s="52">
        <v>0</v>
      </c>
      <c r="J129" s="53">
        <v>261747.66999999806</v>
      </c>
      <c r="K129" s="60">
        <v>1.3066676006798075E-2</v>
      </c>
      <c r="L129" s="52">
        <v>1</v>
      </c>
      <c r="M129" s="53">
        <v>15879243.98</v>
      </c>
      <c r="N129" s="54">
        <v>3.1098175886493686E-6</v>
      </c>
      <c r="O129" s="55">
        <v>1</v>
      </c>
      <c r="P129" s="61">
        <v>4414198.8099999949</v>
      </c>
      <c r="Q129" s="98">
        <v>0.27798545167261768</v>
      </c>
    </row>
    <row r="130" spans="1:17" ht="22.5" hidden="1" thickBot="1">
      <c r="A130" s="66" t="s">
        <v>38</v>
      </c>
      <c r="B130" s="67"/>
      <c r="C130" s="68">
        <v>3372</v>
      </c>
      <c r="D130" s="99">
        <v>6397692974218.0195</v>
      </c>
      <c r="E130" s="100">
        <v>0.99999682800614675</v>
      </c>
      <c r="F130" s="71">
        <v>3356</v>
      </c>
      <c r="G130" s="72">
        <v>6308642786462.5195</v>
      </c>
      <c r="H130" s="100">
        <v>0.9999968247219253</v>
      </c>
      <c r="I130" s="71">
        <v>16</v>
      </c>
      <c r="J130" s="72">
        <v>89050187755.503082</v>
      </c>
      <c r="K130" s="73">
        <v>1.4115585676620104E-2</v>
      </c>
      <c r="L130" s="71">
        <v>3038</v>
      </c>
      <c r="M130" s="72">
        <v>5106165724304.2822</v>
      </c>
      <c r="N130" s="100">
        <v>0.99999689018241156</v>
      </c>
      <c r="O130" s="74">
        <v>334</v>
      </c>
      <c r="P130" s="77">
        <v>1291527249913.7383</v>
      </c>
      <c r="Q130" s="70">
        <v>0.25293484772073466</v>
      </c>
    </row>
    <row r="131" spans="1:17" hidden="1">
      <c r="A131" s="47" t="s">
        <v>39</v>
      </c>
      <c r="B131" s="78"/>
      <c r="C131" s="79"/>
      <c r="O131" s="59"/>
      <c r="P131" s="101"/>
    </row>
    <row r="132" spans="1:17" hidden="1">
      <c r="A132" s="102" t="s">
        <v>42</v>
      </c>
      <c r="B132" s="102"/>
      <c r="C132" s="103"/>
    </row>
    <row r="133" spans="1:17" hidden="1">
      <c r="A133" s="102" t="s">
        <v>43</v>
      </c>
      <c r="B133" s="102"/>
      <c r="C133" s="103"/>
    </row>
    <row r="134" spans="1:17" hidden="1">
      <c r="A134" s="102" t="s">
        <v>44</v>
      </c>
      <c r="B134" s="102"/>
      <c r="C134" s="103"/>
    </row>
    <row r="135" spans="1:17" hidden="1">
      <c r="A135" s="102" t="s">
        <v>45</v>
      </c>
      <c r="B135" s="102"/>
      <c r="C135" s="103"/>
    </row>
    <row r="136" spans="1:17" hidden="1">
      <c r="A136" s="81" t="s">
        <v>69</v>
      </c>
      <c r="B136" s="81"/>
      <c r="C136" s="103"/>
    </row>
    <row r="137" spans="1:17" hidden="1"/>
    <row r="138" spans="1:17">
      <c r="B138" s="148"/>
      <c r="C138" s="79"/>
    </row>
    <row r="139" spans="1:17" ht="32.25" thickBot="1">
      <c r="A139" s="105" t="s">
        <v>70</v>
      </c>
      <c r="B139" s="149"/>
      <c r="C139" s="150"/>
      <c r="D139" s="150"/>
      <c r="E139" s="151" t="s">
        <v>3</v>
      </c>
      <c r="F139" s="150"/>
      <c r="G139" s="150"/>
      <c r="H139" s="151" t="s">
        <v>3</v>
      </c>
      <c r="I139" s="150"/>
      <c r="J139" s="150"/>
      <c r="K139" s="151" t="s">
        <v>3</v>
      </c>
    </row>
    <row r="140" spans="1:17">
      <c r="A140" s="16" t="s">
        <v>2</v>
      </c>
      <c r="B140" s="17"/>
      <c r="C140" s="28" t="s">
        <v>5</v>
      </c>
      <c r="D140" s="29" t="s">
        <v>71</v>
      </c>
      <c r="E140" s="30" t="s">
        <v>7</v>
      </c>
      <c r="F140" s="28" t="s">
        <v>5</v>
      </c>
      <c r="G140" s="29" t="s">
        <v>71</v>
      </c>
      <c r="H140" s="30" t="s">
        <v>7</v>
      </c>
      <c r="I140" s="32" t="s">
        <v>9</v>
      </c>
      <c r="J140" s="33"/>
      <c r="K140" s="34"/>
    </row>
    <row r="141" spans="1:17" ht="22.5" thickBot="1">
      <c r="A141" s="38"/>
      <c r="B141" s="39"/>
      <c r="C141" s="40" t="s">
        <v>10</v>
      </c>
      <c r="D141" s="41">
        <v>46021</v>
      </c>
      <c r="E141" s="42" t="s">
        <v>11</v>
      </c>
      <c r="F141" s="40" t="s">
        <v>10</v>
      </c>
      <c r="G141" s="41">
        <v>45989</v>
      </c>
      <c r="H141" s="42" t="s">
        <v>11</v>
      </c>
      <c r="I141" s="40" t="s">
        <v>12</v>
      </c>
      <c r="J141" s="91" t="s">
        <v>72</v>
      </c>
      <c r="K141" s="44" t="s">
        <v>11</v>
      </c>
    </row>
    <row r="142" spans="1:17">
      <c r="A142" s="93" t="s">
        <v>47</v>
      </c>
      <c r="B142" s="147" t="s">
        <v>14</v>
      </c>
      <c r="C142" s="49">
        <v>3</v>
      </c>
      <c r="D142" s="50">
        <v>183904688.22999999</v>
      </c>
      <c r="E142" s="60">
        <v>0.23270560935674223</v>
      </c>
      <c r="F142" s="152">
        <v>2</v>
      </c>
      <c r="G142" s="153">
        <v>83281320.030000001</v>
      </c>
      <c r="H142" s="60">
        <v>0.13223862111593593</v>
      </c>
      <c r="I142" s="154">
        <v>1</v>
      </c>
      <c r="J142" s="155">
        <v>100623368.19999999</v>
      </c>
      <c r="K142" s="60">
        <v>1.2082345496415396</v>
      </c>
    </row>
    <row r="143" spans="1:17">
      <c r="A143" s="93" t="s">
        <v>54</v>
      </c>
      <c r="B143" s="147" t="s">
        <v>21</v>
      </c>
      <c r="C143" s="49">
        <v>1</v>
      </c>
      <c r="D143" s="50">
        <v>1447611.18</v>
      </c>
      <c r="E143" s="60">
        <v>1.8317490706502837E-3</v>
      </c>
      <c r="F143" s="156">
        <v>1</v>
      </c>
      <c r="G143" s="157">
        <v>1399549.33</v>
      </c>
      <c r="H143" s="60">
        <v>2.2222807409424295E-3</v>
      </c>
      <c r="I143" s="156">
        <v>0</v>
      </c>
      <c r="J143" s="155">
        <v>48061.84999999986</v>
      </c>
      <c r="K143" s="158">
        <v>3.4340947453420492E-2</v>
      </c>
    </row>
    <row r="144" spans="1:17">
      <c r="A144" s="47" t="s">
        <v>49</v>
      </c>
      <c r="B144" s="147" t="s">
        <v>16</v>
      </c>
      <c r="C144" s="49">
        <v>3</v>
      </c>
      <c r="D144" s="50">
        <v>51201418.039999999</v>
      </c>
      <c r="E144" s="60">
        <v>6.4788218830105104E-2</v>
      </c>
      <c r="F144" s="156">
        <v>4</v>
      </c>
      <c r="G144" s="157">
        <v>58469294.719999991</v>
      </c>
      <c r="H144" s="159">
        <v>9.2840734376074374E-2</v>
      </c>
      <c r="I144" s="156">
        <v>-1</v>
      </c>
      <c r="J144" s="155">
        <v>-7267876.6799999923</v>
      </c>
      <c r="K144" s="158">
        <v>-0.12430245165098501</v>
      </c>
    </row>
    <row r="145" spans="1:11">
      <c r="A145" s="47" t="s">
        <v>63</v>
      </c>
      <c r="B145" s="147" t="s">
        <v>32</v>
      </c>
      <c r="C145" s="49">
        <v>1</v>
      </c>
      <c r="D145" s="50">
        <v>10566117.210000001</v>
      </c>
      <c r="E145" s="60">
        <v>1.3369940524913238E-2</v>
      </c>
      <c r="F145" s="156">
        <v>1</v>
      </c>
      <c r="G145" s="160">
        <v>9978698.4800000004</v>
      </c>
      <c r="H145" s="60">
        <v>1.5844721566031186E-2</v>
      </c>
      <c r="I145" s="156">
        <v>0</v>
      </c>
      <c r="J145" s="155">
        <v>587418.73000000045</v>
      </c>
      <c r="K145" s="161">
        <v>5.8867269231287607E-2</v>
      </c>
    </row>
    <row r="146" spans="1:11">
      <c r="A146" s="47" t="s">
        <v>59</v>
      </c>
      <c r="B146" s="147" t="s">
        <v>28</v>
      </c>
      <c r="C146" s="49">
        <v>17</v>
      </c>
      <c r="D146" s="50">
        <v>418773853.87999994</v>
      </c>
      <c r="E146" s="60">
        <v>0.52989962239537802</v>
      </c>
      <c r="F146" s="156">
        <v>14</v>
      </c>
      <c r="G146" s="160">
        <v>369102647.81000006</v>
      </c>
      <c r="H146" s="60">
        <v>0.58608131065949598</v>
      </c>
      <c r="I146" s="156">
        <v>3</v>
      </c>
      <c r="J146" s="155">
        <v>49671206.069999874</v>
      </c>
      <c r="K146" s="158">
        <v>0.13457287929174844</v>
      </c>
    </row>
    <row r="147" spans="1:11">
      <c r="A147" s="47" t="s">
        <v>52</v>
      </c>
      <c r="B147" s="147" t="s">
        <v>19</v>
      </c>
      <c r="C147" s="49">
        <v>6</v>
      </c>
      <c r="D147" s="50">
        <v>92462527.75</v>
      </c>
      <c r="E147" s="60">
        <v>0.116998370568013</v>
      </c>
      <c r="F147" s="156">
        <v>6</v>
      </c>
      <c r="G147" s="160">
        <v>85120422.370000005</v>
      </c>
      <c r="H147" s="60">
        <v>0.13515884809414769</v>
      </c>
      <c r="I147" s="156">
        <v>0</v>
      </c>
      <c r="J147" s="155">
        <v>7342105.3799999952</v>
      </c>
      <c r="K147" s="158">
        <v>8.6255509260579746E-2</v>
      </c>
    </row>
    <row r="148" spans="1:11">
      <c r="A148" s="47" t="s">
        <v>50</v>
      </c>
      <c r="B148" s="147" t="s">
        <v>17</v>
      </c>
      <c r="C148" s="49">
        <v>4</v>
      </c>
      <c r="D148" s="50">
        <v>23134262.229999997</v>
      </c>
      <c r="E148" s="60">
        <v>2.9273166666191716E-2</v>
      </c>
      <c r="F148" s="156">
        <v>3</v>
      </c>
      <c r="G148" s="160">
        <v>14022651.239999998</v>
      </c>
      <c r="H148" s="60">
        <v>2.2265930267427212E-2</v>
      </c>
      <c r="I148" s="156">
        <v>1</v>
      </c>
      <c r="J148" s="155">
        <v>9111610.9899999984</v>
      </c>
      <c r="K148" s="158">
        <v>0.64977805081601669</v>
      </c>
    </row>
    <row r="149" spans="1:11">
      <c r="A149" s="47" t="s">
        <v>48</v>
      </c>
      <c r="B149" s="48" t="s">
        <v>15</v>
      </c>
      <c r="C149" s="49">
        <v>1</v>
      </c>
      <c r="D149" s="50">
        <v>8673899.1199999992</v>
      </c>
      <c r="E149" s="60">
        <v>1.0975603719760104E-2</v>
      </c>
      <c r="F149" s="156">
        <v>1</v>
      </c>
      <c r="G149" s="160">
        <v>8406030.2400000002</v>
      </c>
      <c r="H149" s="60">
        <v>1.3347553179945196E-2</v>
      </c>
      <c r="I149" s="156">
        <v>0</v>
      </c>
      <c r="J149" s="155">
        <v>267868.87999999896</v>
      </c>
      <c r="K149" s="158">
        <v>3.1866276036618083E-2</v>
      </c>
    </row>
    <row r="150" spans="1:11">
      <c r="A150" s="47" t="s">
        <v>58</v>
      </c>
      <c r="B150" s="48" t="s">
        <v>27</v>
      </c>
      <c r="C150" s="49">
        <v>1</v>
      </c>
      <c r="D150" s="50">
        <v>124643.49</v>
      </c>
      <c r="E150" s="60">
        <v>1.5771886824617363E-4</v>
      </c>
      <c r="F150" s="156">
        <v>0</v>
      </c>
      <c r="G150" s="162">
        <v>0</v>
      </c>
      <c r="H150" s="60">
        <v>1.3347553179945196E-2</v>
      </c>
      <c r="I150" s="156">
        <v>1</v>
      </c>
      <c r="J150" s="155">
        <v>124643.49</v>
      </c>
      <c r="K150" s="158" t="e">
        <v>#DIV/0!</v>
      </c>
    </row>
    <row r="151" spans="1:11" ht="22.5" thickBot="1">
      <c r="A151" s="66" t="s">
        <v>38</v>
      </c>
      <c r="B151" s="67"/>
      <c r="C151" s="163">
        <v>37</v>
      </c>
      <c r="D151" s="164">
        <v>790289021.13</v>
      </c>
      <c r="E151" s="165">
        <v>0.99984228113175377</v>
      </c>
      <c r="F151" s="166">
        <v>32</v>
      </c>
      <c r="G151" s="167">
        <v>629780614.22000003</v>
      </c>
      <c r="H151" s="73">
        <v>0.99999999999999989</v>
      </c>
      <c r="I151" s="168">
        <v>5</v>
      </c>
      <c r="J151" s="169">
        <v>160508406.90999988</v>
      </c>
      <c r="K151" s="170">
        <v>0.25486400071045978</v>
      </c>
    </row>
    <row r="153" spans="1:11">
      <c r="K153" s="171"/>
    </row>
  </sheetData>
  <mergeCells count="18">
    <mergeCell ref="A140:A141"/>
    <mergeCell ref="I140:K140"/>
    <mergeCell ref="A72:A74"/>
    <mergeCell ref="L72:Q72"/>
    <mergeCell ref="I73:K73"/>
    <mergeCell ref="O73:Q73"/>
    <mergeCell ref="A104:A105"/>
    <mergeCell ref="L104:Q104"/>
    <mergeCell ref="I105:K105"/>
    <mergeCell ref="O105:Q105"/>
    <mergeCell ref="A4:A6"/>
    <mergeCell ref="L4:Q4"/>
    <mergeCell ref="I5:K5"/>
    <mergeCell ref="O5:Q5"/>
    <mergeCell ref="A36:A37"/>
    <mergeCell ref="L36:Q36"/>
    <mergeCell ref="I37:K37"/>
    <mergeCell ref="O37:Q37"/>
  </mergeCells>
  <printOptions horizontalCentered="1"/>
  <pageMargins left="0.39370078740157499" right="0.39370078740157499" top="0.16" bottom="0.16" header="0" footer="0"/>
  <pageSetup paperSize="9" scale="4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6B29A-D318-4A1A-8C25-2D1B28492001}">
  <sheetPr>
    <pageSetUpPr fitToPage="1"/>
  </sheetPr>
  <dimension ref="A1:AS210"/>
  <sheetViews>
    <sheetView zoomScaleNormal="100" workbookViewId="0">
      <selection activeCell="A3" sqref="A3"/>
    </sheetView>
  </sheetViews>
  <sheetFormatPr defaultColWidth="9.140625" defaultRowHeight="12.75"/>
  <cols>
    <col min="1" max="1" width="61.28515625" style="172" customWidth="1"/>
    <col min="2" max="2" width="12" style="172" hidden="1" customWidth="1"/>
    <col min="3" max="3" width="11.28515625" style="173" bestFit="1" customWidth="1"/>
    <col min="4" max="4" width="23.42578125" style="174" bestFit="1" customWidth="1"/>
    <col min="5" max="5" width="10.7109375" style="48" bestFit="1" customWidth="1"/>
    <col min="6" max="6" width="11.28515625" style="48" bestFit="1" customWidth="1"/>
    <col min="7" max="7" width="23.140625" style="48" bestFit="1" customWidth="1"/>
    <col min="8" max="8" width="10.7109375" style="48" customWidth="1"/>
    <col min="9" max="9" width="7.28515625" style="48" customWidth="1"/>
    <col min="10" max="10" width="20.140625" style="48" customWidth="1"/>
    <col min="11" max="11" width="8" style="48" customWidth="1"/>
    <col min="12" max="12" width="11.28515625" style="48" bestFit="1" customWidth="1"/>
    <col min="13" max="13" width="23.140625" style="48" bestFit="1" customWidth="1"/>
    <col min="14" max="14" width="10.7109375" style="48" bestFit="1" customWidth="1"/>
    <col min="15" max="15" width="7.28515625" style="48" bestFit="1" customWidth="1"/>
    <col min="16" max="16" width="18.7109375" style="48" bestFit="1" customWidth="1"/>
    <col min="17" max="17" width="9.28515625" style="48" bestFit="1" customWidth="1"/>
    <col min="18" max="18" width="16.5703125" style="48" customWidth="1"/>
    <col min="19" max="20" width="9.140625" style="48" customWidth="1"/>
    <col min="21" max="21" width="22.7109375" style="48" customWidth="1"/>
    <col min="22" max="25" width="9.140625" style="48" customWidth="1"/>
    <col min="26" max="26" width="22.7109375" style="48" customWidth="1"/>
    <col min="27" max="28" width="9.140625" style="48" customWidth="1"/>
    <col min="29" max="30" width="9.140625" style="48"/>
    <col min="31" max="31" width="22.7109375" style="48" bestFit="1" customWidth="1"/>
    <col min="32" max="32" width="9.140625" style="48"/>
    <col min="33" max="33" width="14.28515625" style="48" bestFit="1" customWidth="1"/>
    <col min="34" max="16384" width="9.140625" style="48"/>
  </cols>
  <sheetData>
    <row r="1" spans="1:32" ht="13.5" thickBot="1">
      <c r="E1" s="175"/>
    </row>
    <row r="2" spans="1:32" ht="21" thickBot="1">
      <c r="A2" s="176" t="s">
        <v>73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8"/>
    </row>
    <row r="3" spans="1:32" s="183" customFormat="1" ht="12.75" customHeight="1" thickBot="1">
      <c r="A3" s="179"/>
      <c r="B3" s="179"/>
      <c r="C3" s="180"/>
      <c r="D3" s="181"/>
      <c r="E3" s="179"/>
      <c r="F3" s="179"/>
      <c r="G3" s="182"/>
      <c r="H3" s="179"/>
    </row>
    <row r="4" spans="1:32" ht="22.5" customHeight="1" thickBot="1">
      <c r="A4" s="184"/>
      <c r="B4" s="184"/>
      <c r="C4" s="185"/>
      <c r="D4" s="186"/>
      <c r="E4" s="187" t="s">
        <v>3</v>
      </c>
      <c r="F4" s="188"/>
      <c r="G4" s="189"/>
      <c r="H4" s="190" t="s">
        <v>3</v>
      </c>
      <c r="I4" s="189"/>
      <c r="J4" s="189"/>
      <c r="K4" s="191"/>
      <c r="L4" s="192" t="s">
        <v>4</v>
      </c>
      <c r="M4" s="193"/>
      <c r="N4" s="193"/>
      <c r="O4" s="193"/>
      <c r="P4" s="193"/>
      <c r="Q4" s="194"/>
    </row>
    <row r="5" spans="1:32" ht="17.25" customHeight="1">
      <c r="A5" s="195" t="s">
        <v>74</v>
      </c>
      <c r="B5" s="196"/>
      <c r="C5" s="197" t="s">
        <v>5</v>
      </c>
      <c r="D5" s="198" t="s">
        <v>6</v>
      </c>
      <c r="E5" s="199" t="s">
        <v>7</v>
      </c>
      <c r="F5" s="200" t="s">
        <v>5</v>
      </c>
      <c r="G5" s="198" t="s">
        <v>6</v>
      </c>
      <c r="H5" s="201" t="s">
        <v>7</v>
      </c>
      <c r="I5" s="202" t="s">
        <v>9</v>
      </c>
      <c r="J5" s="203"/>
      <c r="K5" s="204"/>
      <c r="L5" s="205" t="s">
        <v>5</v>
      </c>
      <c r="M5" s="198" t="s">
        <v>8</v>
      </c>
      <c r="N5" s="206" t="s">
        <v>7</v>
      </c>
      <c r="O5" s="207" t="s">
        <v>9</v>
      </c>
      <c r="P5" s="208"/>
      <c r="Q5" s="209"/>
    </row>
    <row r="6" spans="1:32" ht="21" customHeight="1" thickBot="1">
      <c r="A6" s="210"/>
      <c r="B6" s="211"/>
      <c r="C6" s="212" t="s">
        <v>12</v>
      </c>
      <c r="D6" s="213">
        <v>46021</v>
      </c>
      <c r="E6" s="214" t="s">
        <v>11</v>
      </c>
      <c r="F6" s="215" t="s">
        <v>12</v>
      </c>
      <c r="G6" s="216">
        <v>45989</v>
      </c>
      <c r="H6" s="214" t="s">
        <v>11</v>
      </c>
      <c r="I6" s="215" t="s">
        <v>12</v>
      </c>
      <c r="J6" s="216" t="s">
        <v>13</v>
      </c>
      <c r="K6" s="214" t="s">
        <v>11</v>
      </c>
      <c r="L6" s="215" t="s">
        <v>12</v>
      </c>
      <c r="M6" s="216">
        <v>45656</v>
      </c>
      <c r="N6" s="214" t="s">
        <v>11</v>
      </c>
      <c r="O6" s="215" t="s">
        <v>12</v>
      </c>
      <c r="P6" s="216" t="s">
        <v>13</v>
      </c>
      <c r="Q6" s="214" t="s">
        <v>11</v>
      </c>
    </row>
    <row r="7" spans="1:32" ht="21.75">
      <c r="A7" s="217" t="s">
        <v>75</v>
      </c>
      <c r="B7" s="218"/>
      <c r="C7" s="52">
        <v>1900</v>
      </c>
      <c r="D7" s="219">
        <v>1781959129482.0549</v>
      </c>
      <c r="E7" s="51">
        <v>0.27582571795074051</v>
      </c>
      <c r="F7" s="52">
        <v>1900</v>
      </c>
      <c r="G7" s="220">
        <v>1766431453818.9412</v>
      </c>
      <c r="H7" s="54">
        <v>0.27745373868721129</v>
      </c>
      <c r="I7" s="221">
        <v>0</v>
      </c>
      <c r="J7" s="222">
        <v>15527675663.11377</v>
      </c>
      <c r="K7" s="223">
        <v>8.7904207262295229E-3</v>
      </c>
      <c r="L7" s="52">
        <v>1752</v>
      </c>
      <c r="M7" s="220">
        <v>1784513781285.1318</v>
      </c>
      <c r="N7" s="54">
        <v>0.30201329815370576</v>
      </c>
      <c r="O7" s="221">
        <v>148</v>
      </c>
      <c r="P7" s="224">
        <v>-2554651803.0769043</v>
      </c>
      <c r="Q7" s="223">
        <v>-1.4315674274239291E-3</v>
      </c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</row>
    <row r="8" spans="1:32" ht="21.75">
      <c r="A8" s="217" t="s">
        <v>76</v>
      </c>
      <c r="B8" s="218"/>
      <c r="C8" s="52">
        <v>674</v>
      </c>
      <c r="D8" s="219">
        <v>3202281074452.3027</v>
      </c>
      <c r="E8" s="60">
        <v>0.49567437424763344</v>
      </c>
      <c r="F8" s="52">
        <v>676</v>
      </c>
      <c r="G8" s="220">
        <v>3160067986190.7183</v>
      </c>
      <c r="H8" s="54">
        <v>0.49635250514750551</v>
      </c>
      <c r="I8" s="52">
        <v>-2</v>
      </c>
      <c r="J8" s="226">
        <v>42213088261.584473</v>
      </c>
      <c r="K8" s="54">
        <v>1.3358284836292381E-2</v>
      </c>
      <c r="L8" s="52">
        <v>772</v>
      </c>
      <c r="M8" s="220">
        <v>2875797072371.1831</v>
      </c>
      <c r="N8" s="54">
        <v>0.48670341902437658</v>
      </c>
      <c r="O8" s="52">
        <v>-98</v>
      </c>
      <c r="P8" s="227">
        <v>326484002081.11963</v>
      </c>
      <c r="Q8" s="54">
        <v>0.11352817805462315</v>
      </c>
      <c r="S8" s="225"/>
      <c r="T8" s="225"/>
      <c r="U8" s="225"/>
    </row>
    <row r="9" spans="1:32" ht="21.75">
      <c r="A9" s="217" t="s">
        <v>77</v>
      </c>
      <c r="B9" s="218"/>
      <c r="C9" s="52">
        <v>545</v>
      </c>
      <c r="D9" s="219">
        <v>497665604632.68042</v>
      </c>
      <c r="E9" s="60">
        <v>7.7032615634174018E-2</v>
      </c>
      <c r="F9" s="52">
        <v>531</v>
      </c>
      <c r="G9" s="220">
        <v>466884334359.29022</v>
      </c>
      <c r="H9" s="54">
        <v>7.3333614968425942E-2</v>
      </c>
      <c r="I9" s="52">
        <v>14</v>
      </c>
      <c r="J9" s="226">
        <v>30781270273.390198</v>
      </c>
      <c r="K9" s="54">
        <v>6.5929113504379244E-2</v>
      </c>
      <c r="L9" s="52">
        <v>501</v>
      </c>
      <c r="M9" s="220">
        <v>354834162041.39941</v>
      </c>
      <c r="N9" s="54">
        <v>6.0052568211915985E-2</v>
      </c>
      <c r="O9" s="52">
        <v>44</v>
      </c>
      <c r="P9" s="227">
        <v>142831442591.28101</v>
      </c>
      <c r="Q9" s="54">
        <v>0.402530133427842</v>
      </c>
      <c r="S9" s="225"/>
      <c r="T9" s="225"/>
      <c r="U9" s="225"/>
    </row>
    <row r="10" spans="1:32" ht="21.75">
      <c r="A10" s="217" t="s">
        <v>78</v>
      </c>
      <c r="B10" s="218"/>
      <c r="C10" s="52">
        <v>19</v>
      </c>
      <c r="D10" s="219">
        <v>31381872717.169998</v>
      </c>
      <c r="E10" s="60">
        <v>4.8575342888857991E-3</v>
      </c>
      <c r="F10" s="52">
        <v>21</v>
      </c>
      <c r="G10" s="220">
        <v>36984434932.817574</v>
      </c>
      <c r="H10" s="54">
        <v>5.8091525279168488E-3</v>
      </c>
      <c r="I10" s="52">
        <v>-2</v>
      </c>
      <c r="J10" s="226">
        <v>-5602562215.6475754</v>
      </c>
      <c r="K10" s="54">
        <v>-0.15148432646935556</v>
      </c>
      <c r="L10" s="52">
        <v>28</v>
      </c>
      <c r="M10" s="220">
        <v>94080696353.12999</v>
      </c>
      <c r="N10" s="54">
        <v>1.5922332288038597E-2</v>
      </c>
      <c r="O10" s="52">
        <v>-9</v>
      </c>
      <c r="P10" s="227">
        <v>-62698823635.959991</v>
      </c>
      <c r="Q10" s="54">
        <v>-0.66643664499060706</v>
      </c>
      <c r="S10" s="225"/>
      <c r="T10" s="225"/>
      <c r="U10" s="225"/>
    </row>
    <row r="11" spans="1:32" ht="21.75">
      <c r="A11" s="217" t="s">
        <v>79</v>
      </c>
      <c r="B11" s="218"/>
      <c r="C11" s="52">
        <v>3</v>
      </c>
      <c r="D11" s="219">
        <v>3662760006.2600002</v>
      </c>
      <c r="E11" s="60">
        <v>5.669509427534249E-4</v>
      </c>
      <c r="F11" s="52">
        <v>3</v>
      </c>
      <c r="G11" s="227">
        <v>3660004054.98</v>
      </c>
      <c r="H11" s="54">
        <v>5.7487756259612063E-4</v>
      </c>
      <c r="I11" s="52">
        <v>0</v>
      </c>
      <c r="J11" s="226">
        <v>2755951.2800002098</v>
      </c>
      <c r="K11" s="54">
        <v>7.5299131875286118E-4</v>
      </c>
      <c r="L11" s="52">
        <v>3</v>
      </c>
      <c r="M11" s="227">
        <v>4068371019.4400001</v>
      </c>
      <c r="N11" s="54">
        <v>6.8853609458211569E-4</v>
      </c>
      <c r="O11" s="52">
        <v>0</v>
      </c>
      <c r="P11" s="227">
        <v>-405611013.17999983</v>
      </c>
      <c r="Q11" s="54">
        <v>-9.9698629068454794E-2</v>
      </c>
      <c r="S11" s="225"/>
      <c r="T11" s="225"/>
      <c r="U11" s="225"/>
    </row>
    <row r="12" spans="1:32" ht="21.75">
      <c r="A12" s="217" t="s">
        <v>80</v>
      </c>
      <c r="B12" s="218"/>
      <c r="C12" s="52">
        <v>0</v>
      </c>
      <c r="D12" s="219">
        <v>0</v>
      </c>
      <c r="E12" s="60">
        <v>0</v>
      </c>
      <c r="F12" s="52">
        <v>0</v>
      </c>
      <c r="G12" s="227">
        <v>0</v>
      </c>
      <c r="H12" s="54">
        <v>0</v>
      </c>
      <c r="I12" s="52">
        <v>0</v>
      </c>
      <c r="J12" s="226">
        <v>0</v>
      </c>
      <c r="K12" s="54" t="e">
        <v>#DIV/0!</v>
      </c>
      <c r="L12" s="52">
        <v>0</v>
      </c>
      <c r="M12" s="227">
        <v>0</v>
      </c>
      <c r="N12" s="54">
        <v>0</v>
      </c>
      <c r="O12" s="52">
        <v>0</v>
      </c>
      <c r="P12" s="227">
        <v>0</v>
      </c>
      <c r="Q12" s="54" t="e">
        <v>#DIV/0!</v>
      </c>
      <c r="S12" s="225"/>
      <c r="T12" s="225"/>
      <c r="U12" s="225"/>
    </row>
    <row r="13" spans="1:32" ht="21.75">
      <c r="A13" s="217" t="s">
        <v>81</v>
      </c>
      <c r="B13" s="218"/>
      <c r="C13" s="52">
        <v>10</v>
      </c>
      <c r="D13" s="219">
        <v>33795590520.014702</v>
      </c>
      <c r="E13" s="60">
        <v>5.2311486074665152E-3</v>
      </c>
      <c r="F13" s="52">
        <v>10</v>
      </c>
      <c r="G13" s="227">
        <v>33897563900.4375</v>
      </c>
      <c r="H13" s="54">
        <v>5.3242970828173697E-3</v>
      </c>
      <c r="I13" s="52">
        <v>0</v>
      </c>
      <c r="J13" s="226">
        <v>-101973380.42279816</v>
      </c>
      <c r="K13" s="54">
        <v>-3.008280498336402E-3</v>
      </c>
      <c r="L13" s="52">
        <v>10</v>
      </c>
      <c r="M13" s="227">
        <v>33244527616.670002</v>
      </c>
      <c r="N13" s="54">
        <v>5.6263445742861492E-3</v>
      </c>
      <c r="O13" s="52">
        <v>0</v>
      </c>
      <c r="P13" s="227">
        <v>551062903.34469986</v>
      </c>
      <c r="Q13" s="54">
        <v>1.6576048536432717E-2</v>
      </c>
      <c r="S13" s="225"/>
      <c r="T13" s="225"/>
      <c r="U13" s="225"/>
    </row>
    <row r="14" spans="1:32" ht="21.75">
      <c r="A14" s="217" t="s">
        <v>82</v>
      </c>
      <c r="B14" s="218"/>
      <c r="C14" s="52">
        <v>9</v>
      </c>
      <c r="D14" s="219">
        <v>345628238396.82996</v>
      </c>
      <c r="E14" s="60">
        <v>5.3499070445888905E-2</v>
      </c>
      <c r="F14" s="52">
        <v>9</v>
      </c>
      <c r="G14" s="227">
        <v>342685317964.64001</v>
      </c>
      <c r="H14" s="54">
        <v>5.382565083799213E-2</v>
      </c>
      <c r="I14" s="52">
        <v>0</v>
      </c>
      <c r="J14" s="226">
        <v>2942920432.1899414</v>
      </c>
      <c r="K14" s="54">
        <v>8.587821765079549E-3</v>
      </c>
      <c r="L14" s="52">
        <v>9</v>
      </c>
      <c r="M14" s="227">
        <v>351081312640.66998</v>
      </c>
      <c r="N14" s="54">
        <v>5.9417431382559463E-2</v>
      </c>
      <c r="O14" s="52">
        <v>0</v>
      </c>
      <c r="P14" s="227">
        <v>-5453074243.8400269</v>
      </c>
      <c r="Q14" s="54">
        <v>-1.5532225861936496E-2</v>
      </c>
      <c r="R14" s="228"/>
      <c r="S14" s="225"/>
      <c r="T14" s="225"/>
      <c r="U14" s="225"/>
    </row>
    <row r="15" spans="1:32" ht="21.75">
      <c r="A15" s="229" t="s">
        <v>83</v>
      </c>
      <c r="B15" s="230"/>
      <c r="C15" s="52">
        <v>33</v>
      </c>
      <c r="D15" s="219">
        <v>322031062701.03998</v>
      </c>
      <c r="E15" s="60">
        <v>4.9846513089092027E-2</v>
      </c>
      <c r="F15" s="52">
        <v>33</v>
      </c>
      <c r="G15" s="227">
        <v>322510993001.40002</v>
      </c>
      <c r="H15" s="95">
        <v>5.0656865615989734E-2</v>
      </c>
      <c r="I15" s="52">
        <v>0</v>
      </c>
      <c r="J15" s="226">
        <v>-479930300.36004639</v>
      </c>
      <c r="K15" s="95">
        <v>-1.4881052453240345E-3</v>
      </c>
      <c r="L15" s="52">
        <v>29</v>
      </c>
      <c r="M15" s="227">
        <v>259840363514.03271</v>
      </c>
      <c r="N15" s="95">
        <v>4.3975701393472157E-2</v>
      </c>
      <c r="O15" s="52">
        <v>4</v>
      </c>
      <c r="P15" s="227">
        <v>62190699187.007263</v>
      </c>
      <c r="Q15" s="95">
        <v>0.23934194959532776</v>
      </c>
      <c r="R15" s="228"/>
      <c r="S15" s="225"/>
      <c r="T15" s="225"/>
      <c r="U15" s="225"/>
    </row>
    <row r="16" spans="1:32" ht="22.5" thickBot="1">
      <c r="A16" s="231" t="s">
        <v>84</v>
      </c>
      <c r="B16" s="232"/>
      <c r="C16" s="52">
        <v>231</v>
      </c>
      <c r="D16" s="219">
        <v>242047821065.8299</v>
      </c>
      <c r="E16" s="60">
        <v>3.7466074793365368E-2</v>
      </c>
      <c r="F16" s="52">
        <v>231</v>
      </c>
      <c r="G16" s="220">
        <v>233458020507.39005</v>
      </c>
      <c r="H16" s="54">
        <v>3.6669297569545158E-2</v>
      </c>
      <c r="I16" s="52">
        <v>0</v>
      </c>
      <c r="J16" s="233">
        <v>8589800558.4398499</v>
      </c>
      <c r="K16" s="54">
        <v>3.6793769345645343E-2</v>
      </c>
      <c r="L16" s="52">
        <v>208</v>
      </c>
      <c r="M16" s="220">
        <v>151265561306.01996</v>
      </c>
      <c r="N16" s="54">
        <v>2.5600368877063427E-2</v>
      </c>
      <c r="O16" s="52">
        <v>23</v>
      </c>
      <c r="P16" s="234">
        <v>90782259759.809937</v>
      </c>
      <c r="Q16" s="54">
        <v>0.60015154127615067</v>
      </c>
      <c r="S16" s="225"/>
      <c r="T16" s="225"/>
      <c r="U16" s="225"/>
    </row>
    <row r="17" spans="1:45" ht="24" thickBot="1">
      <c r="A17" s="235" t="s">
        <v>85</v>
      </c>
      <c r="B17" s="236"/>
      <c r="C17" s="237">
        <v>3424</v>
      </c>
      <c r="D17" s="238">
        <v>6460453153974.1826</v>
      </c>
      <c r="E17" s="239">
        <v>1</v>
      </c>
      <c r="F17" s="237">
        <v>3414</v>
      </c>
      <c r="G17" s="240">
        <v>6366580108730.6143</v>
      </c>
      <c r="H17" s="241">
        <v>1</v>
      </c>
      <c r="I17" s="237">
        <v>10</v>
      </c>
      <c r="J17" s="242">
        <v>93873045243.56781</v>
      </c>
      <c r="K17" s="241">
        <v>1.4744657828908473E-2</v>
      </c>
      <c r="L17" s="237">
        <v>3312</v>
      </c>
      <c r="M17" s="240">
        <v>5908725848147.6758</v>
      </c>
      <c r="N17" s="241">
        <v>1.0000000000000002</v>
      </c>
      <c r="O17" s="243">
        <v>112</v>
      </c>
      <c r="P17" s="240">
        <v>551727305826.50562</v>
      </c>
      <c r="Q17" s="241">
        <v>9.3375005035893882E-2</v>
      </c>
      <c r="R17" s="244"/>
      <c r="S17" s="225"/>
      <c r="T17" s="225"/>
      <c r="U17" s="225"/>
      <c r="AP17" s="183"/>
      <c r="AQ17" s="183"/>
      <c r="AR17" s="183"/>
      <c r="AS17" s="183"/>
    </row>
    <row r="18" spans="1:45" ht="23.25">
      <c r="A18" s="245"/>
      <c r="B18" s="245"/>
      <c r="C18" s="246"/>
      <c r="D18" s="247"/>
      <c r="E18" s="248"/>
      <c r="F18" s="246"/>
      <c r="G18" s="249"/>
      <c r="H18" s="248"/>
      <c r="I18" s="246"/>
      <c r="J18" s="155"/>
      <c r="K18" s="248"/>
      <c r="L18" s="246"/>
      <c r="M18" s="249"/>
      <c r="N18" s="248"/>
      <c r="O18" s="246"/>
      <c r="P18" s="249"/>
      <c r="Q18" s="248"/>
      <c r="R18" s="244"/>
      <c r="S18" s="225"/>
      <c r="T18" s="225"/>
      <c r="U18" s="225"/>
      <c r="AP18" s="183"/>
      <c r="AQ18" s="183"/>
      <c r="AR18" s="183"/>
      <c r="AS18" s="183"/>
    </row>
    <row r="19" spans="1:45" ht="22.5" customHeight="1" thickBot="1">
      <c r="A19" s="245"/>
      <c r="B19" s="245"/>
      <c r="C19" s="250"/>
      <c r="D19" s="250"/>
      <c r="E19" s="248"/>
      <c r="F19" s="246"/>
      <c r="G19" s="249"/>
      <c r="H19" s="248"/>
      <c r="I19" s="246"/>
      <c r="J19" s="155"/>
      <c r="K19" s="248"/>
      <c r="L19" s="246"/>
      <c r="M19" s="249"/>
      <c r="N19" s="248"/>
      <c r="O19" s="246"/>
      <c r="P19" s="249"/>
      <c r="Q19" s="248"/>
      <c r="R19" s="244"/>
      <c r="S19" s="225"/>
      <c r="T19" s="225"/>
      <c r="U19" s="225"/>
    </row>
    <row r="20" spans="1:45" ht="22.5" customHeight="1" thickBot="1">
      <c r="A20" s="184"/>
      <c r="B20" s="184"/>
      <c r="C20" s="251"/>
      <c r="D20" s="252"/>
      <c r="E20" s="187" t="s">
        <v>3</v>
      </c>
      <c r="F20" s="253"/>
      <c r="G20" s="189"/>
      <c r="H20" s="190" t="s">
        <v>3</v>
      </c>
      <c r="I20" s="189"/>
      <c r="J20" s="189"/>
      <c r="K20" s="191"/>
      <c r="L20" s="192" t="s">
        <v>4</v>
      </c>
      <c r="M20" s="193"/>
      <c r="N20" s="193"/>
      <c r="O20" s="193"/>
      <c r="P20" s="193"/>
      <c r="Q20" s="194"/>
      <c r="S20" s="225"/>
      <c r="T20" s="225"/>
      <c r="U20" s="225"/>
    </row>
    <row r="21" spans="1:45" ht="17.25" customHeight="1">
      <c r="A21" s="195" t="s">
        <v>86</v>
      </c>
      <c r="B21" s="196"/>
      <c r="C21" s="200" t="s">
        <v>5</v>
      </c>
      <c r="D21" s="198" t="s">
        <v>6</v>
      </c>
      <c r="E21" s="201" t="s">
        <v>7</v>
      </c>
      <c r="F21" s="200" t="s">
        <v>5</v>
      </c>
      <c r="G21" s="198" t="s">
        <v>6</v>
      </c>
      <c r="H21" s="201" t="s">
        <v>7</v>
      </c>
      <c r="I21" s="207" t="s">
        <v>9</v>
      </c>
      <c r="J21" s="208"/>
      <c r="K21" s="209"/>
      <c r="L21" s="254" t="s">
        <v>5</v>
      </c>
      <c r="M21" s="198" t="s">
        <v>8</v>
      </c>
      <c r="N21" s="206" t="s">
        <v>7</v>
      </c>
      <c r="O21" s="207" t="s">
        <v>9</v>
      </c>
      <c r="P21" s="208"/>
      <c r="Q21" s="209"/>
      <c r="S21" s="225"/>
      <c r="T21" s="225"/>
      <c r="U21" s="225"/>
    </row>
    <row r="22" spans="1:45" ht="18" customHeight="1" thickBot="1">
      <c r="A22" s="210"/>
      <c r="B22" s="211"/>
      <c r="C22" s="215" t="s">
        <v>12</v>
      </c>
      <c r="D22" s="216">
        <v>46021</v>
      </c>
      <c r="E22" s="214" t="s">
        <v>11</v>
      </c>
      <c r="F22" s="215" t="s">
        <v>12</v>
      </c>
      <c r="G22" s="216">
        <v>45989</v>
      </c>
      <c r="H22" s="214" t="s">
        <v>11</v>
      </c>
      <c r="I22" s="255" t="s">
        <v>12</v>
      </c>
      <c r="J22" s="256" t="s">
        <v>13</v>
      </c>
      <c r="K22" s="257" t="s">
        <v>11</v>
      </c>
      <c r="L22" s="258" t="s">
        <v>12</v>
      </c>
      <c r="M22" s="213">
        <v>45656</v>
      </c>
      <c r="N22" s="214" t="s">
        <v>11</v>
      </c>
      <c r="O22" s="255" t="s">
        <v>12</v>
      </c>
      <c r="P22" s="256" t="s">
        <v>13</v>
      </c>
      <c r="Q22" s="257" t="s">
        <v>11</v>
      </c>
      <c r="S22" s="225"/>
      <c r="T22" s="225"/>
      <c r="U22" s="225"/>
    </row>
    <row r="23" spans="1:45" ht="21.75">
      <c r="A23" s="259" t="s">
        <v>87</v>
      </c>
      <c r="B23" s="218" t="s">
        <v>88</v>
      </c>
      <c r="C23" s="260">
        <v>407</v>
      </c>
      <c r="D23" s="261">
        <v>494290326115.31012</v>
      </c>
      <c r="E23" s="51">
        <v>7.6510163348409183E-2</v>
      </c>
      <c r="F23" s="262">
        <v>402</v>
      </c>
      <c r="G23" s="263">
        <v>473143784699.4599</v>
      </c>
      <c r="H23" s="51">
        <v>7.4316788074437146E-2</v>
      </c>
      <c r="I23" s="154">
        <v>5</v>
      </c>
      <c r="J23" s="264">
        <v>21146541415.85022</v>
      </c>
      <c r="K23" s="51">
        <v>4.4693689528823605E-2</v>
      </c>
      <c r="L23" s="262">
        <v>373</v>
      </c>
      <c r="M23" s="263">
        <v>458371825876.21973</v>
      </c>
      <c r="N23" s="51">
        <v>7.7575409260173131E-2</v>
      </c>
      <c r="O23" s="221">
        <v>34</v>
      </c>
      <c r="P23" s="264">
        <v>35918500239.090393</v>
      </c>
      <c r="Q23" s="51">
        <v>7.8361055831537837E-2</v>
      </c>
      <c r="S23" s="225"/>
      <c r="T23" s="225"/>
      <c r="U23" s="225"/>
    </row>
    <row r="24" spans="1:45" ht="21.75">
      <c r="A24" s="217" t="s">
        <v>89</v>
      </c>
      <c r="B24" s="218" t="s">
        <v>90</v>
      </c>
      <c r="C24" s="260">
        <v>34</v>
      </c>
      <c r="D24" s="261">
        <v>38617165677.520004</v>
      </c>
      <c r="E24" s="60">
        <v>5.9774701181393814E-3</v>
      </c>
      <c r="F24" s="260">
        <v>98</v>
      </c>
      <c r="G24" s="227">
        <v>102542769548.68002</v>
      </c>
      <c r="H24" s="60">
        <v>1.6106413144485715E-2</v>
      </c>
      <c r="I24" s="265">
        <v>-64</v>
      </c>
      <c r="J24" s="226">
        <v>-63925603871.160019</v>
      </c>
      <c r="K24" s="60">
        <v>-0.62340430390669999</v>
      </c>
      <c r="L24" s="260">
        <v>107</v>
      </c>
      <c r="M24" s="227">
        <v>219860504841.25995</v>
      </c>
      <c r="N24" s="60">
        <v>3.7209461141302379E-2</v>
      </c>
      <c r="O24" s="52">
        <v>-73</v>
      </c>
      <c r="P24" s="226">
        <v>-181243339163.73993</v>
      </c>
      <c r="Q24" s="60">
        <v>-0.82435605837709802</v>
      </c>
      <c r="S24" s="225"/>
      <c r="T24" s="225"/>
      <c r="U24" s="225"/>
    </row>
    <row r="25" spans="1:45" ht="21.75">
      <c r="A25" s="217" t="s">
        <v>91</v>
      </c>
      <c r="B25" s="218" t="s">
        <v>92</v>
      </c>
      <c r="C25" s="260">
        <v>1405</v>
      </c>
      <c r="D25" s="261">
        <v>1467432968320.0977</v>
      </c>
      <c r="E25" s="60">
        <v>0.22714087283759624</v>
      </c>
      <c r="F25" s="260">
        <v>1404</v>
      </c>
      <c r="G25" s="227">
        <v>1456791784183.9971</v>
      </c>
      <c r="H25" s="60">
        <v>0.22881857438442826</v>
      </c>
      <c r="I25" s="52">
        <v>1</v>
      </c>
      <c r="J25" s="226">
        <v>10641184136.100586</v>
      </c>
      <c r="K25" s="60">
        <v>7.3045333256468812E-3</v>
      </c>
      <c r="L25" s="260">
        <v>1318</v>
      </c>
      <c r="M25" s="227">
        <v>1352302384722.0356</v>
      </c>
      <c r="N25" s="60">
        <v>0.22886531199378085</v>
      </c>
      <c r="O25" s="52">
        <v>87</v>
      </c>
      <c r="P25" s="226">
        <v>115130583598.06201</v>
      </c>
      <c r="Q25" s="60">
        <v>8.5136715647903691E-2</v>
      </c>
      <c r="S25" s="225"/>
      <c r="T25" s="225"/>
      <c r="U25" s="225"/>
    </row>
    <row r="26" spans="1:45" ht="21.75">
      <c r="A26" s="217" t="s">
        <v>93</v>
      </c>
      <c r="B26" s="218" t="s">
        <v>94</v>
      </c>
      <c r="C26" s="260">
        <v>13</v>
      </c>
      <c r="D26" s="261">
        <v>19379963188.449997</v>
      </c>
      <c r="E26" s="60">
        <v>2.9997838737563331E-3</v>
      </c>
      <c r="F26" s="260">
        <v>13</v>
      </c>
      <c r="G26" s="227">
        <v>19272519299.779999</v>
      </c>
      <c r="H26" s="60">
        <v>3.0271384276389182E-3</v>
      </c>
      <c r="I26" s="52">
        <v>0</v>
      </c>
      <c r="J26" s="226">
        <v>107443888.66999817</v>
      </c>
      <c r="K26" s="60">
        <v>5.5749789116166393E-3</v>
      </c>
      <c r="L26" s="260">
        <v>11</v>
      </c>
      <c r="M26" s="227">
        <v>18543546593.710003</v>
      </c>
      <c r="N26" s="60">
        <v>3.1383325390740894E-3</v>
      </c>
      <c r="O26" s="52">
        <v>2</v>
      </c>
      <c r="P26" s="226">
        <v>836416594.73999405</v>
      </c>
      <c r="Q26" s="60">
        <v>4.5105535260644682E-2</v>
      </c>
      <c r="S26" s="225"/>
      <c r="T26" s="225"/>
      <c r="U26" s="225"/>
    </row>
    <row r="27" spans="1:45" ht="21.75">
      <c r="A27" s="217" t="s">
        <v>95</v>
      </c>
      <c r="B27" s="218" t="s">
        <v>96</v>
      </c>
      <c r="C27" s="260">
        <v>373</v>
      </c>
      <c r="D27" s="261">
        <v>72062893184.239944</v>
      </c>
      <c r="E27" s="60">
        <v>1.1154464163231344E-2</v>
      </c>
      <c r="F27" s="260">
        <v>373</v>
      </c>
      <c r="G27" s="227">
        <v>71749752420.839966</v>
      </c>
      <c r="H27" s="60">
        <v>1.126974783878839E-2</v>
      </c>
      <c r="I27" s="52">
        <v>0</v>
      </c>
      <c r="J27" s="226">
        <v>313140763.39997864</v>
      </c>
      <c r="K27" s="60">
        <v>4.3643462567408914E-3</v>
      </c>
      <c r="L27" s="260">
        <v>372</v>
      </c>
      <c r="M27" s="227">
        <v>69436331061.760025</v>
      </c>
      <c r="N27" s="60">
        <v>1.1751489719823026E-2</v>
      </c>
      <c r="O27" s="52">
        <v>1</v>
      </c>
      <c r="P27" s="226">
        <v>2626562122.4799194</v>
      </c>
      <c r="Q27" s="60">
        <v>3.7826913984607399E-2</v>
      </c>
      <c r="S27" s="225"/>
      <c r="T27" s="225"/>
      <c r="U27" s="225"/>
    </row>
    <row r="28" spans="1:45" ht="21.75">
      <c r="A28" s="217" t="s">
        <v>97</v>
      </c>
      <c r="B28" s="218" t="s">
        <v>98</v>
      </c>
      <c r="C28" s="260">
        <v>140</v>
      </c>
      <c r="D28" s="261">
        <v>93945287567.520004</v>
      </c>
      <c r="E28" s="60">
        <v>1.454159411553492E-2</v>
      </c>
      <c r="F28" s="260">
        <v>140</v>
      </c>
      <c r="G28" s="227">
        <v>79026522504.559967</v>
      </c>
      <c r="H28" s="60">
        <v>1.2412711558626176E-2</v>
      </c>
      <c r="I28" s="52">
        <v>0</v>
      </c>
      <c r="J28" s="226">
        <v>14918765062.960037</v>
      </c>
      <c r="K28" s="60">
        <v>0.18878174807830117</v>
      </c>
      <c r="L28" s="260">
        <v>53</v>
      </c>
      <c r="M28" s="227">
        <v>29595724873.810009</v>
      </c>
      <c r="N28" s="60">
        <v>5.0088167287517579E-3</v>
      </c>
      <c r="O28" s="52">
        <v>87</v>
      </c>
      <c r="P28" s="226">
        <v>64349562693.709991</v>
      </c>
      <c r="Q28" s="60">
        <v>2.1742857445824724</v>
      </c>
      <c r="S28" s="225"/>
      <c r="T28" s="225"/>
      <c r="U28" s="225"/>
    </row>
    <row r="29" spans="1:45" ht="21.75">
      <c r="A29" s="217" t="s">
        <v>99</v>
      </c>
      <c r="B29" s="218" t="s">
        <v>100</v>
      </c>
      <c r="C29" s="260">
        <v>47</v>
      </c>
      <c r="D29" s="261">
        <v>390889472093.98016</v>
      </c>
      <c r="E29" s="60">
        <v>6.0504961924152695E-2</v>
      </c>
      <c r="F29" s="260">
        <v>47</v>
      </c>
      <c r="G29" s="227">
        <v>385300640155.67993</v>
      </c>
      <c r="H29" s="60">
        <v>6.0519247944011548E-2</v>
      </c>
      <c r="I29" s="52">
        <v>0</v>
      </c>
      <c r="J29" s="226">
        <v>5588831938.3002319</v>
      </c>
      <c r="K29" s="60">
        <v>1.4505119783974603E-2</v>
      </c>
      <c r="L29" s="260">
        <v>46</v>
      </c>
      <c r="M29" s="227">
        <v>312860563803.22992</v>
      </c>
      <c r="N29" s="60">
        <v>5.2948905033613693E-2</v>
      </c>
      <c r="O29" s="52">
        <v>1</v>
      </c>
      <c r="P29" s="226">
        <v>78028908290.750244</v>
      </c>
      <c r="Q29" s="60">
        <v>0.2494047422986351</v>
      </c>
      <c r="S29" s="225"/>
      <c r="T29" s="225"/>
      <c r="U29" s="225"/>
    </row>
    <row r="30" spans="1:45" ht="21.75">
      <c r="A30" s="217" t="s">
        <v>101</v>
      </c>
      <c r="B30" s="218" t="s">
        <v>102</v>
      </c>
      <c r="C30" s="260">
        <v>11</v>
      </c>
      <c r="D30" s="261">
        <v>22536011451.130001</v>
      </c>
      <c r="E30" s="60">
        <v>3.4883019679922684E-3</v>
      </c>
      <c r="F30" s="260">
        <v>9</v>
      </c>
      <c r="G30" s="227">
        <v>20630928896.170002</v>
      </c>
      <c r="H30" s="60">
        <v>3.2405040922800009E-3</v>
      </c>
      <c r="I30" s="52">
        <v>2</v>
      </c>
      <c r="J30" s="226">
        <v>1905082554.9599991</v>
      </c>
      <c r="K30" s="60">
        <v>9.2341094506591281E-2</v>
      </c>
      <c r="L30" s="260">
        <v>9</v>
      </c>
      <c r="M30" s="227">
        <v>24675167486.350002</v>
      </c>
      <c r="N30" s="60">
        <v>4.176055569422874E-3</v>
      </c>
      <c r="O30" s="52">
        <v>2</v>
      </c>
      <c r="P30" s="226">
        <v>-2139156035.2200012</v>
      </c>
      <c r="Q30" s="60">
        <v>-8.6692665263705129E-2</v>
      </c>
      <c r="S30" s="225"/>
      <c r="T30" s="225"/>
      <c r="U30" s="225"/>
    </row>
    <row r="31" spans="1:45" ht="21.75">
      <c r="A31" s="217" t="s">
        <v>103</v>
      </c>
      <c r="B31" s="218" t="s">
        <v>104</v>
      </c>
      <c r="C31" s="260">
        <v>13</v>
      </c>
      <c r="D31" s="261">
        <v>16006524372.099998</v>
      </c>
      <c r="E31" s="60">
        <v>2.477616351455702E-3</v>
      </c>
      <c r="F31" s="260">
        <v>13</v>
      </c>
      <c r="G31" s="227">
        <v>21107008546.700001</v>
      </c>
      <c r="H31" s="60">
        <v>3.3152820173825439E-3</v>
      </c>
      <c r="I31" s="52">
        <v>0</v>
      </c>
      <c r="J31" s="226">
        <v>-5100484174.6000023</v>
      </c>
      <c r="K31" s="60">
        <v>-0.24164884205713003</v>
      </c>
      <c r="L31" s="260">
        <v>21</v>
      </c>
      <c r="M31" s="227">
        <v>68758071947.820007</v>
      </c>
      <c r="N31" s="60">
        <v>1.1636700316596162E-2</v>
      </c>
      <c r="O31" s="52">
        <v>-8</v>
      </c>
      <c r="P31" s="226">
        <v>-52751547575.720009</v>
      </c>
      <c r="Q31" s="60">
        <v>-0.76720515979204262</v>
      </c>
      <c r="S31" s="225"/>
      <c r="T31" s="225"/>
      <c r="U31" s="225"/>
    </row>
    <row r="32" spans="1:45" ht="21.75">
      <c r="A32" s="217" t="s">
        <v>105</v>
      </c>
      <c r="B32" s="218" t="s">
        <v>106</v>
      </c>
      <c r="C32" s="260">
        <v>0</v>
      </c>
      <c r="D32" s="261">
        <v>0</v>
      </c>
      <c r="E32" s="60">
        <v>0</v>
      </c>
      <c r="F32" s="260">
        <v>0</v>
      </c>
      <c r="G32" s="227">
        <v>0</v>
      </c>
      <c r="H32" s="60">
        <v>0</v>
      </c>
      <c r="I32" s="52">
        <v>0</v>
      </c>
      <c r="J32" s="226">
        <v>0</v>
      </c>
      <c r="K32" s="60" t="e">
        <v>#DIV/0!</v>
      </c>
      <c r="L32" s="260">
        <v>0</v>
      </c>
      <c r="M32" s="227">
        <v>0</v>
      </c>
      <c r="N32" s="60">
        <v>0</v>
      </c>
      <c r="O32" s="52">
        <v>0</v>
      </c>
      <c r="P32" s="226">
        <v>0</v>
      </c>
      <c r="Q32" s="60">
        <v>0</v>
      </c>
      <c r="S32" s="225"/>
      <c r="T32" s="225"/>
      <c r="U32" s="225"/>
    </row>
    <row r="33" spans="1:21" ht="21.75">
      <c r="A33" s="217" t="s">
        <v>107</v>
      </c>
      <c r="B33" s="218" t="s">
        <v>108</v>
      </c>
      <c r="C33" s="260">
        <v>82</v>
      </c>
      <c r="D33" s="261">
        <v>90746263950.549973</v>
      </c>
      <c r="E33" s="60">
        <v>1.4046423956302029E-2</v>
      </c>
      <c r="F33" s="260">
        <v>83</v>
      </c>
      <c r="G33" s="227">
        <v>88419036703.759995</v>
      </c>
      <c r="H33" s="60">
        <v>1.3887995626177591E-2</v>
      </c>
      <c r="I33" s="52">
        <v>-1</v>
      </c>
      <c r="J33" s="226">
        <v>2327227246.789978</v>
      </c>
      <c r="K33" s="60">
        <v>2.6320432042108113E-2</v>
      </c>
      <c r="L33" s="260">
        <v>77</v>
      </c>
      <c r="M33" s="227">
        <v>59222156310.159981</v>
      </c>
      <c r="N33" s="60">
        <v>1.0022830273759527E-2</v>
      </c>
      <c r="O33" s="52">
        <v>5</v>
      </c>
      <c r="P33" s="226">
        <v>31524107640.389992</v>
      </c>
      <c r="Q33" s="60">
        <v>0.53230259761719967</v>
      </c>
      <c r="S33" s="225"/>
      <c r="T33" s="225"/>
      <c r="U33" s="225"/>
    </row>
    <row r="34" spans="1:21" ht="21.75">
      <c r="A34" s="217" t="s">
        <v>78</v>
      </c>
      <c r="B34" s="218" t="s">
        <v>109</v>
      </c>
      <c r="C34" s="260">
        <v>19</v>
      </c>
      <c r="D34" s="261">
        <v>31381872717.169998</v>
      </c>
      <c r="E34" s="60">
        <v>4.8575342888857983E-3</v>
      </c>
      <c r="F34" s="260">
        <v>21</v>
      </c>
      <c r="G34" s="227">
        <v>36984434932.817574</v>
      </c>
      <c r="H34" s="60">
        <v>5.8091525279168506E-3</v>
      </c>
      <c r="I34" s="52">
        <v>-2</v>
      </c>
      <c r="J34" s="226">
        <v>-5602562215.6475754</v>
      </c>
      <c r="K34" s="60">
        <v>-0.15148432646935556</v>
      </c>
      <c r="L34" s="260">
        <v>28</v>
      </c>
      <c r="M34" s="227">
        <v>94080696353.12999</v>
      </c>
      <c r="N34" s="60">
        <v>1.5922332288038594E-2</v>
      </c>
      <c r="O34" s="52">
        <v>-9</v>
      </c>
      <c r="P34" s="226">
        <v>-62698823635.959991</v>
      </c>
      <c r="Q34" s="60">
        <v>-0.66643664499060706</v>
      </c>
      <c r="S34" s="225"/>
      <c r="T34" s="225"/>
      <c r="U34" s="225"/>
    </row>
    <row r="35" spans="1:21" ht="21.75">
      <c r="A35" s="217" t="s">
        <v>110</v>
      </c>
      <c r="B35" s="48"/>
      <c r="C35" s="260">
        <v>13</v>
      </c>
      <c r="D35" s="261">
        <v>37458350526.274704</v>
      </c>
      <c r="E35" s="60">
        <v>5.7980995502199392E-3</v>
      </c>
      <c r="F35" s="260">
        <v>13</v>
      </c>
      <c r="G35" s="227">
        <v>37557567955.417503</v>
      </c>
      <c r="H35" s="60">
        <v>5.8991746454134927E-3</v>
      </c>
      <c r="I35" s="52">
        <v>0</v>
      </c>
      <c r="J35" s="226">
        <v>-99217429.142799377</v>
      </c>
      <c r="K35" s="60">
        <v>-2.6417426511901637E-3</v>
      </c>
      <c r="L35" s="260">
        <v>13</v>
      </c>
      <c r="M35" s="227">
        <v>37312898636.110001</v>
      </c>
      <c r="N35" s="60">
        <v>6.314880668868263E-3</v>
      </c>
      <c r="O35" s="52">
        <v>0</v>
      </c>
      <c r="P35" s="226">
        <v>145451890.16470337</v>
      </c>
      <c r="Q35" s="60">
        <v>3.8981664647179293E-3</v>
      </c>
      <c r="S35" s="225"/>
      <c r="T35" s="225"/>
      <c r="U35" s="225"/>
    </row>
    <row r="36" spans="1:21" ht="21.75" hidden="1">
      <c r="A36" s="217"/>
      <c r="B36" s="230" t="s">
        <v>111</v>
      </c>
      <c r="C36" s="260">
        <v>0</v>
      </c>
      <c r="D36" s="261">
        <v>0</v>
      </c>
      <c r="E36" s="60">
        <v>0</v>
      </c>
      <c r="F36" s="260">
        <v>0</v>
      </c>
      <c r="G36" s="227">
        <v>0</v>
      </c>
      <c r="H36" s="60">
        <v>0</v>
      </c>
      <c r="I36" s="265"/>
      <c r="J36" s="226"/>
      <c r="K36" s="60"/>
      <c r="L36" s="260">
        <v>0</v>
      </c>
      <c r="M36" s="227">
        <v>0</v>
      </c>
      <c r="N36" s="60">
        <v>0</v>
      </c>
      <c r="O36" s="265"/>
      <c r="P36" s="226"/>
      <c r="Q36" s="60"/>
      <c r="S36" s="225"/>
      <c r="T36" s="225"/>
      <c r="U36" s="225"/>
    </row>
    <row r="37" spans="1:21" ht="21.75" hidden="1">
      <c r="A37" s="217"/>
      <c r="B37" s="230" t="s">
        <v>112</v>
      </c>
      <c r="C37" s="260">
        <v>3</v>
      </c>
      <c r="D37" s="261">
        <v>3662760006.2600002</v>
      </c>
      <c r="E37" s="60">
        <v>5.6695094275342479E-4</v>
      </c>
      <c r="F37" s="260">
        <v>3</v>
      </c>
      <c r="G37" s="227">
        <v>3660004054.98</v>
      </c>
      <c r="H37" s="60">
        <v>5.7487756259612074E-4</v>
      </c>
      <c r="I37" s="265"/>
      <c r="J37" s="226"/>
      <c r="K37" s="60"/>
      <c r="L37" s="260">
        <v>3</v>
      </c>
      <c r="M37" s="227">
        <v>4068371019.4400001</v>
      </c>
      <c r="N37" s="60">
        <v>6.8853609458211548E-4</v>
      </c>
      <c r="O37" s="265"/>
      <c r="P37" s="226"/>
      <c r="Q37" s="60"/>
      <c r="S37" s="225"/>
      <c r="T37" s="225"/>
      <c r="U37" s="225"/>
    </row>
    <row r="38" spans="1:21" ht="21.75" hidden="1">
      <c r="A38" s="217"/>
      <c r="B38" s="230" t="s">
        <v>113</v>
      </c>
      <c r="C38" s="260">
        <v>10</v>
      </c>
      <c r="D38" s="261">
        <v>33795590520.014702</v>
      </c>
      <c r="E38" s="60">
        <v>5.2311486074665143E-3</v>
      </c>
      <c r="F38" s="260">
        <v>10</v>
      </c>
      <c r="G38" s="227">
        <v>33897563900.4375</v>
      </c>
      <c r="H38" s="60">
        <v>5.3242970828173714E-3</v>
      </c>
      <c r="I38" s="265"/>
      <c r="J38" s="226"/>
      <c r="K38" s="60"/>
      <c r="L38" s="260">
        <v>10</v>
      </c>
      <c r="M38" s="227">
        <v>33244527616.670002</v>
      </c>
      <c r="N38" s="60">
        <v>5.6263445742861474E-3</v>
      </c>
      <c r="O38" s="265"/>
      <c r="P38" s="226"/>
      <c r="Q38" s="60"/>
      <c r="S38" s="225"/>
      <c r="T38" s="225"/>
      <c r="U38" s="225"/>
    </row>
    <row r="39" spans="1:21" ht="21.75">
      <c r="A39" s="217" t="s">
        <v>82</v>
      </c>
      <c r="B39" s="218" t="s">
        <v>114</v>
      </c>
      <c r="C39" s="260">
        <v>9</v>
      </c>
      <c r="D39" s="261">
        <v>345628238396.82996</v>
      </c>
      <c r="E39" s="60">
        <v>5.3499070445888898E-2</v>
      </c>
      <c r="F39" s="260">
        <v>9</v>
      </c>
      <c r="G39" s="227">
        <v>342685317964.64001</v>
      </c>
      <c r="H39" s="60">
        <v>5.3825650837992144E-2</v>
      </c>
      <c r="I39" s="52">
        <v>0</v>
      </c>
      <c r="J39" s="226">
        <v>2942920432.1899414</v>
      </c>
      <c r="K39" s="60">
        <v>8.587821765079549E-3</v>
      </c>
      <c r="L39" s="260">
        <v>9</v>
      </c>
      <c r="M39" s="227">
        <v>351081312640.66998</v>
      </c>
      <c r="N39" s="60">
        <v>5.9417431382559442E-2</v>
      </c>
      <c r="O39" s="52">
        <v>0</v>
      </c>
      <c r="P39" s="226">
        <v>-5453074243.8400269</v>
      </c>
      <c r="Q39" s="60">
        <v>-1.5532225861936496E-2</v>
      </c>
      <c r="S39" s="225"/>
      <c r="T39" s="225"/>
      <c r="U39" s="225"/>
    </row>
    <row r="40" spans="1:21" ht="21.75">
      <c r="A40" s="229" t="s">
        <v>83</v>
      </c>
      <c r="B40" s="218" t="s">
        <v>115</v>
      </c>
      <c r="C40" s="260">
        <v>33</v>
      </c>
      <c r="D40" s="261">
        <v>322031062701.03998</v>
      </c>
      <c r="E40" s="60">
        <v>4.984651308909202E-2</v>
      </c>
      <c r="F40" s="260">
        <v>33</v>
      </c>
      <c r="G40" s="227">
        <v>322510993001.40002</v>
      </c>
      <c r="H40" s="266">
        <v>5.0656865615989748E-2</v>
      </c>
      <c r="I40" s="52">
        <v>0</v>
      </c>
      <c r="J40" s="226">
        <v>-479930300.36004639</v>
      </c>
      <c r="K40" s="266">
        <v>-1.4881052453240345E-3</v>
      </c>
      <c r="L40" s="260">
        <v>29</v>
      </c>
      <c r="M40" s="227">
        <v>259840363514.03271</v>
      </c>
      <c r="N40" s="266">
        <v>4.3975701393472143E-2</v>
      </c>
      <c r="O40" s="52">
        <v>4</v>
      </c>
      <c r="P40" s="226">
        <v>62190699187.007263</v>
      </c>
      <c r="Q40" s="266">
        <v>0.23934194959532776</v>
      </c>
      <c r="S40" s="225"/>
      <c r="T40" s="225"/>
      <c r="U40" s="225"/>
    </row>
    <row r="41" spans="1:21" ht="21.75">
      <c r="A41" s="217" t="s">
        <v>116</v>
      </c>
      <c r="B41" s="218" t="s">
        <v>117</v>
      </c>
      <c r="C41" s="260">
        <v>3</v>
      </c>
      <c r="D41" s="261">
        <v>3966470671.77</v>
      </c>
      <c r="E41" s="60">
        <v>6.1396167996822387E-4</v>
      </c>
      <c r="F41" s="260">
        <v>3</v>
      </c>
      <c r="G41" s="227">
        <v>3954047377.7000003</v>
      </c>
      <c r="H41" s="60">
        <v>6.2106300559663734E-4</v>
      </c>
      <c r="I41" s="52">
        <v>0</v>
      </c>
      <c r="J41" s="226">
        <v>12423294.069999695</v>
      </c>
      <c r="K41" s="60">
        <v>3.1419183644749616E-3</v>
      </c>
      <c r="L41" s="260">
        <v>4</v>
      </c>
      <c r="M41" s="227">
        <v>6791460547.0699997</v>
      </c>
      <c r="N41" s="60">
        <v>1.1493951016866098E-3</v>
      </c>
      <c r="O41" s="52">
        <v>-1</v>
      </c>
      <c r="P41" s="226">
        <v>-2824989875.2999997</v>
      </c>
      <c r="Q41" s="60">
        <v>-0.41596205348181969</v>
      </c>
      <c r="S41" s="225"/>
      <c r="T41" s="225"/>
      <c r="U41" s="225"/>
    </row>
    <row r="42" spans="1:21" ht="21.75">
      <c r="A42" s="217" t="s">
        <v>118</v>
      </c>
      <c r="B42" s="218" t="s">
        <v>119</v>
      </c>
      <c r="C42" s="260">
        <v>0</v>
      </c>
      <c r="D42" s="261">
        <v>0</v>
      </c>
      <c r="E42" s="60">
        <v>0</v>
      </c>
      <c r="F42" s="260">
        <v>0</v>
      </c>
      <c r="G42" s="227">
        <v>0</v>
      </c>
      <c r="H42" s="60">
        <v>0</v>
      </c>
      <c r="I42" s="52">
        <v>0</v>
      </c>
      <c r="J42" s="226">
        <v>0</v>
      </c>
      <c r="K42" s="60" t="e">
        <v>#DIV/0!</v>
      </c>
      <c r="L42" s="260">
        <v>0</v>
      </c>
      <c r="M42" s="227">
        <v>0</v>
      </c>
      <c r="N42" s="60">
        <v>0</v>
      </c>
      <c r="O42" s="52">
        <v>0</v>
      </c>
      <c r="P42" s="226">
        <v>0</v>
      </c>
      <c r="Q42" s="60" t="e">
        <v>#DIV/0!</v>
      </c>
      <c r="S42" s="225"/>
      <c r="T42" s="225"/>
      <c r="U42" s="225"/>
    </row>
    <row r="43" spans="1:21" ht="21.75">
      <c r="A43" s="217" t="s">
        <v>120</v>
      </c>
      <c r="B43" s="218" t="s">
        <v>121</v>
      </c>
      <c r="C43" s="260">
        <v>1</v>
      </c>
      <c r="D43" s="261">
        <v>514824260.63999999</v>
      </c>
      <c r="E43" s="60">
        <v>7.968856802611486E-5</v>
      </c>
      <c r="F43" s="260">
        <v>1</v>
      </c>
      <c r="G43" s="227">
        <v>514824260.63999999</v>
      </c>
      <c r="H43" s="60">
        <v>8.0863548694535664E-5</v>
      </c>
      <c r="I43" s="52">
        <v>0</v>
      </c>
      <c r="J43" s="226">
        <v>0</v>
      </c>
      <c r="K43" s="60">
        <v>0</v>
      </c>
      <c r="L43" s="260">
        <v>1</v>
      </c>
      <c r="M43" s="227">
        <v>481747635.56999999</v>
      </c>
      <c r="N43" s="60">
        <v>8.1531559925228676E-5</v>
      </c>
      <c r="O43" s="52">
        <v>0</v>
      </c>
      <c r="P43" s="226">
        <v>33076625.069999993</v>
      </c>
      <c r="Q43" s="60">
        <v>6.8659652124424014E-2</v>
      </c>
      <c r="S43" s="225"/>
      <c r="T43" s="225"/>
      <c r="U43" s="225"/>
    </row>
    <row r="44" spans="1:21" ht="21.75">
      <c r="A44" s="267" t="s">
        <v>122</v>
      </c>
      <c r="B44" s="218"/>
      <c r="C44" s="260">
        <v>821</v>
      </c>
      <c r="D44" s="261">
        <v>3013565458779.5615</v>
      </c>
      <c r="E44" s="60">
        <v>0.46646347972134894</v>
      </c>
      <c r="F44" s="260">
        <v>752</v>
      </c>
      <c r="G44" s="227">
        <v>2904388176278.3701</v>
      </c>
      <c r="H44" s="60">
        <v>0.45619282671014028</v>
      </c>
      <c r="I44" s="52">
        <v>69</v>
      </c>
      <c r="J44" s="226">
        <v>109177282501.19141</v>
      </c>
      <c r="K44" s="60">
        <v>3.7590458256543786E-2</v>
      </c>
      <c r="L44" s="260">
        <v>841</v>
      </c>
      <c r="M44" s="227">
        <v>2545511091304.7407</v>
      </c>
      <c r="N44" s="60">
        <v>0.43080541502915237</v>
      </c>
      <c r="O44" s="52">
        <v>-20</v>
      </c>
      <c r="P44" s="226">
        <v>468054367474.8208</v>
      </c>
      <c r="Q44" s="60">
        <v>0.18387441684055375</v>
      </c>
      <c r="S44" s="225"/>
      <c r="T44" s="225"/>
      <c r="U44" s="225"/>
    </row>
    <row r="45" spans="1:21" ht="23.25" customHeight="1">
      <c r="A45" s="217" t="s">
        <v>123</v>
      </c>
      <c r="B45" s="48"/>
      <c r="C45" s="260">
        <v>354</v>
      </c>
      <c r="D45" s="261">
        <v>193777533228.37012</v>
      </c>
      <c r="E45" s="60">
        <v>2.9994418132908648E-2</v>
      </c>
      <c r="F45" s="260">
        <v>303</v>
      </c>
      <c r="G45" s="227">
        <v>151536069372.47995</v>
      </c>
      <c r="H45" s="60">
        <v>2.3801800461864236E-2</v>
      </c>
      <c r="I45" s="52">
        <v>51</v>
      </c>
      <c r="J45" s="226">
        <v>42241463855.890167</v>
      </c>
      <c r="K45" s="60">
        <v>0.27875517710611492</v>
      </c>
      <c r="L45" s="260">
        <v>303</v>
      </c>
      <c r="M45" s="227">
        <v>183594644605.9101</v>
      </c>
      <c r="N45" s="60">
        <v>3.1071782533871502E-2</v>
      </c>
      <c r="O45" s="52">
        <v>51</v>
      </c>
      <c r="P45" s="226">
        <v>10182888622.460022</v>
      </c>
      <c r="Q45" s="60">
        <v>5.5463974149778793E-2</v>
      </c>
      <c r="S45" s="225"/>
      <c r="T45" s="225"/>
      <c r="U45" s="225"/>
    </row>
    <row r="46" spans="1:21" ht="21.75" hidden="1">
      <c r="A46" s="217"/>
      <c r="B46" s="230" t="s">
        <v>124</v>
      </c>
      <c r="C46" s="260">
        <v>352</v>
      </c>
      <c r="D46" s="261">
        <v>193634906893.97012</v>
      </c>
      <c r="E46" s="60">
        <v>2.9972341301608935E-2</v>
      </c>
      <c r="F46" s="260">
        <v>301</v>
      </c>
      <c r="G46" s="227">
        <v>151385701991.53995</v>
      </c>
      <c r="H46" s="60">
        <v>2.377818222752618E-2</v>
      </c>
      <c r="I46" s="265"/>
      <c r="J46" s="226"/>
      <c r="K46" s="60"/>
      <c r="L46" s="260">
        <v>301</v>
      </c>
      <c r="M46" s="227">
        <v>183373145107.24008</v>
      </c>
      <c r="N46" s="60">
        <v>3.1034295687407058E-2</v>
      </c>
      <c r="O46" s="265"/>
      <c r="P46" s="226"/>
      <c r="Q46" s="60"/>
      <c r="S46" s="225"/>
      <c r="T46" s="225"/>
      <c r="U46" s="225"/>
    </row>
    <row r="47" spans="1:21" ht="21.75" hidden="1">
      <c r="A47" s="217"/>
      <c r="B47" s="230" t="s">
        <v>125</v>
      </c>
      <c r="C47" s="260">
        <v>2</v>
      </c>
      <c r="D47" s="261">
        <v>142626334.40000001</v>
      </c>
      <c r="E47" s="60">
        <v>2.2076831299715039E-5</v>
      </c>
      <c r="F47" s="260">
        <v>2</v>
      </c>
      <c r="G47" s="227">
        <v>150367380.94</v>
      </c>
      <c r="H47" s="60">
        <v>2.3618234338055111E-5</v>
      </c>
      <c r="I47" s="265"/>
      <c r="J47" s="226"/>
      <c r="K47" s="60"/>
      <c r="L47" s="260">
        <v>2</v>
      </c>
      <c r="M47" s="227">
        <v>221499498.66999999</v>
      </c>
      <c r="N47" s="60">
        <v>3.7486846464443378E-5</v>
      </c>
      <c r="O47" s="265"/>
      <c r="P47" s="226"/>
      <c r="Q47" s="60"/>
      <c r="S47" s="225"/>
      <c r="T47" s="225"/>
      <c r="U47" s="225"/>
    </row>
    <row r="48" spans="1:21" ht="21.75">
      <c r="A48" s="217" t="s">
        <v>126</v>
      </c>
      <c r="B48" s="218" t="s">
        <v>127</v>
      </c>
      <c r="C48" s="260">
        <v>238</v>
      </c>
      <c r="D48" s="261">
        <v>2149479236571.0217</v>
      </c>
      <c r="E48" s="60">
        <v>0.33271338485733892</v>
      </c>
      <c r="F48" s="260">
        <v>232</v>
      </c>
      <c r="G48" s="227">
        <v>2117860436327.8501</v>
      </c>
      <c r="H48" s="60">
        <v>0.3326527586488055</v>
      </c>
      <c r="I48" s="52">
        <v>6</v>
      </c>
      <c r="J48" s="226">
        <v>31618800243.171631</v>
      </c>
      <c r="K48" s="60">
        <v>1.4929595784883419E-2</v>
      </c>
      <c r="L48" s="260">
        <v>319</v>
      </c>
      <c r="M48" s="227">
        <v>1782228728011.7605</v>
      </c>
      <c r="N48" s="60">
        <v>0.30162657293881218</v>
      </c>
      <c r="O48" s="52">
        <v>-81</v>
      </c>
      <c r="P48" s="226">
        <v>367250508559.26123</v>
      </c>
      <c r="Q48" s="60">
        <v>0.20606250072568566</v>
      </c>
      <c r="S48" s="225"/>
      <c r="T48" s="225"/>
      <c r="U48" s="225"/>
    </row>
    <row r="49" spans="1:21" ht="21.75">
      <c r="A49" s="217" t="s">
        <v>128</v>
      </c>
      <c r="B49" s="218" t="s">
        <v>129</v>
      </c>
      <c r="C49" s="260">
        <v>227</v>
      </c>
      <c r="D49" s="261">
        <v>180501590245.06</v>
      </c>
      <c r="E49" s="60">
        <v>2.7939462750228818E-2</v>
      </c>
      <c r="F49" s="260">
        <v>215</v>
      </c>
      <c r="G49" s="227">
        <v>159394178922.75998</v>
      </c>
      <c r="H49" s="60">
        <v>2.5036075286978595E-2</v>
      </c>
      <c r="I49" s="52">
        <v>12</v>
      </c>
      <c r="J49" s="226">
        <v>21107411322.300018</v>
      </c>
      <c r="K49" s="60">
        <v>0.13242272374657013</v>
      </c>
      <c r="L49" s="260">
        <v>217</v>
      </c>
      <c r="M49" s="227">
        <v>113311251497.74002</v>
      </c>
      <c r="N49" s="60">
        <v>1.9176934995767638E-2</v>
      </c>
      <c r="O49" s="52">
        <v>10</v>
      </c>
      <c r="P49" s="226">
        <v>67190338747.319977</v>
      </c>
      <c r="Q49" s="60">
        <v>0.59297146452097993</v>
      </c>
      <c r="S49" s="225"/>
      <c r="T49" s="225"/>
      <c r="U49" s="225"/>
    </row>
    <row r="50" spans="1:21" ht="22.5" thickBot="1">
      <c r="A50" s="231" t="s">
        <v>130</v>
      </c>
      <c r="B50" s="218" t="s">
        <v>131</v>
      </c>
      <c r="C50" s="260">
        <v>2</v>
      </c>
      <c r="D50" s="261">
        <v>489807098735.10999</v>
      </c>
      <c r="E50" s="60">
        <v>7.5816213980872599E-2</v>
      </c>
      <c r="F50" s="260">
        <v>2</v>
      </c>
      <c r="G50" s="227">
        <v>475597491655.28003</v>
      </c>
      <c r="H50" s="60">
        <v>7.4702192312491936E-2</v>
      </c>
      <c r="I50" s="265">
        <v>0</v>
      </c>
      <c r="J50" s="233">
        <v>14209607079.829956</v>
      </c>
      <c r="K50" s="60">
        <v>2.9877380198904173E-2</v>
      </c>
      <c r="L50" s="260">
        <v>2</v>
      </c>
      <c r="M50" s="227">
        <v>466376467189.33002</v>
      </c>
      <c r="N50" s="60">
        <v>7.8930124560701032E-2</v>
      </c>
      <c r="O50" s="265">
        <v>0</v>
      </c>
      <c r="P50" s="233">
        <v>23430631545.779968</v>
      </c>
      <c r="Q50" s="60">
        <v>5.0239738053224021E-2</v>
      </c>
      <c r="S50" s="225"/>
      <c r="T50" s="225"/>
      <c r="U50" s="225"/>
    </row>
    <row r="51" spans="1:21" ht="22.5" thickBot="1">
      <c r="A51" s="235" t="s">
        <v>85</v>
      </c>
      <c r="B51" s="236"/>
      <c r="C51" s="268">
        <v>3424</v>
      </c>
      <c r="D51" s="269">
        <v>6460453153974.1836</v>
      </c>
      <c r="E51" s="270">
        <v>0.99999999999999989</v>
      </c>
      <c r="F51" s="268">
        <v>3414</v>
      </c>
      <c r="G51" s="269">
        <v>6366580108730.6123</v>
      </c>
      <c r="H51" s="270">
        <v>0.99999999999999989</v>
      </c>
      <c r="I51" s="243">
        <v>10</v>
      </c>
      <c r="J51" s="242">
        <v>93873045243.57193</v>
      </c>
      <c r="K51" s="239">
        <v>1.4744657828909125E-2</v>
      </c>
      <c r="L51" s="268">
        <v>3312</v>
      </c>
      <c r="M51" s="269">
        <v>5908725848147.6777</v>
      </c>
      <c r="N51" s="270">
        <v>1</v>
      </c>
      <c r="O51" s="243">
        <v>112</v>
      </c>
      <c r="P51" s="242">
        <v>551727305826.50537</v>
      </c>
      <c r="Q51" s="239">
        <v>9.3375005035893813E-2</v>
      </c>
      <c r="R51" s="225"/>
      <c r="S51" s="225"/>
      <c r="T51" s="225"/>
      <c r="U51" s="225"/>
    </row>
    <row r="52" spans="1:21" ht="21.75">
      <c r="A52" s="245"/>
      <c r="B52" s="245"/>
      <c r="C52" s="271"/>
      <c r="D52" s="272"/>
      <c r="E52" s="273"/>
      <c r="F52" s="274"/>
      <c r="G52" s="275"/>
      <c r="H52" s="276"/>
      <c r="I52" s="246"/>
      <c r="J52" s="155"/>
      <c r="K52" s="248"/>
      <c r="L52" s="274"/>
      <c r="M52" s="275"/>
      <c r="N52" s="276"/>
      <c r="O52" s="246"/>
      <c r="P52" s="155"/>
      <c r="Q52" s="248"/>
      <c r="R52" s="225"/>
      <c r="S52" s="225"/>
      <c r="T52" s="225"/>
      <c r="U52" s="225"/>
    </row>
    <row r="53" spans="1:21" s="281" customFormat="1" ht="22.5" customHeight="1" thickBot="1">
      <c r="A53" s="277"/>
      <c r="B53" s="277"/>
      <c r="C53" s="278"/>
      <c r="D53" s="279"/>
      <c r="E53" s="280"/>
      <c r="H53" s="282"/>
      <c r="N53" s="282"/>
      <c r="Q53" s="283"/>
      <c r="S53" s="225"/>
      <c r="T53" s="225"/>
      <c r="U53" s="225"/>
    </row>
    <row r="54" spans="1:21" ht="22.5" customHeight="1" thickBot="1">
      <c r="A54" s="259"/>
      <c r="B54" s="184"/>
      <c r="C54" s="284"/>
      <c r="D54" s="252"/>
      <c r="E54" s="187" t="s">
        <v>3</v>
      </c>
      <c r="F54" s="285"/>
      <c r="G54" s="286"/>
      <c r="H54" s="190" t="s">
        <v>3</v>
      </c>
      <c r="I54" s="286"/>
      <c r="J54" s="286"/>
      <c r="K54" s="287"/>
      <c r="L54" s="288" t="s">
        <v>4</v>
      </c>
      <c r="M54" s="289"/>
      <c r="N54" s="289"/>
      <c r="O54" s="289"/>
      <c r="P54" s="289"/>
      <c r="Q54" s="290"/>
      <c r="S54" s="225"/>
      <c r="T54" s="225"/>
      <c r="U54" s="225"/>
    </row>
    <row r="55" spans="1:21" ht="18" customHeight="1">
      <c r="A55" s="195" t="s">
        <v>132</v>
      </c>
      <c r="B55" s="196"/>
      <c r="C55" s="200" t="s">
        <v>5</v>
      </c>
      <c r="D55" s="291" t="s">
        <v>6</v>
      </c>
      <c r="E55" s="201" t="s">
        <v>7</v>
      </c>
      <c r="F55" s="200" t="s">
        <v>5</v>
      </c>
      <c r="G55" s="291" t="s">
        <v>6</v>
      </c>
      <c r="H55" s="201" t="s">
        <v>7</v>
      </c>
      <c r="I55" s="207" t="s">
        <v>9</v>
      </c>
      <c r="J55" s="208"/>
      <c r="K55" s="209"/>
      <c r="L55" s="254" t="s">
        <v>5</v>
      </c>
      <c r="M55" s="291" t="s">
        <v>8</v>
      </c>
      <c r="N55" s="206" t="s">
        <v>7</v>
      </c>
      <c r="O55" s="207" t="s">
        <v>9</v>
      </c>
      <c r="P55" s="208"/>
      <c r="Q55" s="209"/>
      <c r="S55" s="225"/>
      <c r="T55" s="225"/>
      <c r="U55" s="225"/>
    </row>
    <row r="56" spans="1:21" ht="18" customHeight="1" thickBot="1">
      <c r="A56" s="210"/>
      <c r="B56" s="211"/>
      <c r="C56" s="215" t="s">
        <v>12</v>
      </c>
      <c r="D56" s="216">
        <v>46021</v>
      </c>
      <c r="E56" s="214" t="s">
        <v>11</v>
      </c>
      <c r="F56" s="215" t="s">
        <v>12</v>
      </c>
      <c r="G56" s="216">
        <v>45989</v>
      </c>
      <c r="H56" s="214" t="s">
        <v>11</v>
      </c>
      <c r="I56" s="292" t="s">
        <v>12</v>
      </c>
      <c r="J56" s="293" t="s">
        <v>13</v>
      </c>
      <c r="K56" s="294" t="s">
        <v>11</v>
      </c>
      <c r="L56" s="258" t="s">
        <v>12</v>
      </c>
      <c r="M56" s="213">
        <v>45656</v>
      </c>
      <c r="N56" s="214" t="s">
        <v>11</v>
      </c>
      <c r="O56" s="292" t="s">
        <v>12</v>
      </c>
      <c r="P56" s="293" t="s">
        <v>13</v>
      </c>
      <c r="Q56" s="294" t="s">
        <v>11</v>
      </c>
      <c r="S56" s="225"/>
      <c r="T56" s="225"/>
      <c r="U56" s="225"/>
    </row>
    <row r="57" spans="1:21" ht="21.75">
      <c r="A57" s="295" t="s">
        <v>87</v>
      </c>
      <c r="B57" s="296" t="s">
        <v>88</v>
      </c>
      <c r="C57" s="297">
        <v>407</v>
      </c>
      <c r="D57" s="298">
        <v>494290326115.30994</v>
      </c>
      <c r="E57" s="299">
        <v>1</v>
      </c>
      <c r="F57" s="297">
        <v>402</v>
      </c>
      <c r="G57" s="298">
        <v>473143784699.45996</v>
      </c>
      <c r="H57" s="299">
        <v>0.99999999999999989</v>
      </c>
      <c r="I57" s="300">
        <v>5</v>
      </c>
      <c r="J57" s="301">
        <v>21146541415.849976</v>
      </c>
      <c r="K57" s="302">
        <v>4.4693689528823077E-2</v>
      </c>
      <c r="L57" s="297">
        <v>373</v>
      </c>
      <c r="M57" s="298">
        <v>458371825876.21997</v>
      </c>
      <c r="N57" s="299">
        <v>1</v>
      </c>
      <c r="O57" s="300">
        <v>34</v>
      </c>
      <c r="P57" s="301">
        <v>35918500239.089966</v>
      </c>
      <c r="Q57" s="302">
        <v>7.8361055831536866E-2</v>
      </c>
      <c r="S57" s="225"/>
      <c r="T57" s="225"/>
      <c r="U57" s="225"/>
    </row>
    <row r="58" spans="1:21" ht="21.75">
      <c r="A58" s="217" t="s">
        <v>133</v>
      </c>
      <c r="B58" s="218" t="s">
        <v>134</v>
      </c>
      <c r="C58" s="297">
        <v>93</v>
      </c>
      <c r="D58" s="261">
        <v>99199739405.590057</v>
      </c>
      <c r="E58" s="54">
        <v>0.20069124189666696</v>
      </c>
      <c r="F58" s="297">
        <v>92</v>
      </c>
      <c r="G58" s="303">
        <v>97574815312.309982</v>
      </c>
      <c r="H58" s="54">
        <v>0.20622656044037294</v>
      </c>
      <c r="I58" s="52">
        <v>1</v>
      </c>
      <c r="J58" s="226">
        <v>1624924093.2800751</v>
      </c>
      <c r="K58" s="54">
        <v>1.6653109596765751E-2</v>
      </c>
      <c r="L58" s="52">
        <v>87</v>
      </c>
      <c r="M58" s="227">
        <v>114619778087.58998</v>
      </c>
      <c r="N58" s="54">
        <v>0.2500585149806791</v>
      </c>
      <c r="O58" s="52">
        <v>6</v>
      </c>
      <c r="P58" s="226">
        <v>-15420038681.999924</v>
      </c>
      <c r="Q58" s="54">
        <v>-0.13453209332002247</v>
      </c>
      <c r="S58" s="225"/>
      <c r="T58" s="225"/>
      <c r="U58" s="225"/>
    </row>
    <row r="59" spans="1:21" ht="21.75">
      <c r="A59" s="217" t="s">
        <v>135</v>
      </c>
      <c r="B59" s="218" t="s">
        <v>136</v>
      </c>
      <c r="C59" s="297">
        <v>51</v>
      </c>
      <c r="D59" s="261">
        <v>177833792970.85999</v>
      </c>
      <c r="E59" s="54">
        <v>0.35977599312630332</v>
      </c>
      <c r="F59" s="297">
        <v>51</v>
      </c>
      <c r="G59" s="303">
        <v>168590285348.06995</v>
      </c>
      <c r="H59" s="54">
        <v>0.35631934900118822</v>
      </c>
      <c r="I59" s="52">
        <v>0</v>
      </c>
      <c r="J59" s="226">
        <v>9243507622.7900391</v>
      </c>
      <c r="K59" s="54">
        <v>5.4828234045075482E-2</v>
      </c>
      <c r="L59" s="52">
        <v>50</v>
      </c>
      <c r="M59" s="227">
        <v>155550837753.82999</v>
      </c>
      <c r="N59" s="54">
        <v>0.33935514569744818</v>
      </c>
      <c r="O59" s="52">
        <v>1</v>
      </c>
      <c r="P59" s="226">
        <v>22282955217.029999</v>
      </c>
      <c r="Q59" s="54">
        <v>0.14325191390029235</v>
      </c>
      <c r="S59" s="225"/>
      <c r="T59" s="225"/>
      <c r="U59" s="225"/>
    </row>
    <row r="60" spans="1:21" ht="21.75">
      <c r="A60" s="217" t="s">
        <v>137</v>
      </c>
      <c r="B60" s="218" t="s">
        <v>138</v>
      </c>
      <c r="C60" s="297">
        <v>54</v>
      </c>
      <c r="D60" s="261">
        <v>52914326652.369995</v>
      </c>
      <c r="E60" s="54">
        <v>0.10705110712611021</v>
      </c>
      <c r="F60" s="297">
        <v>54</v>
      </c>
      <c r="G60" s="303">
        <v>52549850916.340012</v>
      </c>
      <c r="H60" s="54">
        <v>0.11106528842964634</v>
      </c>
      <c r="I60" s="52">
        <v>0</v>
      </c>
      <c r="J60" s="226">
        <v>364475736.02998352</v>
      </c>
      <c r="K60" s="54">
        <v>6.9358091350293881E-3</v>
      </c>
      <c r="L60" s="52">
        <v>54</v>
      </c>
      <c r="M60" s="227">
        <v>62541317214.12001</v>
      </c>
      <c r="N60" s="54">
        <v>0.13644232407732854</v>
      </c>
      <c r="O60" s="52">
        <v>0</v>
      </c>
      <c r="P60" s="226">
        <v>-9626990561.7500153</v>
      </c>
      <c r="Q60" s="54">
        <v>-0.15393008958846363</v>
      </c>
      <c r="S60" s="225"/>
      <c r="T60" s="225"/>
      <c r="U60" s="225"/>
    </row>
    <row r="61" spans="1:21" ht="21.75">
      <c r="A61" s="217" t="s">
        <v>139</v>
      </c>
      <c r="B61" s="218" t="s">
        <v>140</v>
      </c>
      <c r="C61" s="297">
        <v>14</v>
      </c>
      <c r="D61" s="261">
        <v>13164167925.849998</v>
      </c>
      <c r="E61" s="54">
        <v>2.6632461187959828E-2</v>
      </c>
      <c r="F61" s="297">
        <v>14</v>
      </c>
      <c r="G61" s="303">
        <v>12012809605.58</v>
      </c>
      <c r="H61" s="54">
        <v>2.5389342508663648E-2</v>
      </c>
      <c r="I61" s="52">
        <v>0</v>
      </c>
      <c r="J61" s="226">
        <v>1151358320.2699986</v>
      </c>
      <c r="K61" s="54">
        <v>9.5844216138678148E-2</v>
      </c>
      <c r="L61" s="52">
        <v>14</v>
      </c>
      <c r="M61" s="227">
        <v>7677856399.9800014</v>
      </c>
      <c r="N61" s="54">
        <v>1.6750279939878661E-2</v>
      </c>
      <c r="O61" s="52">
        <v>0</v>
      </c>
      <c r="P61" s="226">
        <v>5486311525.869997</v>
      </c>
      <c r="Q61" s="54">
        <v>0.71456292486588924</v>
      </c>
      <c r="S61" s="225"/>
      <c r="T61" s="225"/>
      <c r="U61" s="225"/>
    </row>
    <row r="62" spans="1:21" ht="21.75">
      <c r="A62" s="217" t="s">
        <v>141</v>
      </c>
      <c r="B62" s="218" t="s">
        <v>142</v>
      </c>
      <c r="C62" s="297">
        <v>161</v>
      </c>
      <c r="D62" s="261">
        <v>119875773279.19998</v>
      </c>
      <c r="E62" s="54">
        <v>0.2425209779469463</v>
      </c>
      <c r="F62" s="297">
        <v>158</v>
      </c>
      <c r="G62" s="303">
        <v>114324675790.67001</v>
      </c>
      <c r="H62" s="54">
        <v>0.24162776620491555</v>
      </c>
      <c r="I62" s="52">
        <v>3</v>
      </c>
      <c r="J62" s="226">
        <v>5551097488.5299683</v>
      </c>
      <c r="K62" s="54">
        <v>4.8555549798313891E-2</v>
      </c>
      <c r="L62" s="52">
        <v>143</v>
      </c>
      <c r="M62" s="227">
        <v>99819762602.319992</v>
      </c>
      <c r="N62" s="54">
        <v>0.21777028378981478</v>
      </c>
      <c r="O62" s="52">
        <v>18</v>
      </c>
      <c r="P62" s="226">
        <v>20056010676.87999</v>
      </c>
      <c r="Q62" s="54">
        <v>0.20092224379237156</v>
      </c>
      <c r="S62" s="225"/>
      <c r="T62" s="225"/>
      <c r="U62" s="225"/>
    </row>
    <row r="63" spans="1:21" ht="21.75">
      <c r="A63" s="217" t="s">
        <v>143</v>
      </c>
      <c r="B63" s="218" t="s">
        <v>144</v>
      </c>
      <c r="C63" s="297">
        <v>5</v>
      </c>
      <c r="D63" s="261">
        <v>3318310289.5500002</v>
      </c>
      <c r="E63" s="54">
        <v>6.7132818795565341E-3</v>
      </c>
      <c r="F63" s="297">
        <v>5</v>
      </c>
      <c r="G63" s="303">
        <v>2959165512.8000002</v>
      </c>
      <c r="H63" s="54">
        <v>6.2542626755197825E-3</v>
      </c>
      <c r="I63" s="52">
        <v>0</v>
      </c>
      <c r="J63" s="226">
        <v>359144776.75</v>
      </c>
      <c r="K63" s="54">
        <v>0.121366910771467</v>
      </c>
      <c r="L63" s="52">
        <v>4</v>
      </c>
      <c r="M63" s="227">
        <v>2230782399.6000004</v>
      </c>
      <c r="N63" s="54">
        <v>4.8667528710684919E-3</v>
      </c>
      <c r="O63" s="52">
        <v>1</v>
      </c>
      <c r="P63" s="226">
        <v>1087527889.9499998</v>
      </c>
      <c r="Q63" s="54">
        <v>0.48750962449094248</v>
      </c>
      <c r="S63" s="225"/>
      <c r="T63" s="225"/>
      <c r="U63" s="225"/>
    </row>
    <row r="64" spans="1:21" ht="21.75">
      <c r="A64" s="217" t="s">
        <v>145</v>
      </c>
      <c r="B64" s="218" t="s">
        <v>146</v>
      </c>
      <c r="C64" s="297">
        <v>22</v>
      </c>
      <c r="D64" s="261">
        <v>7962951392.2300014</v>
      </c>
      <c r="E64" s="54">
        <v>1.6109866957769215E-2</v>
      </c>
      <c r="F64" s="297">
        <v>21</v>
      </c>
      <c r="G64" s="303">
        <v>7451271320.4800005</v>
      </c>
      <c r="H64" s="54">
        <v>1.5748429043008636E-2</v>
      </c>
      <c r="I64" s="52">
        <v>1</v>
      </c>
      <c r="J64" s="226">
        <v>511680071.75000095</v>
      </c>
      <c r="K64" s="54">
        <v>6.867017046388256E-2</v>
      </c>
      <c r="L64" s="52">
        <v>14</v>
      </c>
      <c r="M64" s="227">
        <v>6148007197.3199997</v>
      </c>
      <c r="N64" s="54">
        <v>1.3412707435862833E-2</v>
      </c>
      <c r="O64" s="52">
        <v>8</v>
      </c>
      <c r="P64" s="226">
        <v>1814944194.9100018</v>
      </c>
      <c r="Q64" s="54">
        <v>0.2952085345152427</v>
      </c>
      <c r="S64" s="225"/>
      <c r="T64" s="225"/>
      <c r="U64" s="225"/>
    </row>
    <row r="65" spans="1:21" ht="21.75">
      <c r="A65" s="217" t="s">
        <v>147</v>
      </c>
      <c r="B65" s="218" t="s">
        <v>148</v>
      </c>
      <c r="C65" s="297">
        <v>7</v>
      </c>
      <c r="D65" s="261">
        <v>20021264199.66</v>
      </c>
      <c r="E65" s="54">
        <v>4.050506987868778E-2</v>
      </c>
      <c r="F65" s="297">
        <v>7</v>
      </c>
      <c r="G65" s="303">
        <v>17680910893.209999</v>
      </c>
      <c r="H65" s="54">
        <v>3.7369001696684827E-2</v>
      </c>
      <c r="I65" s="52">
        <v>0</v>
      </c>
      <c r="J65" s="226">
        <v>2340353306.4500008</v>
      </c>
      <c r="K65" s="54">
        <v>0.13236610492442258</v>
      </c>
      <c r="L65" s="52">
        <v>7</v>
      </c>
      <c r="M65" s="227">
        <v>9783484221.460001</v>
      </c>
      <c r="N65" s="54">
        <v>2.13439912079194E-2</v>
      </c>
      <c r="O65" s="52">
        <v>0</v>
      </c>
      <c r="P65" s="226">
        <v>10237779978.199999</v>
      </c>
      <c r="Q65" s="54">
        <v>1.0464349659545118</v>
      </c>
      <c r="S65" s="225"/>
      <c r="T65" s="225"/>
      <c r="U65" s="225"/>
    </row>
    <row r="66" spans="1:21" ht="24">
      <c r="A66" s="296" t="s">
        <v>95</v>
      </c>
      <c r="B66" s="218" t="s">
        <v>96</v>
      </c>
      <c r="C66" s="297">
        <v>373</v>
      </c>
      <c r="D66" s="298">
        <v>72062893184.240021</v>
      </c>
      <c r="E66" s="299">
        <v>1</v>
      </c>
      <c r="F66" s="297">
        <v>373</v>
      </c>
      <c r="G66" s="298">
        <v>71749752420.839981</v>
      </c>
      <c r="H66" s="299">
        <v>0.99999999999999978</v>
      </c>
      <c r="I66" s="297">
        <v>0</v>
      </c>
      <c r="J66" s="304">
        <v>313140763.40003967</v>
      </c>
      <c r="K66" s="299">
        <v>4.3643462567417414E-3</v>
      </c>
      <c r="L66" s="297">
        <v>372</v>
      </c>
      <c r="M66" s="304">
        <v>69436331061.759995</v>
      </c>
      <c r="N66" s="299">
        <v>0.99999999999999989</v>
      </c>
      <c r="O66" s="297">
        <v>1</v>
      </c>
      <c r="P66" s="304">
        <v>2626562122.4800262</v>
      </c>
      <c r="Q66" s="299">
        <v>3.7826913984608954E-2</v>
      </c>
      <c r="S66" s="225"/>
      <c r="T66" s="225"/>
      <c r="U66" s="225"/>
    </row>
    <row r="67" spans="1:21" ht="21.75">
      <c r="A67" s="172" t="s">
        <v>149</v>
      </c>
      <c r="B67" s="218" t="s">
        <v>150</v>
      </c>
      <c r="C67" s="297">
        <v>81</v>
      </c>
      <c r="D67" s="261">
        <v>16534378577.969999</v>
      </c>
      <c r="E67" s="54">
        <v>0.22944372404945335</v>
      </c>
      <c r="F67" s="297">
        <v>81</v>
      </c>
      <c r="G67" s="303">
        <v>16391385055.430002</v>
      </c>
      <c r="H67" s="54">
        <v>0.22845214795011701</v>
      </c>
      <c r="I67" s="52">
        <v>0</v>
      </c>
      <c r="J67" s="226">
        <v>142993522.5399971</v>
      </c>
      <c r="K67" s="54">
        <v>8.7236998006234613E-3</v>
      </c>
      <c r="L67" s="52">
        <v>80</v>
      </c>
      <c r="M67" s="227">
        <v>18655208605.399994</v>
      </c>
      <c r="N67" s="54">
        <v>0.26866639294070938</v>
      </c>
      <c r="O67" s="52">
        <v>1</v>
      </c>
      <c r="P67" s="226">
        <v>-2120830027.4299946</v>
      </c>
      <c r="Q67" s="54">
        <v>-0.11368567740465216</v>
      </c>
      <c r="S67" s="225"/>
      <c r="T67" s="225"/>
      <c r="U67" s="225"/>
    </row>
    <row r="68" spans="1:21" ht="21.75">
      <c r="A68" s="172" t="s">
        <v>151</v>
      </c>
      <c r="B68" s="218" t="s">
        <v>152</v>
      </c>
      <c r="C68" s="297">
        <v>25</v>
      </c>
      <c r="D68" s="261">
        <v>8764105767.4200001</v>
      </c>
      <c r="E68" s="54">
        <v>0.12161745636569431</v>
      </c>
      <c r="F68" s="297">
        <v>25</v>
      </c>
      <c r="G68" s="303">
        <v>8757196592.4599991</v>
      </c>
      <c r="H68" s="54">
        <v>0.1220519416024694</v>
      </c>
      <c r="I68" s="52">
        <v>0</v>
      </c>
      <c r="J68" s="226">
        <v>6909174.9600009918</v>
      </c>
      <c r="K68" s="54">
        <v>7.8897109218146761E-4</v>
      </c>
      <c r="L68" s="52">
        <v>25</v>
      </c>
      <c r="M68" s="227">
        <v>7645362023.6699991</v>
      </c>
      <c r="N68" s="54">
        <v>0.11010607713229906</v>
      </c>
      <c r="O68" s="52">
        <v>0</v>
      </c>
      <c r="P68" s="226">
        <v>1118743743.750001</v>
      </c>
      <c r="Q68" s="54">
        <v>0.14632972778612399</v>
      </c>
      <c r="S68" s="225"/>
      <c r="T68" s="225"/>
      <c r="U68" s="225"/>
    </row>
    <row r="69" spans="1:21" ht="21.75">
      <c r="A69" s="172" t="s">
        <v>153</v>
      </c>
      <c r="B69" s="218" t="s">
        <v>154</v>
      </c>
      <c r="C69" s="297">
        <v>39</v>
      </c>
      <c r="D69" s="261">
        <v>7656152454.1000023</v>
      </c>
      <c r="E69" s="54">
        <v>0.1062426460526065</v>
      </c>
      <c r="F69" s="297">
        <v>39</v>
      </c>
      <c r="G69" s="303">
        <v>7561487689.5</v>
      </c>
      <c r="H69" s="54">
        <v>0.10538695165314239</v>
      </c>
      <c r="I69" s="52">
        <v>0</v>
      </c>
      <c r="J69" s="226">
        <v>94664764.600002289</v>
      </c>
      <c r="K69" s="54">
        <v>1.2519330651222941E-2</v>
      </c>
      <c r="L69" s="52">
        <v>39</v>
      </c>
      <c r="M69" s="227">
        <v>8072319117.9700012</v>
      </c>
      <c r="N69" s="54">
        <v>0.11625497768293798</v>
      </c>
      <c r="O69" s="52">
        <v>0</v>
      </c>
      <c r="P69" s="226">
        <v>-416166663.86999893</v>
      </c>
      <c r="Q69" s="54">
        <v>-5.1554783425689824E-2</v>
      </c>
      <c r="S69" s="225"/>
      <c r="T69" s="225"/>
      <c r="U69" s="225"/>
    </row>
    <row r="70" spans="1:21" ht="21.75">
      <c r="A70" s="172" t="s">
        <v>155</v>
      </c>
      <c r="B70" s="218" t="s">
        <v>156</v>
      </c>
      <c r="C70" s="297">
        <v>3</v>
      </c>
      <c r="D70" s="261">
        <v>398405183.08999997</v>
      </c>
      <c r="E70" s="54">
        <v>5.5285760186093973E-3</v>
      </c>
      <c r="F70" s="297">
        <v>3</v>
      </c>
      <c r="G70" s="303">
        <v>392109309.22000003</v>
      </c>
      <c r="H70" s="54">
        <v>5.4649569648704517E-3</v>
      </c>
      <c r="I70" s="52">
        <v>0</v>
      </c>
      <c r="J70" s="226">
        <v>6295873.8699999452</v>
      </c>
      <c r="K70" s="54">
        <v>1.6056425394551221E-2</v>
      </c>
      <c r="L70" s="52">
        <v>3</v>
      </c>
      <c r="M70" s="227">
        <v>371053123.56999999</v>
      </c>
      <c r="N70" s="54">
        <v>5.3437893087981215E-3</v>
      </c>
      <c r="O70" s="52">
        <v>0</v>
      </c>
      <c r="P70" s="226">
        <v>27352059.519999981</v>
      </c>
      <c r="Q70" s="54">
        <v>7.3714672596847053E-2</v>
      </c>
      <c r="S70" s="225"/>
      <c r="T70" s="225"/>
      <c r="U70" s="225"/>
    </row>
    <row r="71" spans="1:21" ht="21.75">
      <c r="A71" s="172" t="s">
        <v>157</v>
      </c>
      <c r="B71" s="218" t="s">
        <v>158</v>
      </c>
      <c r="C71" s="297">
        <v>191</v>
      </c>
      <c r="D71" s="261">
        <v>33491146864.910015</v>
      </c>
      <c r="E71" s="54">
        <v>0.4647488518020596</v>
      </c>
      <c r="F71" s="297">
        <v>191</v>
      </c>
      <c r="G71" s="303">
        <v>33451095887.38998</v>
      </c>
      <c r="H71" s="54">
        <v>0.46621897301033732</v>
      </c>
      <c r="I71" s="52">
        <v>0</v>
      </c>
      <c r="J71" s="226">
        <v>40050977.52003479</v>
      </c>
      <c r="K71" s="54">
        <v>1.1972994144904161E-3</v>
      </c>
      <c r="L71" s="52">
        <v>191</v>
      </c>
      <c r="M71" s="227">
        <v>30318608229.09</v>
      </c>
      <c r="N71" s="54">
        <v>0.43663897221359782</v>
      </c>
      <c r="O71" s="52">
        <v>0</v>
      </c>
      <c r="P71" s="226">
        <v>3172538635.820015</v>
      </c>
      <c r="Q71" s="54">
        <v>0.10463998254299937</v>
      </c>
      <c r="S71" s="225"/>
      <c r="T71" s="225"/>
      <c r="U71" s="225"/>
    </row>
    <row r="72" spans="1:21" ht="21.75">
      <c r="A72" s="172" t="s">
        <v>159</v>
      </c>
      <c r="B72" s="218" t="s">
        <v>160</v>
      </c>
      <c r="C72" s="297">
        <v>14</v>
      </c>
      <c r="D72" s="261">
        <v>667684231.20999992</v>
      </c>
      <c r="E72" s="54">
        <v>9.2652987093227168E-3</v>
      </c>
      <c r="F72" s="297">
        <v>14</v>
      </c>
      <c r="G72" s="303">
        <v>669474082.48000002</v>
      </c>
      <c r="H72" s="54">
        <v>9.3306814294393126E-3</v>
      </c>
      <c r="I72" s="52">
        <v>0</v>
      </c>
      <c r="J72" s="226">
        <v>-1789851.2700001001</v>
      </c>
      <c r="K72" s="54">
        <v>-2.6735183882993264E-3</v>
      </c>
      <c r="L72" s="52">
        <v>14</v>
      </c>
      <c r="M72" s="227">
        <v>591328122.77999997</v>
      </c>
      <c r="N72" s="54">
        <v>8.5161199294076246E-3</v>
      </c>
      <c r="O72" s="52">
        <v>0</v>
      </c>
      <c r="P72" s="226">
        <v>76356108.429999948</v>
      </c>
      <c r="Q72" s="54">
        <v>0.12912646209185585</v>
      </c>
      <c r="S72" s="225"/>
      <c r="T72" s="225"/>
      <c r="U72" s="225"/>
    </row>
    <row r="73" spans="1:21" ht="21.75">
      <c r="A73" s="172" t="s">
        <v>161</v>
      </c>
      <c r="B73" s="218" t="s">
        <v>162</v>
      </c>
      <c r="C73" s="297">
        <v>17</v>
      </c>
      <c r="D73" s="261">
        <v>3273166451.7400002</v>
      </c>
      <c r="E73" s="54">
        <v>4.5420969199385874E-2</v>
      </c>
      <c r="F73" s="297">
        <v>17</v>
      </c>
      <c r="G73" s="303">
        <v>3308692499.9599996</v>
      </c>
      <c r="H73" s="54">
        <v>4.6114340305360796E-2</v>
      </c>
      <c r="I73" s="52">
        <v>0</v>
      </c>
      <c r="J73" s="226">
        <v>-35526048.219999313</v>
      </c>
      <c r="K73" s="54">
        <v>-1.0737186432534546E-2</v>
      </c>
      <c r="L73" s="52">
        <v>17</v>
      </c>
      <c r="M73" s="227">
        <v>3051812923.4199996</v>
      </c>
      <c r="N73" s="54">
        <v>4.3951241039875383E-2</v>
      </c>
      <c r="O73" s="52">
        <v>0</v>
      </c>
      <c r="P73" s="226">
        <v>221353528.32000065</v>
      </c>
      <c r="Q73" s="54">
        <v>7.2531814326266722E-2</v>
      </c>
      <c r="S73" s="225"/>
      <c r="T73" s="225"/>
      <c r="U73" s="225"/>
    </row>
    <row r="74" spans="1:21" ht="21.75">
      <c r="A74" s="172" t="s">
        <v>163</v>
      </c>
      <c r="B74" s="218" t="s">
        <v>164</v>
      </c>
      <c r="C74" s="297">
        <v>3</v>
      </c>
      <c r="D74" s="261">
        <v>1277853653.8</v>
      </c>
      <c r="E74" s="54">
        <v>1.7732477802868223E-2</v>
      </c>
      <c r="F74" s="297">
        <v>3</v>
      </c>
      <c r="G74" s="303">
        <v>1218311304.4000001</v>
      </c>
      <c r="H74" s="54">
        <v>1.6980007084263293E-2</v>
      </c>
      <c r="I74" s="52">
        <v>0</v>
      </c>
      <c r="J74" s="226">
        <v>59542349.399999857</v>
      </c>
      <c r="K74" s="54">
        <v>4.887285309178311E-2</v>
      </c>
      <c r="L74" s="52">
        <v>3</v>
      </c>
      <c r="M74" s="227">
        <v>730638915.86000001</v>
      </c>
      <c r="N74" s="54">
        <v>1.0522429752374659E-2</v>
      </c>
      <c r="O74" s="52">
        <v>0</v>
      </c>
      <c r="P74" s="226">
        <v>547214737.93999994</v>
      </c>
      <c r="Q74" s="54">
        <v>0.74895372537869775</v>
      </c>
      <c r="S74" s="225"/>
      <c r="T74" s="225"/>
      <c r="U74" s="225"/>
    </row>
    <row r="75" spans="1:21" ht="21.75">
      <c r="A75" s="296" t="s">
        <v>91</v>
      </c>
      <c r="B75" s="218" t="s">
        <v>92</v>
      </c>
      <c r="C75" s="297">
        <v>1405</v>
      </c>
      <c r="D75" s="298">
        <v>1467432968320.0972</v>
      </c>
      <c r="E75" s="299">
        <v>0.99999999999999989</v>
      </c>
      <c r="F75" s="297">
        <v>1404</v>
      </c>
      <c r="G75" s="298">
        <v>1456791784183.9966</v>
      </c>
      <c r="H75" s="299">
        <v>1</v>
      </c>
      <c r="I75" s="297">
        <v>1</v>
      </c>
      <c r="J75" s="305">
        <v>10641184136.100586</v>
      </c>
      <c r="K75" s="299">
        <v>7.3045333256468838E-3</v>
      </c>
      <c r="L75" s="297">
        <v>1318</v>
      </c>
      <c r="M75" s="306">
        <v>1352302384722.0361</v>
      </c>
      <c r="N75" s="299">
        <v>1</v>
      </c>
      <c r="O75" s="297">
        <v>87</v>
      </c>
      <c r="P75" s="305">
        <v>115130583598.06104</v>
      </c>
      <c r="Q75" s="299">
        <v>8.5136715647902941E-2</v>
      </c>
      <c r="S75" s="225"/>
      <c r="T75" s="225"/>
      <c r="U75" s="225"/>
    </row>
    <row r="76" spans="1:21" ht="21.75">
      <c r="A76" s="217" t="s">
        <v>165</v>
      </c>
      <c r="B76" s="218" t="s">
        <v>166</v>
      </c>
      <c r="C76" s="297">
        <v>866</v>
      </c>
      <c r="D76" s="261">
        <v>730166799433.82556</v>
      </c>
      <c r="E76" s="54">
        <v>0.49758102427650464</v>
      </c>
      <c r="F76" s="297">
        <v>859</v>
      </c>
      <c r="G76" s="303">
        <v>718840857490.97998</v>
      </c>
      <c r="H76" s="54">
        <v>0.49344104304763742</v>
      </c>
      <c r="I76" s="52">
        <v>7</v>
      </c>
      <c r="J76" s="226">
        <v>11325941942.845581</v>
      </c>
      <c r="K76" s="54">
        <v>1.575584056584833E-2</v>
      </c>
      <c r="L76" s="52">
        <v>785</v>
      </c>
      <c r="M76" s="227">
        <v>607242237215.9801</v>
      </c>
      <c r="N76" s="54">
        <v>0.44904323476498037</v>
      </c>
      <c r="O76" s="52">
        <v>81</v>
      </c>
      <c r="P76" s="226">
        <v>122924562217.84546</v>
      </c>
      <c r="Q76" s="54">
        <v>0.20243084997087318</v>
      </c>
      <c r="S76" s="225"/>
      <c r="T76" s="225"/>
      <c r="U76" s="225"/>
    </row>
    <row r="77" spans="1:21" ht="21.75">
      <c r="A77" s="217" t="s">
        <v>167</v>
      </c>
      <c r="B77" s="218" t="s">
        <v>168</v>
      </c>
      <c r="C77" s="297">
        <v>268</v>
      </c>
      <c r="D77" s="261">
        <v>405888598431.48169</v>
      </c>
      <c r="E77" s="54">
        <v>0.27659770987436583</v>
      </c>
      <c r="F77" s="297">
        <v>276</v>
      </c>
      <c r="G77" s="303">
        <v>416303536214.72675</v>
      </c>
      <c r="H77" s="54">
        <v>0.28576735586679181</v>
      </c>
      <c r="I77" s="52">
        <v>-8</v>
      </c>
      <c r="J77" s="226">
        <v>-10414937783.245056</v>
      </c>
      <c r="K77" s="54">
        <v>-2.501765389250284E-2</v>
      </c>
      <c r="L77" s="52">
        <v>282</v>
      </c>
      <c r="M77" s="227">
        <v>520484903920.84601</v>
      </c>
      <c r="N77" s="54">
        <v>0.384887958345079</v>
      </c>
      <c r="O77" s="52">
        <v>-14</v>
      </c>
      <c r="P77" s="226">
        <v>-114596305489.36432</v>
      </c>
      <c r="Q77" s="54">
        <v>-0.22017219832141727</v>
      </c>
      <c r="S77" s="225"/>
      <c r="T77" s="225"/>
      <c r="U77" s="225"/>
    </row>
    <row r="78" spans="1:21" ht="21.75">
      <c r="A78" s="229" t="s">
        <v>169</v>
      </c>
      <c r="B78" s="218" t="s">
        <v>170</v>
      </c>
      <c r="C78" s="297">
        <v>152</v>
      </c>
      <c r="D78" s="261">
        <v>219998883556.94992</v>
      </c>
      <c r="E78" s="54">
        <v>0.149920908352497</v>
      </c>
      <c r="F78" s="297">
        <v>151</v>
      </c>
      <c r="G78" s="303">
        <v>212926144156.64996</v>
      </c>
      <c r="H78" s="54">
        <v>0.14616100012941646</v>
      </c>
      <c r="I78" s="52">
        <v>1</v>
      </c>
      <c r="J78" s="226">
        <v>7072739400.2999573</v>
      </c>
      <c r="K78" s="95">
        <v>3.3216866948459538E-2</v>
      </c>
      <c r="L78" s="307">
        <v>151</v>
      </c>
      <c r="M78" s="308">
        <v>157844516982.06006</v>
      </c>
      <c r="N78" s="309">
        <v>0.11672279718304629</v>
      </c>
      <c r="O78" s="52">
        <v>1</v>
      </c>
      <c r="P78" s="226">
        <v>62154366574.889862</v>
      </c>
      <c r="Q78" s="95">
        <v>0.39376956363935067</v>
      </c>
      <c r="S78" s="225"/>
      <c r="T78" s="225"/>
      <c r="U78" s="225"/>
    </row>
    <row r="79" spans="1:21" ht="21.75">
      <c r="A79" s="310" t="s">
        <v>171</v>
      </c>
      <c r="B79" s="218" t="s">
        <v>172</v>
      </c>
      <c r="C79" s="297">
        <v>119</v>
      </c>
      <c r="D79" s="261">
        <v>111378686897.84001</v>
      </c>
      <c r="E79" s="54">
        <v>7.5900357496632528E-2</v>
      </c>
      <c r="F79" s="311">
        <v>118</v>
      </c>
      <c r="G79" s="312">
        <v>108721246321.63995</v>
      </c>
      <c r="H79" s="60">
        <v>7.4630600956154328E-2</v>
      </c>
      <c r="I79" s="265">
        <v>1</v>
      </c>
      <c r="J79" s="313">
        <v>2657440576.200058</v>
      </c>
      <c r="K79" s="60">
        <v>2.4442697872854673E-2</v>
      </c>
      <c r="L79" s="265">
        <v>100</v>
      </c>
      <c r="M79" s="314">
        <v>66730726603.149986</v>
      </c>
      <c r="N79" s="60">
        <v>4.9346009706894359E-2</v>
      </c>
      <c r="O79" s="265">
        <v>19</v>
      </c>
      <c r="P79" s="313">
        <v>44647960294.690025</v>
      </c>
      <c r="Q79" s="60">
        <v>0.66907648945909193</v>
      </c>
      <c r="S79" s="225"/>
      <c r="T79" s="225"/>
      <c r="U79" s="225"/>
    </row>
    <row r="80" spans="1:21" ht="22.5" customHeight="1">
      <c r="A80" s="315" t="s">
        <v>97</v>
      </c>
      <c r="B80" s="218" t="s">
        <v>98</v>
      </c>
      <c r="C80" s="297">
        <v>54</v>
      </c>
      <c r="D80" s="298">
        <v>58781757010.610001</v>
      </c>
      <c r="E80" s="299">
        <v>1</v>
      </c>
      <c r="F80" s="297">
        <v>54</v>
      </c>
      <c r="G80" s="316">
        <v>44506802367.75</v>
      </c>
      <c r="H80" s="299">
        <v>1</v>
      </c>
      <c r="I80" s="297">
        <v>0</v>
      </c>
      <c r="J80" s="305">
        <v>14274954642.860001</v>
      </c>
      <c r="K80" s="299">
        <v>0.32073646911115211</v>
      </c>
      <c r="L80" s="297">
        <v>53</v>
      </c>
      <c r="M80" s="316">
        <v>29595724873.810001</v>
      </c>
      <c r="N80" s="299">
        <v>1</v>
      </c>
      <c r="O80" s="265">
        <v>1</v>
      </c>
      <c r="P80" s="313">
        <v>29186032136.799999</v>
      </c>
      <c r="Q80" s="60">
        <v>0.98615702981573028</v>
      </c>
      <c r="S80" s="225"/>
      <c r="T80" s="225"/>
      <c r="U80" s="225"/>
    </row>
    <row r="81" spans="1:21" ht="22.5" customHeight="1">
      <c r="A81" s="172" t="s">
        <v>173</v>
      </c>
      <c r="B81" s="218" t="s">
        <v>174</v>
      </c>
      <c r="C81" s="297">
        <v>33</v>
      </c>
      <c r="D81" s="261">
        <v>14769201681.999998</v>
      </c>
      <c r="E81" s="54">
        <v>0.25125485240827666</v>
      </c>
      <c r="F81" s="297">
        <v>33</v>
      </c>
      <c r="G81" s="317">
        <v>12665807313.820002</v>
      </c>
      <c r="H81" s="54">
        <v>0.28458138172149955</v>
      </c>
      <c r="I81" s="52">
        <v>0</v>
      </c>
      <c r="J81" s="226">
        <v>2103394368.1799965</v>
      </c>
      <c r="K81" s="54">
        <v>0.16606871682667448</v>
      </c>
      <c r="L81" s="297">
        <v>34</v>
      </c>
      <c r="M81" s="317">
        <v>11762048451.570004</v>
      </c>
      <c r="N81" s="54">
        <v>0.3974239016520435</v>
      </c>
      <c r="O81" s="265">
        <v>-1</v>
      </c>
      <c r="P81" s="313">
        <v>3007153230.4299946</v>
      </c>
      <c r="Q81" s="60">
        <v>0.25566577478505442</v>
      </c>
      <c r="S81" s="225"/>
      <c r="T81" s="225"/>
      <c r="U81" s="225"/>
    </row>
    <row r="82" spans="1:21" ht="22.5" customHeight="1">
      <c r="A82" s="172" t="s">
        <v>175</v>
      </c>
      <c r="B82" s="218" t="s">
        <v>176</v>
      </c>
      <c r="C82" s="297">
        <v>12</v>
      </c>
      <c r="D82" s="261">
        <v>37912457642.050003</v>
      </c>
      <c r="E82" s="54">
        <v>0.64496979284247791</v>
      </c>
      <c r="F82" s="297">
        <v>12</v>
      </c>
      <c r="G82" s="317">
        <v>27036153848.949997</v>
      </c>
      <c r="H82" s="54">
        <v>0.60746116123005545</v>
      </c>
      <c r="I82" s="52">
        <v>0</v>
      </c>
      <c r="J82" s="226">
        <v>10876303793.100006</v>
      </c>
      <c r="K82" s="54">
        <v>0.40228739094567656</v>
      </c>
      <c r="L82" s="297">
        <v>10</v>
      </c>
      <c r="M82" s="317">
        <v>13968739313.469999</v>
      </c>
      <c r="N82" s="54">
        <v>0.47198503746841108</v>
      </c>
      <c r="O82" s="265">
        <v>2</v>
      </c>
      <c r="P82" s="313">
        <v>23943718328.580002</v>
      </c>
      <c r="Q82" s="60">
        <v>1.7140930037609887</v>
      </c>
      <c r="S82" s="225"/>
      <c r="T82" s="225"/>
      <c r="U82" s="225"/>
    </row>
    <row r="83" spans="1:21" ht="22.5" customHeight="1">
      <c r="A83" s="172" t="s">
        <v>177</v>
      </c>
      <c r="B83" s="218" t="s">
        <v>178</v>
      </c>
      <c r="C83" s="297">
        <v>9</v>
      </c>
      <c r="D83" s="261">
        <v>6100097686.5600004</v>
      </c>
      <c r="E83" s="54">
        <v>0.10377535474924549</v>
      </c>
      <c r="F83" s="297">
        <v>9</v>
      </c>
      <c r="G83" s="317">
        <v>4804841204.9799995</v>
      </c>
      <c r="H83" s="54">
        <v>0.10795745704844498</v>
      </c>
      <c r="I83" s="52">
        <v>0</v>
      </c>
      <c r="J83" s="226">
        <v>1295256481.5800009</v>
      </c>
      <c r="K83" s="95">
        <v>0.26957321299974002</v>
      </c>
      <c r="L83" s="297">
        <v>9</v>
      </c>
      <c r="M83" s="317">
        <v>3864937108.77</v>
      </c>
      <c r="N83" s="54">
        <v>0.13059106087954547</v>
      </c>
      <c r="O83" s="265">
        <v>0</v>
      </c>
      <c r="P83" s="313">
        <v>2235160577.7900004</v>
      </c>
      <c r="Q83" s="60">
        <v>0.57831745119944034</v>
      </c>
      <c r="S83" s="225"/>
      <c r="T83" s="225"/>
      <c r="U83" s="225"/>
    </row>
    <row r="84" spans="1:21" s="322" customFormat="1" ht="21.75">
      <c r="A84" s="318" t="s">
        <v>179</v>
      </c>
      <c r="B84" s="217" t="s">
        <v>180</v>
      </c>
      <c r="C84" s="319">
        <v>0</v>
      </c>
      <c r="D84" s="219">
        <v>0</v>
      </c>
      <c r="E84" s="60">
        <v>0</v>
      </c>
      <c r="F84" s="319">
        <v>0</v>
      </c>
      <c r="G84" s="320">
        <v>0</v>
      </c>
      <c r="H84" s="60">
        <v>0</v>
      </c>
      <c r="I84" s="265">
        <v>0</v>
      </c>
      <c r="J84" s="313">
        <v>0</v>
      </c>
      <c r="K84" s="266" t="e">
        <v>#DIV/0!</v>
      </c>
      <c r="L84" s="311">
        <v>0</v>
      </c>
      <c r="M84" s="321">
        <v>0</v>
      </c>
      <c r="N84" s="60">
        <v>0</v>
      </c>
      <c r="O84" s="265">
        <v>0</v>
      </c>
      <c r="P84" s="313">
        <v>0</v>
      </c>
      <c r="Q84" s="60" t="e">
        <v>#DIV/0!</v>
      </c>
      <c r="S84" s="323"/>
      <c r="T84" s="323"/>
      <c r="U84" s="323"/>
    </row>
    <row r="85" spans="1:21" s="322" customFormat="1" ht="21.75">
      <c r="A85" s="315" t="s">
        <v>181</v>
      </c>
      <c r="B85" s="217" t="s">
        <v>182</v>
      </c>
      <c r="C85" s="297">
        <v>86</v>
      </c>
      <c r="D85" s="298">
        <v>35163530556.910004</v>
      </c>
      <c r="E85" s="299">
        <v>0.99999999999999989</v>
      </c>
      <c r="F85" s="319">
        <v>86</v>
      </c>
      <c r="G85" s="320">
        <v>34519720136.809998</v>
      </c>
      <c r="H85" s="60">
        <v>1</v>
      </c>
      <c r="I85" s="265">
        <v>0</v>
      </c>
      <c r="J85" s="313">
        <v>643810420.1000061</v>
      </c>
      <c r="K85" s="266">
        <v>1.8650510999174669E-2</v>
      </c>
      <c r="L85" s="311">
        <v>0</v>
      </c>
      <c r="M85" s="321">
        <v>0</v>
      </c>
      <c r="N85" s="60"/>
      <c r="O85" s="265">
        <v>86</v>
      </c>
      <c r="P85" s="313">
        <v>35163530556.910004</v>
      </c>
      <c r="Q85" s="60" t="e">
        <v>#DIV/0!</v>
      </c>
      <c r="S85" s="323"/>
      <c r="T85" s="323"/>
      <c r="U85" s="323"/>
    </row>
    <row r="86" spans="1:21" s="322" customFormat="1" ht="21.75">
      <c r="A86" s="324" t="s">
        <v>183</v>
      </c>
      <c r="B86" s="218" t="s">
        <v>184</v>
      </c>
      <c r="C86" s="297">
        <v>61</v>
      </c>
      <c r="D86" s="261">
        <v>15905094363.240004</v>
      </c>
      <c r="E86" s="54">
        <v>0.45231790185284693</v>
      </c>
      <c r="F86" s="319">
        <v>61</v>
      </c>
      <c r="G86" s="320">
        <v>15631852488.190001</v>
      </c>
      <c r="H86" s="60">
        <v>0.45283833200956408</v>
      </c>
      <c r="I86" s="265">
        <v>0</v>
      </c>
      <c r="J86" s="313">
        <v>273241875.05000305</v>
      </c>
      <c r="K86" s="266">
        <v>1.7479814069153971E-2</v>
      </c>
      <c r="L86" s="311">
        <v>0</v>
      </c>
      <c r="M86" s="321">
        <v>0</v>
      </c>
      <c r="N86" s="60"/>
      <c r="O86" s="265">
        <v>61</v>
      </c>
      <c r="P86" s="313">
        <v>15905094363.240004</v>
      </c>
      <c r="Q86" s="60" t="e">
        <v>#DIV/0!</v>
      </c>
      <c r="S86" s="323"/>
      <c r="T86" s="323"/>
      <c r="U86" s="323"/>
    </row>
    <row r="87" spans="1:21" s="322" customFormat="1" ht="22.5" thickBot="1">
      <c r="A87" s="325" t="s">
        <v>185</v>
      </c>
      <c r="B87" s="326" t="s">
        <v>186</v>
      </c>
      <c r="C87" s="327">
        <v>25</v>
      </c>
      <c r="D87" s="328">
        <v>19258436193.669998</v>
      </c>
      <c r="E87" s="329">
        <v>0.54768209814715296</v>
      </c>
      <c r="F87" s="330">
        <v>25</v>
      </c>
      <c r="G87" s="331">
        <v>18887867648.619999</v>
      </c>
      <c r="H87" s="332">
        <v>0.54716166799043597</v>
      </c>
      <c r="I87" s="333">
        <v>0</v>
      </c>
      <c r="J87" s="233">
        <v>370568545.04999924</v>
      </c>
      <c r="K87" s="334">
        <v>1.9619395473531604E-2</v>
      </c>
      <c r="L87" s="330">
        <v>0</v>
      </c>
      <c r="M87" s="331">
        <v>0</v>
      </c>
      <c r="N87" s="332"/>
      <c r="O87" s="333">
        <v>25</v>
      </c>
      <c r="P87" s="335">
        <v>19258436193.669998</v>
      </c>
      <c r="Q87" s="332" t="e">
        <v>#DIV/0!</v>
      </c>
      <c r="S87" s="323"/>
      <c r="T87" s="323"/>
      <c r="U87" s="323"/>
    </row>
    <row r="88" spans="1:21" s="322" customFormat="1" ht="21.75">
      <c r="A88" s="310"/>
      <c r="B88" s="310"/>
      <c r="C88" s="274"/>
      <c r="D88" s="278"/>
      <c r="E88" s="336"/>
      <c r="F88" s="274"/>
      <c r="G88" s="321"/>
      <c r="H88" s="336"/>
      <c r="I88" s="246"/>
      <c r="J88" s="313"/>
      <c r="K88" s="337"/>
      <c r="L88" s="274"/>
      <c r="M88" s="321"/>
      <c r="N88" s="336"/>
      <c r="O88" s="274"/>
      <c r="P88" s="313"/>
      <c r="Q88" s="336"/>
      <c r="S88" s="323"/>
      <c r="T88" s="323"/>
      <c r="U88" s="323"/>
    </row>
    <row r="89" spans="1:21" s="281" customFormat="1" ht="22.5" customHeight="1" thickBot="1">
      <c r="A89" s="277"/>
      <c r="B89" s="277"/>
      <c r="C89" s="338"/>
      <c r="D89" s="282"/>
      <c r="E89" s="339"/>
      <c r="H89" s="282"/>
      <c r="N89" s="282"/>
      <c r="Q89" s="283"/>
      <c r="S89" s="225"/>
      <c r="T89" s="225"/>
      <c r="U89" s="225"/>
    </row>
    <row r="90" spans="1:21" ht="22.5" customHeight="1" thickBot="1">
      <c r="A90" s="340"/>
      <c r="B90" s="251"/>
      <c r="C90" s="251"/>
      <c r="D90" s="252"/>
      <c r="E90" s="187" t="s">
        <v>3</v>
      </c>
      <c r="F90" s="185"/>
      <c r="G90" s="341"/>
      <c r="H90" s="190" t="s">
        <v>3</v>
      </c>
      <c r="I90" s="341"/>
      <c r="J90" s="341"/>
      <c r="K90" s="342"/>
      <c r="L90" s="343" t="s">
        <v>4</v>
      </c>
      <c r="M90" s="344"/>
      <c r="N90" s="344"/>
      <c r="O90" s="344"/>
      <c r="P90" s="344"/>
      <c r="Q90" s="345"/>
      <c r="S90" s="225"/>
      <c r="T90" s="225"/>
      <c r="U90" s="225"/>
    </row>
    <row r="91" spans="1:21" ht="18" customHeight="1">
      <c r="A91" s="346" t="s">
        <v>187</v>
      </c>
      <c r="B91" s="347"/>
      <c r="C91" s="200" t="s">
        <v>5</v>
      </c>
      <c r="D91" s="291" t="s">
        <v>6</v>
      </c>
      <c r="E91" s="201" t="s">
        <v>7</v>
      </c>
      <c r="F91" s="200" t="s">
        <v>5</v>
      </c>
      <c r="G91" s="291" t="s">
        <v>6</v>
      </c>
      <c r="H91" s="201" t="s">
        <v>7</v>
      </c>
      <c r="I91" s="348" t="s">
        <v>9</v>
      </c>
      <c r="J91" s="349"/>
      <c r="K91" s="350"/>
      <c r="L91" s="351" t="s">
        <v>5</v>
      </c>
      <c r="M91" s="291" t="s">
        <v>8</v>
      </c>
      <c r="N91" s="206" t="s">
        <v>7</v>
      </c>
      <c r="O91" s="348" t="s">
        <v>9</v>
      </c>
      <c r="P91" s="349"/>
      <c r="Q91" s="350"/>
      <c r="S91" s="225"/>
      <c r="T91" s="225"/>
      <c r="U91" s="225"/>
    </row>
    <row r="92" spans="1:21" ht="18" customHeight="1" thickBot="1">
      <c r="A92" s="352"/>
      <c r="B92" s="353"/>
      <c r="C92" s="354" t="s">
        <v>12</v>
      </c>
      <c r="D92" s="355">
        <v>46021</v>
      </c>
      <c r="E92" s="214" t="s">
        <v>11</v>
      </c>
      <c r="F92" s="354" t="s">
        <v>12</v>
      </c>
      <c r="G92" s="355">
        <v>45989</v>
      </c>
      <c r="H92" s="214" t="s">
        <v>11</v>
      </c>
      <c r="I92" s="356" t="s">
        <v>12</v>
      </c>
      <c r="J92" s="357" t="s">
        <v>13</v>
      </c>
      <c r="K92" s="358" t="s">
        <v>11</v>
      </c>
      <c r="L92" s="212" t="s">
        <v>12</v>
      </c>
      <c r="M92" s="359">
        <v>45656</v>
      </c>
      <c r="N92" s="214" t="s">
        <v>11</v>
      </c>
      <c r="O92" s="356" t="s">
        <v>12</v>
      </c>
      <c r="P92" s="357" t="s">
        <v>13</v>
      </c>
      <c r="Q92" s="358" t="s">
        <v>11</v>
      </c>
      <c r="S92" s="225"/>
      <c r="T92" s="225"/>
      <c r="U92" s="225"/>
    </row>
    <row r="93" spans="1:21" ht="21.75" customHeight="1">
      <c r="A93" s="360" t="s">
        <v>188</v>
      </c>
      <c r="B93" s="232" t="s">
        <v>189</v>
      </c>
      <c r="C93" s="361">
        <v>27</v>
      </c>
      <c r="D93" s="261">
        <v>1668815693.6499999</v>
      </c>
      <c r="E93" s="362">
        <v>2.58312482712365E-4</v>
      </c>
      <c r="F93" s="361">
        <v>27</v>
      </c>
      <c r="G93" s="363">
        <v>1863467386.4000006</v>
      </c>
      <c r="H93" s="364">
        <v>2.9269519185733513E-4</v>
      </c>
      <c r="I93" s="361">
        <v>0</v>
      </c>
      <c r="J93" s="363">
        <v>-194651692.75000072</v>
      </c>
      <c r="K93" s="364">
        <v>-0.10445672093357365</v>
      </c>
      <c r="L93" s="361">
        <v>31</v>
      </c>
      <c r="M93" s="363">
        <v>2589425193.23</v>
      </c>
      <c r="N93" s="364">
        <v>4.3823749142833527E-4</v>
      </c>
      <c r="O93" s="361">
        <v>-4</v>
      </c>
      <c r="P93" s="363">
        <v>-920609499.58000016</v>
      </c>
      <c r="Q93" s="364">
        <v>-0.3555265863585923</v>
      </c>
      <c r="S93" s="225"/>
      <c r="T93" s="225"/>
      <c r="U93" s="225"/>
    </row>
    <row r="94" spans="1:21" ht="21.75">
      <c r="A94" s="365" t="s">
        <v>74</v>
      </c>
      <c r="B94" s="366"/>
      <c r="C94" s="367">
        <v>27</v>
      </c>
      <c r="D94" s="368">
        <v>1668815693.6500001</v>
      </c>
      <c r="E94" s="299">
        <v>0.99999999999999989</v>
      </c>
      <c r="F94" s="367">
        <v>27</v>
      </c>
      <c r="G94" s="369">
        <v>1863467386.4000001</v>
      </c>
      <c r="H94" s="370">
        <v>1</v>
      </c>
      <c r="I94" s="367">
        <v>0</v>
      </c>
      <c r="J94" s="371">
        <v>-194651692.75</v>
      </c>
      <c r="K94" s="370">
        <v>-0.10445672093357329</v>
      </c>
      <c r="L94" s="367">
        <v>31</v>
      </c>
      <c r="M94" s="369">
        <v>2589425193.23</v>
      </c>
      <c r="N94" s="370">
        <v>1</v>
      </c>
      <c r="O94" s="367">
        <v>-4</v>
      </c>
      <c r="P94" s="371">
        <v>-920609499.57999992</v>
      </c>
      <c r="Q94" s="370">
        <v>-0.35552658635859219</v>
      </c>
      <c r="S94" s="225"/>
      <c r="T94" s="225"/>
      <c r="U94" s="225"/>
    </row>
    <row r="95" spans="1:21" ht="21.75">
      <c r="A95" s="372" t="s">
        <v>13531</v>
      </c>
      <c r="B95" s="373" t="s">
        <v>75</v>
      </c>
      <c r="C95" s="307">
        <v>10</v>
      </c>
      <c r="D95" s="261">
        <v>846936029.62</v>
      </c>
      <c r="E95" s="374">
        <v>0.50750722973343965</v>
      </c>
      <c r="F95" s="307">
        <v>10</v>
      </c>
      <c r="G95" s="308">
        <v>855627565.11000001</v>
      </c>
      <c r="H95" s="309">
        <v>0.45915886232008163</v>
      </c>
      <c r="I95" s="307">
        <v>0</v>
      </c>
      <c r="J95" s="308">
        <v>-8691535.4900000095</v>
      </c>
      <c r="K95" s="309">
        <v>-1.0158082610256509E-2</v>
      </c>
      <c r="L95" s="307">
        <v>13</v>
      </c>
      <c r="M95" s="308">
        <v>1220595484.8099999</v>
      </c>
      <c r="N95" s="309">
        <v>0.47137700212434103</v>
      </c>
      <c r="O95" s="307">
        <v>-3</v>
      </c>
      <c r="P95" s="308">
        <v>-373659455.18999994</v>
      </c>
      <c r="Q95" s="309">
        <v>-0.30612881977698325</v>
      </c>
      <c r="S95" s="225"/>
      <c r="T95" s="225"/>
      <c r="U95" s="225"/>
    </row>
    <row r="96" spans="1:21" ht="21.75">
      <c r="A96" s="372" t="s">
        <v>13532</v>
      </c>
      <c r="B96" s="373" t="s">
        <v>76</v>
      </c>
      <c r="C96" s="307">
        <v>0</v>
      </c>
      <c r="D96" s="261">
        <v>0</v>
      </c>
      <c r="E96" s="374">
        <v>0</v>
      </c>
      <c r="F96" s="307">
        <v>0</v>
      </c>
      <c r="G96" s="308">
        <v>0</v>
      </c>
      <c r="H96" s="309">
        <v>0</v>
      </c>
      <c r="I96" s="307">
        <v>0</v>
      </c>
      <c r="J96" s="308">
        <v>0</v>
      </c>
      <c r="K96" s="309" t="e">
        <v>#DIV/0!</v>
      </c>
      <c r="L96" s="307">
        <v>2</v>
      </c>
      <c r="M96" s="308">
        <v>318575381.53000003</v>
      </c>
      <c r="N96" s="309">
        <v>0.12302938210492002</v>
      </c>
      <c r="O96" s="307">
        <v>-2</v>
      </c>
      <c r="P96" s="308">
        <v>-318575381.53000003</v>
      </c>
      <c r="Q96" s="309">
        <v>-1</v>
      </c>
      <c r="S96" s="225"/>
      <c r="T96" s="225"/>
      <c r="U96" s="225"/>
    </row>
    <row r="97" spans="1:21" ht="21.75">
      <c r="A97" s="375" t="s">
        <v>13533</v>
      </c>
      <c r="B97" s="376" t="s">
        <v>77</v>
      </c>
      <c r="C97" s="307">
        <v>14</v>
      </c>
      <c r="D97" s="261">
        <v>810838712.62999988</v>
      </c>
      <c r="E97" s="374">
        <v>0.48587673025566397</v>
      </c>
      <c r="F97" s="307">
        <v>14</v>
      </c>
      <c r="G97" s="308">
        <v>834970862.13999999</v>
      </c>
      <c r="H97" s="309">
        <v>0.4480737727066238</v>
      </c>
      <c r="I97" s="307">
        <v>0</v>
      </c>
      <c r="J97" s="308">
        <v>-24132149.51000011</v>
      </c>
      <c r="K97" s="309">
        <v>-2.8901786402641988E-2</v>
      </c>
      <c r="L97" s="307">
        <v>14</v>
      </c>
      <c r="M97" s="308">
        <v>1036227434.9300001</v>
      </c>
      <c r="N97" s="309">
        <v>0.40017662515958979</v>
      </c>
      <c r="O97" s="307">
        <v>0</v>
      </c>
      <c r="P97" s="308">
        <v>-225388722.30000019</v>
      </c>
      <c r="Q97" s="309">
        <v>-0.2175089316325868</v>
      </c>
      <c r="S97" s="225"/>
      <c r="T97" s="225"/>
      <c r="U97" s="225"/>
    </row>
    <row r="98" spans="1:21" ht="21.75">
      <c r="A98" s="372" t="s">
        <v>13534</v>
      </c>
      <c r="B98" s="373" t="s">
        <v>84</v>
      </c>
      <c r="C98" s="307">
        <v>3</v>
      </c>
      <c r="D98" s="261">
        <v>11040951.4</v>
      </c>
      <c r="E98" s="374">
        <v>6.6160400108962623E-3</v>
      </c>
      <c r="F98" s="307">
        <v>3</v>
      </c>
      <c r="G98" s="308">
        <v>172868959.14999998</v>
      </c>
      <c r="H98" s="309">
        <v>9.2767364973294478E-2</v>
      </c>
      <c r="I98" s="307">
        <v>0</v>
      </c>
      <c r="J98" s="308">
        <v>-161828007.74999997</v>
      </c>
      <c r="K98" s="309">
        <v>-0.93613109343465373</v>
      </c>
      <c r="L98" s="307">
        <v>2</v>
      </c>
      <c r="M98" s="308">
        <v>14026891.960000001</v>
      </c>
      <c r="N98" s="309">
        <v>5.4169906111491565E-3</v>
      </c>
      <c r="O98" s="307">
        <v>1</v>
      </c>
      <c r="P98" s="308">
        <v>-2985940.5600000005</v>
      </c>
      <c r="Q98" s="309">
        <v>-0.21287257138038157</v>
      </c>
      <c r="S98" s="225"/>
      <c r="T98" s="225"/>
      <c r="U98" s="225"/>
    </row>
    <row r="99" spans="1:21" ht="21.75">
      <c r="A99" s="377" t="s">
        <v>190</v>
      </c>
      <c r="B99" s="378"/>
      <c r="C99" s="367">
        <v>9</v>
      </c>
      <c r="D99" s="368">
        <v>693994141.92999995</v>
      </c>
      <c r="E99" s="299">
        <v>1</v>
      </c>
      <c r="F99" s="367">
        <v>9</v>
      </c>
      <c r="G99" s="369">
        <v>881090638.51999998</v>
      </c>
      <c r="H99" s="370">
        <v>1</v>
      </c>
      <c r="I99" s="367">
        <v>0</v>
      </c>
      <c r="J99" s="371">
        <v>-187096496.59000003</v>
      </c>
      <c r="K99" s="370">
        <v>-0.21234648106609422</v>
      </c>
      <c r="L99" s="367">
        <v>11</v>
      </c>
      <c r="M99" s="369">
        <v>927857206.9000001</v>
      </c>
      <c r="N99" s="370">
        <v>0.99999999999999978</v>
      </c>
      <c r="O99" s="367">
        <v>-2</v>
      </c>
      <c r="P99" s="371">
        <v>-233863064.97000015</v>
      </c>
      <c r="Q99" s="370">
        <v>-0.25204639596575851</v>
      </c>
      <c r="S99" s="225"/>
      <c r="T99" s="225"/>
      <c r="U99" s="225"/>
    </row>
    <row r="100" spans="1:21" ht="21.75">
      <c r="A100" s="372" t="s">
        <v>13535</v>
      </c>
      <c r="B100" s="373" t="s">
        <v>166</v>
      </c>
      <c r="C100" s="307">
        <v>5</v>
      </c>
      <c r="D100" s="261">
        <v>348077686.40999997</v>
      </c>
      <c r="E100" s="374">
        <v>0.50155709591725772</v>
      </c>
      <c r="F100" s="307">
        <v>5</v>
      </c>
      <c r="G100" s="308">
        <v>352867202.98000002</v>
      </c>
      <c r="H100" s="309">
        <v>0.40048910696943041</v>
      </c>
      <c r="I100" s="307">
        <v>0</v>
      </c>
      <c r="J100" s="308">
        <v>-4789516.5700000525</v>
      </c>
      <c r="K100" s="309">
        <v>-1.3573141764244706E-2</v>
      </c>
      <c r="L100" s="307">
        <v>8</v>
      </c>
      <c r="M100" s="308">
        <v>495810578.83999997</v>
      </c>
      <c r="N100" s="309">
        <v>0.53436086409946482</v>
      </c>
      <c r="O100" s="307">
        <v>-3</v>
      </c>
      <c r="P100" s="308">
        <v>-147732892.43000001</v>
      </c>
      <c r="Q100" s="309">
        <v>-0.29796236452968866</v>
      </c>
      <c r="S100" s="225"/>
      <c r="T100" s="225"/>
      <c r="U100" s="225"/>
    </row>
    <row r="101" spans="1:21" ht="21.75">
      <c r="A101" s="372" t="s">
        <v>13536</v>
      </c>
      <c r="B101" s="373" t="s">
        <v>168</v>
      </c>
      <c r="C101" s="307">
        <v>0</v>
      </c>
      <c r="D101" s="261">
        <v>0</v>
      </c>
      <c r="E101" s="374">
        <v>0</v>
      </c>
      <c r="F101" s="307">
        <v>0</v>
      </c>
      <c r="G101" s="308">
        <v>0</v>
      </c>
      <c r="H101" s="309">
        <v>0</v>
      </c>
      <c r="I101" s="307">
        <v>0</v>
      </c>
      <c r="J101" s="308">
        <v>0</v>
      </c>
      <c r="K101" s="309" t="e">
        <v>#DIV/0!</v>
      </c>
      <c r="L101" s="307">
        <v>0</v>
      </c>
      <c r="M101" s="308">
        <v>0</v>
      </c>
      <c r="N101" s="309">
        <v>0</v>
      </c>
      <c r="O101" s="307">
        <v>0</v>
      </c>
      <c r="P101" s="308">
        <v>0</v>
      </c>
      <c r="Q101" s="309" t="e">
        <v>#DIV/0!</v>
      </c>
      <c r="S101" s="225"/>
      <c r="T101" s="225"/>
      <c r="U101" s="225"/>
    </row>
    <row r="102" spans="1:21" ht="21.75">
      <c r="A102" s="375" t="s">
        <v>13537</v>
      </c>
      <c r="B102" s="373" t="s">
        <v>170</v>
      </c>
      <c r="C102" s="307">
        <v>1</v>
      </c>
      <c r="D102" s="261">
        <v>334875504.12</v>
      </c>
      <c r="E102" s="374">
        <v>0.48253361791889215</v>
      </c>
      <c r="F102" s="307">
        <v>1</v>
      </c>
      <c r="G102" s="308">
        <v>355354476.38999999</v>
      </c>
      <c r="H102" s="309">
        <v>0.40331205537139952</v>
      </c>
      <c r="I102" s="307">
        <v>0</v>
      </c>
      <c r="J102" s="308">
        <v>-20478972.269999981</v>
      </c>
      <c r="K102" s="309">
        <v>-5.7629701131228749E-2</v>
      </c>
      <c r="L102" s="307">
        <v>1</v>
      </c>
      <c r="M102" s="308">
        <v>418019736.10000002</v>
      </c>
      <c r="N102" s="309">
        <v>0.45052162443897698</v>
      </c>
      <c r="O102" s="307">
        <v>0</v>
      </c>
      <c r="P102" s="308">
        <v>-83144231.980000019</v>
      </c>
      <c r="Q102" s="309">
        <v>-0.19890025470019909</v>
      </c>
      <c r="S102" s="225"/>
      <c r="T102" s="225"/>
      <c r="U102" s="225"/>
    </row>
    <row r="103" spans="1:21" ht="22.5" thickBot="1">
      <c r="A103" s="379" t="s">
        <v>13538</v>
      </c>
      <c r="B103" s="380" t="s">
        <v>172</v>
      </c>
      <c r="C103" s="381">
        <v>3</v>
      </c>
      <c r="D103" s="328">
        <v>11040951.4</v>
      </c>
      <c r="E103" s="382">
        <v>1.5909286163850143E-2</v>
      </c>
      <c r="F103" s="381">
        <v>3</v>
      </c>
      <c r="G103" s="383">
        <v>172868959.14999998</v>
      </c>
      <c r="H103" s="384">
        <v>0.19619883765917007</v>
      </c>
      <c r="I103" s="381">
        <v>0</v>
      </c>
      <c r="J103" s="383">
        <v>-161828007.74999997</v>
      </c>
      <c r="K103" s="384">
        <v>-0.93613109343465373</v>
      </c>
      <c r="L103" s="381">
        <v>2</v>
      </c>
      <c r="M103" s="383">
        <v>14026891.960000001</v>
      </c>
      <c r="N103" s="384">
        <v>1.5117511461558061E-2</v>
      </c>
      <c r="O103" s="381">
        <v>1</v>
      </c>
      <c r="P103" s="383">
        <v>-2985940.5600000005</v>
      </c>
      <c r="Q103" s="384">
        <v>-0.21287257138038157</v>
      </c>
      <c r="S103" s="225"/>
      <c r="T103" s="225"/>
      <c r="U103" s="225"/>
    </row>
    <row r="104" spans="1:21" ht="21.75">
      <c r="A104" s="385"/>
      <c r="B104" s="386"/>
      <c r="C104" s="387"/>
      <c r="D104" s="278"/>
      <c r="E104" s="388"/>
      <c r="F104" s="387"/>
      <c r="G104" s="389"/>
      <c r="H104" s="390"/>
      <c r="I104" s="387"/>
      <c r="J104" s="389"/>
      <c r="K104" s="390"/>
      <c r="L104" s="387"/>
      <c r="M104" s="389"/>
      <c r="N104" s="390"/>
      <c r="O104" s="387"/>
      <c r="P104" s="389"/>
      <c r="Q104" s="390"/>
      <c r="S104" s="225"/>
      <c r="T104" s="225"/>
      <c r="U104" s="225"/>
    </row>
    <row r="105" spans="1:21" ht="31.5">
      <c r="A105" s="385"/>
      <c r="B105" s="386"/>
      <c r="C105" s="387"/>
      <c r="D105" s="391"/>
      <c r="E105" s="388"/>
      <c r="F105" s="387"/>
      <c r="G105" s="389"/>
      <c r="H105" s="390"/>
      <c r="I105" s="387"/>
      <c r="J105" s="389"/>
      <c r="K105" s="390"/>
      <c r="L105" s="387"/>
      <c r="M105" s="389"/>
      <c r="N105" s="390"/>
      <c r="O105" s="387"/>
      <c r="P105" s="389"/>
      <c r="Q105" s="390"/>
      <c r="S105" s="225"/>
      <c r="T105" s="225"/>
      <c r="U105" s="225"/>
    </row>
    <row r="106" spans="1:21" s="395" customFormat="1" ht="22.5" customHeight="1" thickBot="1">
      <c r="A106" s="392"/>
      <c r="B106" s="392"/>
      <c r="C106" s="393"/>
      <c r="D106" s="391"/>
      <c r="E106" s="394"/>
      <c r="H106" s="391"/>
      <c r="N106" s="391"/>
      <c r="Q106" s="396"/>
      <c r="S106" s="225"/>
      <c r="T106" s="225"/>
      <c r="U106" s="225"/>
    </row>
    <row r="107" spans="1:21" ht="22.5" customHeight="1" thickBot="1">
      <c r="A107" s="251"/>
      <c r="B107" s="251"/>
      <c r="C107" s="251"/>
      <c r="D107" s="252"/>
      <c r="E107" s="187" t="s">
        <v>3</v>
      </c>
      <c r="F107" s="397"/>
      <c r="G107" s="398"/>
      <c r="H107" s="19" t="s">
        <v>3</v>
      </c>
      <c r="I107" s="398"/>
      <c r="J107" s="398"/>
      <c r="K107" s="399"/>
      <c r="L107" s="400" t="s">
        <v>4</v>
      </c>
      <c r="M107" s="401"/>
      <c r="N107" s="401"/>
      <c r="O107" s="401"/>
      <c r="P107" s="401"/>
      <c r="Q107" s="401"/>
      <c r="R107" s="402"/>
      <c r="S107" s="225"/>
      <c r="T107" s="225"/>
      <c r="U107" s="225"/>
    </row>
    <row r="108" spans="1:21" ht="18" customHeight="1">
      <c r="A108" s="346" t="s">
        <v>191</v>
      </c>
      <c r="B108" s="346"/>
      <c r="C108" s="200" t="s">
        <v>5</v>
      </c>
      <c r="D108" s="291" t="s">
        <v>6</v>
      </c>
      <c r="E108" s="201" t="s">
        <v>7</v>
      </c>
      <c r="F108" s="200" t="s">
        <v>5</v>
      </c>
      <c r="G108" s="291" t="s">
        <v>6</v>
      </c>
      <c r="H108" s="201" t="s">
        <v>7</v>
      </c>
      <c r="I108" s="348" t="s">
        <v>9</v>
      </c>
      <c r="J108" s="349"/>
      <c r="K108" s="350"/>
      <c r="L108" s="351" t="s">
        <v>5</v>
      </c>
      <c r="M108" s="291" t="s">
        <v>8</v>
      </c>
      <c r="N108" s="206" t="s">
        <v>7</v>
      </c>
      <c r="O108" s="348" t="s">
        <v>9</v>
      </c>
      <c r="P108" s="349"/>
      <c r="Q108" s="349"/>
      <c r="R108" s="402"/>
      <c r="S108" s="225"/>
      <c r="T108" s="225"/>
      <c r="U108" s="225"/>
    </row>
    <row r="109" spans="1:21" ht="18" customHeight="1" thickBot="1">
      <c r="A109" s="352"/>
      <c r="B109" s="352"/>
      <c r="C109" s="354" t="s">
        <v>12</v>
      </c>
      <c r="D109" s="355">
        <v>46021</v>
      </c>
      <c r="E109" s="214" t="s">
        <v>11</v>
      </c>
      <c r="F109" s="354" t="s">
        <v>12</v>
      </c>
      <c r="G109" s="355">
        <v>45989</v>
      </c>
      <c r="H109" s="214" t="s">
        <v>11</v>
      </c>
      <c r="I109" s="356" t="s">
        <v>12</v>
      </c>
      <c r="J109" s="357" t="s">
        <v>13</v>
      </c>
      <c r="K109" s="358" t="s">
        <v>11</v>
      </c>
      <c r="L109" s="212" t="s">
        <v>12</v>
      </c>
      <c r="M109" s="359">
        <v>45656</v>
      </c>
      <c r="N109" s="214" t="s">
        <v>11</v>
      </c>
      <c r="O109" s="356" t="s">
        <v>12</v>
      </c>
      <c r="P109" s="357" t="s">
        <v>13</v>
      </c>
      <c r="Q109" s="358" t="s">
        <v>11</v>
      </c>
      <c r="S109" s="225"/>
      <c r="T109" s="225"/>
      <c r="U109" s="225"/>
    </row>
    <row r="110" spans="1:21" ht="18" customHeight="1">
      <c r="A110" s="403" t="s">
        <v>192</v>
      </c>
      <c r="B110" s="378"/>
      <c r="C110" s="404">
        <v>259</v>
      </c>
      <c r="D110" s="405">
        <v>150053066637.96558</v>
      </c>
      <c r="E110" s="406">
        <v>2.3226399613417152E-2</v>
      </c>
      <c r="F110" s="404">
        <v>258</v>
      </c>
      <c r="G110" s="407">
        <v>134234130977.94955</v>
      </c>
      <c r="H110" s="406">
        <v>2.1084181567726085E-2</v>
      </c>
      <c r="I110" s="408">
        <v>1</v>
      </c>
      <c r="J110" s="409">
        <v>15818935660.016022</v>
      </c>
      <c r="K110" s="410">
        <v>0.1178458529493857</v>
      </c>
      <c r="L110" s="411">
        <v>155</v>
      </c>
      <c r="M110" s="363">
        <v>85468474465.990036</v>
      </c>
      <c r="N110" s="412">
        <v>1.4464789306950755E-2</v>
      </c>
      <c r="O110" s="408">
        <v>104</v>
      </c>
      <c r="P110" s="413">
        <v>64584592171.97554</v>
      </c>
      <c r="Q110" s="414">
        <v>0.75565397154333558</v>
      </c>
      <c r="R110" s="402"/>
      <c r="S110" s="225"/>
      <c r="T110" s="225"/>
      <c r="U110" s="225"/>
    </row>
    <row r="111" spans="1:21" s="426" customFormat="1" ht="21.75" customHeight="1">
      <c r="A111" s="415" t="s">
        <v>193</v>
      </c>
      <c r="B111" s="416" t="s">
        <v>194</v>
      </c>
      <c r="C111" s="417">
        <v>11</v>
      </c>
      <c r="D111" s="261">
        <v>1629067049.5799999</v>
      </c>
      <c r="E111" s="418">
        <v>2.5215987342588664E-4</v>
      </c>
      <c r="F111" s="417">
        <v>11</v>
      </c>
      <c r="G111" s="419">
        <v>1684979231.7299998</v>
      </c>
      <c r="H111" s="420">
        <v>2.6466002201391533E-4</v>
      </c>
      <c r="I111" s="421">
        <v>0</v>
      </c>
      <c r="J111" s="422">
        <v>-55912182.149999857</v>
      </c>
      <c r="K111" s="423">
        <v>-3.3182712936226384E-2</v>
      </c>
      <c r="L111" s="424">
        <v>11</v>
      </c>
      <c r="M111" s="422">
        <v>2093825468.8500001</v>
      </c>
      <c r="N111" s="423">
        <v>3.5436158702580397E-4</v>
      </c>
      <c r="O111" s="421">
        <v>0</v>
      </c>
      <c r="P111" s="422">
        <v>-464758419.27000022</v>
      </c>
      <c r="Q111" s="423">
        <v>-0.22196616966611896</v>
      </c>
      <c r="R111" s="425"/>
      <c r="S111" s="225"/>
      <c r="T111" s="225"/>
      <c r="U111" s="225"/>
    </row>
    <row r="112" spans="1:21" s="426" customFormat="1" ht="21.75" customHeight="1">
      <c r="A112" s="415" t="s">
        <v>195</v>
      </c>
      <c r="B112" s="416" t="s">
        <v>196</v>
      </c>
      <c r="C112" s="417">
        <v>5</v>
      </c>
      <c r="D112" s="261">
        <v>9755014063.1200008</v>
      </c>
      <c r="E112" s="427">
        <v>1.5099581764042591E-3</v>
      </c>
      <c r="F112" s="417">
        <v>5</v>
      </c>
      <c r="G112" s="422">
        <v>9732037622.8600006</v>
      </c>
      <c r="H112" s="423">
        <v>1.5286130790240541E-3</v>
      </c>
      <c r="I112" s="421">
        <v>0</v>
      </c>
      <c r="J112" s="422">
        <v>22976440.260000229</v>
      </c>
      <c r="K112" s="423">
        <v>2.3609074636158295E-3</v>
      </c>
      <c r="L112" s="424">
        <v>6</v>
      </c>
      <c r="M112" s="422">
        <v>14907072216.990002</v>
      </c>
      <c r="N112" s="423">
        <v>2.5228911613259589E-3</v>
      </c>
      <c r="O112" s="421">
        <v>-1</v>
      </c>
      <c r="P112" s="422">
        <v>-5152058153.8700008</v>
      </c>
      <c r="Q112" s="423">
        <v>-0.34561167202222698</v>
      </c>
      <c r="R112" s="425"/>
      <c r="S112" s="225"/>
      <c r="T112" s="225"/>
      <c r="U112" s="225"/>
    </row>
    <row r="113" spans="1:21" s="426" customFormat="1" ht="21.75" customHeight="1">
      <c r="A113" s="415" t="s">
        <v>197</v>
      </c>
      <c r="B113" s="416" t="s">
        <v>198</v>
      </c>
      <c r="C113" s="417">
        <v>103</v>
      </c>
      <c r="D113" s="261">
        <v>44723697957.745575</v>
      </c>
      <c r="E113" s="427">
        <v>6.9226874480520844E-3</v>
      </c>
      <c r="F113" s="428">
        <v>102</v>
      </c>
      <c r="G113" s="419">
        <v>43790591618.799538</v>
      </c>
      <c r="H113" s="423">
        <v>6.878196908061936E-3</v>
      </c>
      <c r="I113" s="421">
        <v>1</v>
      </c>
      <c r="J113" s="419">
        <v>933106338.94603729</v>
      </c>
      <c r="K113" s="423">
        <v>2.130837480043201E-2</v>
      </c>
      <c r="L113" s="428">
        <v>85</v>
      </c>
      <c r="M113" s="429">
        <v>38871851906.340019</v>
      </c>
      <c r="N113" s="423">
        <v>6.578719829847232E-3</v>
      </c>
      <c r="O113" s="424">
        <v>18</v>
      </c>
      <c r="P113" s="422">
        <v>5851846051.4055557</v>
      </c>
      <c r="Q113" s="423">
        <v>0.15054199284112615</v>
      </c>
      <c r="R113" s="430"/>
      <c r="S113" s="225"/>
      <c r="T113" s="225"/>
      <c r="U113" s="225"/>
    </row>
    <row r="114" spans="1:21" s="430" customFormat="1" ht="21.75" customHeight="1">
      <c r="A114" s="415" t="s">
        <v>199</v>
      </c>
      <c r="B114" s="431" t="s">
        <v>98</v>
      </c>
      <c r="C114" s="428">
        <v>54</v>
      </c>
      <c r="D114" s="261">
        <v>58781757010.610016</v>
      </c>
      <c r="E114" s="432">
        <v>9.0987049375089273E-3</v>
      </c>
      <c r="F114" s="428">
        <v>54</v>
      </c>
      <c r="G114" s="419">
        <v>44506802367.75</v>
      </c>
      <c r="H114" s="433">
        <v>6.990692272404923E-3</v>
      </c>
      <c r="I114" s="434">
        <v>0</v>
      </c>
      <c r="J114" s="429">
        <v>14274954642.860016</v>
      </c>
      <c r="K114" s="423">
        <v>0.3207364691111525</v>
      </c>
      <c r="L114" s="428">
        <v>53</v>
      </c>
      <c r="M114" s="422">
        <v>29595724873.810009</v>
      </c>
      <c r="N114" s="423">
        <v>5.0088167287517596E-3</v>
      </c>
      <c r="O114" s="428">
        <v>1</v>
      </c>
      <c r="P114" s="429">
        <v>29186032136.800007</v>
      </c>
      <c r="Q114" s="423">
        <v>0.98615702981573028</v>
      </c>
      <c r="S114" s="323"/>
      <c r="T114" s="323"/>
      <c r="U114" s="323"/>
    </row>
    <row r="115" spans="1:21" s="430" customFormat="1" ht="21.75" customHeight="1" thickBot="1">
      <c r="A115" s="435" t="s">
        <v>200</v>
      </c>
      <c r="B115" s="436" t="s">
        <v>182</v>
      </c>
      <c r="C115" s="437">
        <v>86</v>
      </c>
      <c r="D115" s="328">
        <v>35163530556.909996</v>
      </c>
      <c r="E115" s="438">
        <v>5.442889178025997E-3</v>
      </c>
      <c r="F115" s="437">
        <v>86</v>
      </c>
      <c r="G115" s="439">
        <v>34519720136.810005</v>
      </c>
      <c r="H115" s="332">
        <v>5.4220192862212552E-3</v>
      </c>
      <c r="I115" s="440">
        <v>0</v>
      </c>
      <c r="J115" s="441">
        <v>643810420.09999084</v>
      </c>
      <c r="K115" s="442">
        <v>1.8650510999174221E-2</v>
      </c>
      <c r="L115" s="437">
        <v>0</v>
      </c>
      <c r="M115" s="443" t="s">
        <v>201</v>
      </c>
      <c r="N115" s="332">
        <v>0</v>
      </c>
      <c r="O115" s="440">
        <v>86</v>
      </c>
      <c r="P115" s="444" t="e">
        <v>#VALUE!</v>
      </c>
      <c r="Q115" s="445" t="e">
        <v>#VALUE!</v>
      </c>
      <c r="S115" s="323"/>
      <c r="T115" s="323"/>
      <c r="U115" s="323"/>
    </row>
    <row r="116" spans="1:21" s="430" customFormat="1" ht="21.75" customHeight="1">
      <c r="A116" s="415"/>
      <c r="B116" s="446"/>
      <c r="C116" s="424"/>
      <c r="D116" s="278"/>
      <c r="E116" s="418"/>
      <c r="F116" s="424"/>
      <c r="G116" s="429"/>
      <c r="H116" s="420"/>
      <c r="I116" s="447"/>
      <c r="J116" s="429"/>
      <c r="K116" s="420"/>
      <c r="L116" s="424"/>
      <c r="M116" s="429"/>
      <c r="N116" s="420"/>
      <c r="O116" s="424"/>
      <c r="P116" s="429"/>
      <c r="Q116" s="420"/>
      <c r="S116" s="323"/>
      <c r="T116" s="323"/>
      <c r="U116" s="323"/>
    </row>
    <row r="117" spans="1:21" s="426" customFormat="1" ht="21.75" customHeight="1" thickBot="1">
      <c r="A117" s="415"/>
      <c r="B117" s="448"/>
      <c r="C117" s="424"/>
      <c r="D117" s="174"/>
      <c r="E117" s="418"/>
      <c r="F117" s="424"/>
      <c r="G117" s="429"/>
      <c r="H117" s="418"/>
      <c r="I117" s="424"/>
      <c r="J117" s="429"/>
      <c r="K117" s="420"/>
      <c r="L117" s="424"/>
      <c r="M117" s="429"/>
      <c r="N117" s="420"/>
      <c r="O117" s="424"/>
      <c r="P117" s="429"/>
      <c r="Q117" s="420"/>
      <c r="R117" s="430"/>
      <c r="S117" s="225"/>
      <c r="T117" s="225"/>
      <c r="U117" s="225"/>
    </row>
    <row r="118" spans="1:21" s="426" customFormat="1" ht="21.75" customHeight="1">
      <c r="A118" s="449" t="s">
        <v>202</v>
      </c>
      <c r="B118" s="446"/>
      <c r="C118" s="200" t="s">
        <v>5</v>
      </c>
      <c r="D118" s="291" t="s">
        <v>6</v>
      </c>
      <c r="E118" s="201" t="s">
        <v>7</v>
      </c>
      <c r="F118" s="200" t="s">
        <v>5</v>
      </c>
      <c r="G118" s="291" t="s">
        <v>8</v>
      </c>
      <c r="H118" s="201" t="s">
        <v>7</v>
      </c>
      <c r="I118" s="348" t="s">
        <v>9</v>
      </c>
      <c r="J118" s="349"/>
      <c r="K118" s="350"/>
      <c r="L118" s="424"/>
      <c r="M118" s="429"/>
      <c r="N118" s="420"/>
      <c r="O118" s="424"/>
      <c r="P118" s="429"/>
      <c r="Q118" s="420"/>
      <c r="R118" s="430"/>
      <c r="S118" s="225"/>
      <c r="T118" s="225"/>
      <c r="U118" s="225"/>
    </row>
    <row r="119" spans="1:21" s="426" customFormat="1" ht="21.75" customHeight="1" thickBot="1">
      <c r="A119" s="450" t="s">
        <v>203</v>
      </c>
      <c r="B119" s="446"/>
      <c r="C119" s="354" t="s">
        <v>12</v>
      </c>
      <c r="D119" s="355">
        <v>46021</v>
      </c>
      <c r="E119" s="214" t="s">
        <v>11</v>
      </c>
      <c r="F119" s="354" t="s">
        <v>12</v>
      </c>
      <c r="G119" s="355">
        <v>45989</v>
      </c>
      <c r="H119" s="214" t="s">
        <v>11</v>
      </c>
      <c r="I119" s="356" t="s">
        <v>12</v>
      </c>
      <c r="J119" s="357" t="s">
        <v>13</v>
      </c>
      <c r="K119" s="358" t="s">
        <v>11</v>
      </c>
      <c r="L119" s="424"/>
      <c r="M119" s="429"/>
      <c r="N119" s="420"/>
      <c r="O119" s="424"/>
      <c r="P119" s="429"/>
      <c r="Q119" s="420"/>
      <c r="R119" s="430"/>
      <c r="S119" s="225"/>
      <c r="T119" s="225"/>
      <c r="U119" s="225"/>
    </row>
    <row r="120" spans="1:21" s="426" customFormat="1" ht="21.75" customHeight="1">
      <c r="A120" s="451" t="s">
        <v>204</v>
      </c>
      <c r="B120" s="403" t="s">
        <v>205</v>
      </c>
      <c r="C120" s="452">
        <v>194</v>
      </c>
      <c r="D120" s="453">
        <v>123737496754.24561</v>
      </c>
      <c r="E120" s="454">
        <v>1.9153067719116238E-2</v>
      </c>
      <c r="F120" s="452">
        <v>194</v>
      </c>
      <c r="G120" s="453">
        <v>108371832474.39957</v>
      </c>
      <c r="H120" s="454">
        <v>1.7021985213974952E-2</v>
      </c>
      <c r="I120" s="408">
        <v>0</v>
      </c>
      <c r="J120" s="409">
        <v>15365664279.846039</v>
      </c>
      <c r="K120" s="414">
        <v>0.14178651342336426</v>
      </c>
      <c r="L120" s="424"/>
      <c r="M120" s="429"/>
      <c r="N120" s="420"/>
      <c r="O120" s="424"/>
      <c r="P120" s="429"/>
      <c r="Q120" s="420"/>
      <c r="R120" s="430"/>
      <c r="S120" s="225"/>
      <c r="T120" s="225"/>
      <c r="U120" s="225"/>
    </row>
    <row r="121" spans="1:21" s="426" customFormat="1" ht="21.75" customHeight="1">
      <c r="A121" s="455" t="s">
        <v>193</v>
      </c>
      <c r="B121" s="416" t="s">
        <v>194</v>
      </c>
      <c r="C121" s="428">
        <v>5</v>
      </c>
      <c r="D121" s="429">
        <v>942302807.88999999</v>
      </c>
      <c r="E121" s="423">
        <v>1.4585707618827595E-4</v>
      </c>
      <c r="F121" s="428">
        <v>5</v>
      </c>
      <c r="G121" s="429">
        <v>966037047.16000009</v>
      </c>
      <c r="H121" s="423">
        <v>1.5173563053659764E-4</v>
      </c>
      <c r="I121" s="421">
        <v>0</v>
      </c>
      <c r="J121" s="422">
        <v>-23734239.2700001</v>
      </c>
      <c r="K121" s="423">
        <v>-2.4568663634355538E-2</v>
      </c>
      <c r="L121" s="424"/>
      <c r="M121" s="429"/>
      <c r="N121" s="420"/>
      <c r="O121" s="424"/>
      <c r="P121" s="429"/>
      <c r="Q121" s="420"/>
      <c r="R121" s="430"/>
      <c r="S121" s="225"/>
      <c r="T121" s="225"/>
      <c r="U121" s="225"/>
    </row>
    <row r="122" spans="1:21" s="426" customFormat="1" ht="21.75" customHeight="1">
      <c r="A122" s="455" t="s">
        <v>206</v>
      </c>
      <c r="B122" s="416" t="s">
        <v>196</v>
      </c>
      <c r="C122" s="428">
        <v>0</v>
      </c>
      <c r="D122" s="429">
        <v>0</v>
      </c>
      <c r="E122" s="423">
        <v>0</v>
      </c>
      <c r="F122" s="428">
        <v>0</v>
      </c>
      <c r="G122" s="429">
        <v>0</v>
      </c>
      <c r="H122" s="423">
        <v>0</v>
      </c>
      <c r="I122" s="421">
        <v>0</v>
      </c>
      <c r="J122" s="422">
        <v>0</v>
      </c>
      <c r="K122" s="423" t="e">
        <v>#DIV/0!</v>
      </c>
      <c r="L122" s="424"/>
      <c r="M122" s="429"/>
      <c r="N122" s="420"/>
      <c r="O122" s="424"/>
      <c r="P122" s="429"/>
      <c r="Q122" s="420"/>
      <c r="R122" s="430"/>
      <c r="S122" s="225"/>
      <c r="T122" s="225"/>
      <c r="U122" s="225"/>
    </row>
    <row r="123" spans="1:21" s="426" customFormat="1" ht="21.75" customHeight="1">
      <c r="A123" s="455" t="s">
        <v>197</v>
      </c>
      <c r="B123" s="416" t="s">
        <v>198</v>
      </c>
      <c r="C123" s="428">
        <v>49</v>
      </c>
      <c r="D123" s="429">
        <v>28849906378.835579</v>
      </c>
      <c r="E123" s="423">
        <v>4.4656165273930367E-3</v>
      </c>
      <c r="F123" s="428">
        <v>49</v>
      </c>
      <c r="G123" s="419">
        <v>28379272922.679554</v>
      </c>
      <c r="H123" s="433">
        <v>4.4575380248121762E-3</v>
      </c>
      <c r="I123" s="421">
        <v>0</v>
      </c>
      <c r="J123" s="419">
        <v>470633456.15602493</v>
      </c>
      <c r="K123" s="423">
        <v>1.658370379813057E-2</v>
      </c>
      <c r="L123" s="424"/>
      <c r="M123" s="429"/>
      <c r="N123" s="420"/>
      <c r="O123" s="424"/>
      <c r="P123" s="429"/>
      <c r="Q123" s="420"/>
      <c r="R123" s="430"/>
      <c r="S123" s="225"/>
      <c r="T123" s="225"/>
      <c r="U123" s="225"/>
    </row>
    <row r="124" spans="1:21" s="426" customFormat="1" ht="21.75" customHeight="1">
      <c r="A124" s="456" t="s">
        <v>207</v>
      </c>
      <c r="B124" s="457" t="s">
        <v>98</v>
      </c>
      <c r="C124" s="428">
        <v>54</v>
      </c>
      <c r="D124" s="429">
        <v>58781757010.610016</v>
      </c>
      <c r="E124" s="423">
        <v>9.0987049375089273E-3</v>
      </c>
      <c r="F124" s="428">
        <v>54</v>
      </c>
      <c r="G124" s="419">
        <v>44506802367.75</v>
      </c>
      <c r="H124" s="433">
        <v>6.990692272404923E-3</v>
      </c>
      <c r="I124" s="447">
        <v>0</v>
      </c>
      <c r="J124" s="419">
        <v>14274954642.860016</v>
      </c>
      <c r="K124" s="433">
        <v>0.3207364691111525</v>
      </c>
      <c r="L124" s="424"/>
      <c r="M124" s="429"/>
      <c r="N124" s="420"/>
      <c r="O124" s="424"/>
      <c r="P124" s="429"/>
      <c r="Q124" s="420"/>
      <c r="R124" s="430"/>
      <c r="S124" s="225"/>
      <c r="T124" s="225"/>
      <c r="U124" s="225"/>
    </row>
    <row r="125" spans="1:21" s="426" customFormat="1" ht="21.75" customHeight="1" thickBot="1">
      <c r="A125" s="458" t="s">
        <v>208</v>
      </c>
      <c r="B125" s="459" t="s">
        <v>182</v>
      </c>
      <c r="C125" s="437">
        <v>86</v>
      </c>
      <c r="D125" s="460">
        <v>35163530556.909996</v>
      </c>
      <c r="E125" s="445">
        <v>5.442889178025997E-3</v>
      </c>
      <c r="F125" s="437">
        <v>86</v>
      </c>
      <c r="G125" s="439">
        <v>34519720136.810005</v>
      </c>
      <c r="H125" s="332">
        <v>5.4220192862212552E-3</v>
      </c>
      <c r="I125" s="461">
        <v>0</v>
      </c>
      <c r="J125" s="444">
        <v>643810420.09999084</v>
      </c>
      <c r="K125" s="445">
        <v>1.8650510999174221E-2</v>
      </c>
      <c r="L125" s="424"/>
      <c r="M125" s="429"/>
      <c r="N125" s="420"/>
      <c r="O125" s="424"/>
      <c r="P125" s="429"/>
      <c r="Q125" s="420"/>
      <c r="R125" s="430"/>
      <c r="S125" s="225"/>
      <c r="T125" s="225"/>
      <c r="U125" s="225"/>
    </row>
    <row r="126" spans="1:21" ht="21.75">
      <c r="A126" s="47" t="s">
        <v>39</v>
      </c>
      <c r="B126" s="78"/>
      <c r="C126" s="78"/>
      <c r="D126" s="278"/>
      <c r="E126" s="322"/>
    </row>
    <row r="127" spans="1:21" ht="21.75">
      <c r="A127" s="102" t="s">
        <v>42</v>
      </c>
      <c r="B127" s="102"/>
      <c r="C127" s="102"/>
      <c r="D127" s="429"/>
    </row>
    <row r="128" spans="1:21" ht="21.75">
      <c r="A128" s="102" t="s">
        <v>209</v>
      </c>
      <c r="B128" s="48"/>
      <c r="C128" s="102"/>
      <c r="D128" s="429"/>
    </row>
    <row r="129" spans="1:5" ht="21.75">
      <c r="A129" s="102" t="s">
        <v>210</v>
      </c>
      <c r="B129" s="102"/>
      <c r="C129" s="102"/>
    </row>
    <row r="130" spans="1:5">
      <c r="A130" s="462" t="s">
        <v>211</v>
      </c>
      <c r="B130" s="462"/>
      <c r="C130" s="463"/>
    </row>
    <row r="131" spans="1:5" ht="21.75">
      <c r="A131" s="102" t="s">
        <v>212</v>
      </c>
      <c r="B131" s="462"/>
      <c r="C131" s="463"/>
    </row>
    <row r="132" spans="1:5" ht="21.75">
      <c r="A132" s="464" t="s">
        <v>213</v>
      </c>
      <c r="B132" s="465"/>
      <c r="C132" s="466"/>
    </row>
    <row r="133" spans="1:5" hidden="1"/>
    <row r="134" spans="1:5" hidden="1">
      <c r="A134" s="467" t="s">
        <v>214</v>
      </c>
      <c r="D134" s="468"/>
    </row>
    <row r="135" spans="1:5" ht="26.25" hidden="1" thickBot="1">
      <c r="A135" s="184"/>
      <c r="B135" s="184"/>
      <c r="C135" s="185"/>
      <c r="D135" s="186"/>
      <c r="E135" s="469" t="s">
        <v>3</v>
      </c>
    </row>
    <row r="136" spans="1:5" hidden="1">
      <c r="A136" s="195" t="s">
        <v>74</v>
      </c>
      <c r="B136" s="196"/>
      <c r="C136" s="197" t="s">
        <v>5</v>
      </c>
      <c r="D136" s="198" t="s">
        <v>215</v>
      </c>
      <c r="E136" s="199" t="s">
        <v>7</v>
      </c>
    </row>
    <row r="137" spans="1:5" ht="13.5" hidden="1" thickBot="1">
      <c r="A137" s="210"/>
      <c r="B137" s="211"/>
      <c r="C137" s="212" t="s">
        <v>12</v>
      </c>
      <c r="D137" s="213">
        <v>46021</v>
      </c>
      <c r="E137" s="214" t="s">
        <v>11</v>
      </c>
    </row>
    <row r="138" spans="1:5" ht="21.75" hidden="1">
      <c r="A138" s="217" t="s">
        <v>75</v>
      </c>
      <c r="B138" s="218"/>
      <c r="C138" s="52">
        <v>4</v>
      </c>
      <c r="D138" s="219">
        <v>26100873.319999997</v>
      </c>
      <c r="E138" s="60">
        <v>3.3026997240426653E-2</v>
      </c>
    </row>
    <row r="139" spans="1:5" ht="21.75" hidden="1">
      <c r="A139" s="217" t="s">
        <v>76</v>
      </c>
      <c r="B139" s="218"/>
      <c r="C139" s="52">
        <v>30</v>
      </c>
      <c r="D139" s="219">
        <v>750339283.10000002</v>
      </c>
      <c r="E139" s="60">
        <v>0.94944920533898136</v>
      </c>
    </row>
    <row r="140" spans="1:5" ht="21.75" hidden="1">
      <c r="A140" s="217" t="s">
        <v>77</v>
      </c>
      <c r="B140" s="218"/>
      <c r="C140" s="52">
        <v>0</v>
      </c>
      <c r="D140" s="219">
        <v>0</v>
      </c>
      <c r="E140" s="60">
        <v>0</v>
      </c>
    </row>
    <row r="141" spans="1:5" ht="21.75" hidden="1">
      <c r="A141" s="217" t="s">
        <v>78</v>
      </c>
      <c r="B141" s="218"/>
      <c r="C141" s="52">
        <v>0</v>
      </c>
      <c r="D141" s="219">
        <v>0</v>
      </c>
      <c r="E141" s="60">
        <v>0</v>
      </c>
    </row>
    <row r="142" spans="1:5" ht="21.75" hidden="1">
      <c r="A142" s="217" t="s">
        <v>79</v>
      </c>
      <c r="B142" s="218"/>
      <c r="C142" s="52">
        <v>0</v>
      </c>
      <c r="D142" s="219">
        <v>0</v>
      </c>
      <c r="E142" s="60">
        <v>0</v>
      </c>
    </row>
    <row r="143" spans="1:5" ht="21.75" hidden="1">
      <c r="A143" s="217" t="s">
        <v>80</v>
      </c>
      <c r="B143" s="218"/>
      <c r="C143" s="52">
        <v>0</v>
      </c>
      <c r="D143" s="219">
        <v>0</v>
      </c>
      <c r="E143" s="60">
        <v>0</v>
      </c>
    </row>
    <row r="144" spans="1:5" ht="21.75" hidden="1">
      <c r="A144" s="217" t="s">
        <v>81</v>
      </c>
      <c r="B144" s="218"/>
      <c r="C144" s="52">
        <v>0</v>
      </c>
      <c r="D144" s="219">
        <v>0</v>
      </c>
      <c r="E144" s="60">
        <v>0</v>
      </c>
    </row>
    <row r="145" spans="1:5" ht="21.75" hidden="1">
      <c r="A145" s="217" t="s">
        <v>82</v>
      </c>
      <c r="B145" s="218"/>
      <c r="C145" s="52">
        <v>0</v>
      </c>
      <c r="D145" s="219">
        <v>0</v>
      </c>
      <c r="E145" s="60">
        <v>0</v>
      </c>
    </row>
    <row r="146" spans="1:5" ht="21.75" hidden="1">
      <c r="A146" s="229" t="s">
        <v>83</v>
      </c>
      <c r="B146" s="230"/>
      <c r="C146" s="52">
        <v>0</v>
      </c>
      <c r="D146" s="219">
        <v>0</v>
      </c>
      <c r="E146" s="60">
        <v>0</v>
      </c>
    </row>
    <row r="147" spans="1:5" ht="22.5" hidden="1" thickBot="1">
      <c r="A147" s="231" t="s">
        <v>84</v>
      </c>
      <c r="B147" s="232"/>
      <c r="C147" s="52">
        <v>3</v>
      </c>
      <c r="D147" s="219">
        <v>13848864.709999999</v>
      </c>
      <c r="E147" s="60">
        <v>1.7523797420591906E-2</v>
      </c>
    </row>
    <row r="148" spans="1:5" ht="22.5" hidden="1" thickBot="1">
      <c r="A148" s="235" t="s">
        <v>85</v>
      </c>
      <c r="B148" s="236"/>
      <c r="C148" s="470">
        <v>37</v>
      </c>
      <c r="D148" s="269">
        <v>790289021.13000011</v>
      </c>
      <c r="E148" s="239">
        <v>1</v>
      </c>
    </row>
    <row r="149" spans="1:5" hidden="1">
      <c r="D149" s="468"/>
    </row>
    <row r="150" spans="1:5" hidden="1">
      <c r="D150" s="468"/>
    </row>
    <row r="151" spans="1:5" hidden="1">
      <c r="D151" s="468"/>
    </row>
    <row r="152" spans="1:5" ht="26.25" hidden="1" thickBot="1">
      <c r="A152" s="184"/>
      <c r="B152" s="184"/>
      <c r="C152" s="471"/>
      <c r="D152" s="472"/>
      <c r="E152" s="469" t="s">
        <v>3</v>
      </c>
    </row>
    <row r="153" spans="1:5" hidden="1">
      <c r="A153" s="195" t="s">
        <v>86</v>
      </c>
      <c r="B153" s="196"/>
      <c r="C153" s="473" t="s">
        <v>5</v>
      </c>
      <c r="D153" s="198" t="s">
        <v>71</v>
      </c>
      <c r="E153" s="201" t="s">
        <v>7</v>
      </c>
    </row>
    <row r="154" spans="1:5" ht="13.5" hidden="1" thickBot="1">
      <c r="A154" s="210"/>
      <c r="B154" s="211"/>
      <c r="C154" s="215" t="s">
        <v>12</v>
      </c>
      <c r="D154" s="213">
        <v>46021</v>
      </c>
      <c r="E154" s="214" t="s">
        <v>11</v>
      </c>
    </row>
    <row r="155" spans="1:5" ht="21.75" hidden="1">
      <c r="A155" s="259" t="s">
        <v>87</v>
      </c>
      <c r="B155" s="218" t="s">
        <v>88</v>
      </c>
      <c r="C155" s="260">
        <v>0</v>
      </c>
      <c r="D155" s="261">
        <v>0</v>
      </c>
      <c r="E155" s="60" t="e">
        <v>#VALUE!</v>
      </c>
    </row>
    <row r="156" spans="1:5" ht="21.75" hidden="1">
      <c r="A156" s="217" t="s">
        <v>89</v>
      </c>
      <c r="B156" s="218" t="s">
        <v>90</v>
      </c>
      <c r="C156" s="260">
        <v>0</v>
      </c>
      <c r="D156" s="261">
        <v>0</v>
      </c>
      <c r="E156" s="60" t="e">
        <v>#VALUE!</v>
      </c>
    </row>
    <row r="157" spans="1:5" ht="21.75" hidden="1">
      <c r="A157" s="217" t="s">
        <v>91</v>
      </c>
      <c r="B157" s="218" t="s">
        <v>92</v>
      </c>
      <c r="C157" s="260">
        <v>37</v>
      </c>
      <c r="D157" s="261">
        <v>790289021.13</v>
      </c>
      <c r="E157" s="60" t="e">
        <v>#VALUE!</v>
      </c>
    </row>
    <row r="158" spans="1:5" ht="21.75" hidden="1">
      <c r="A158" s="217" t="s">
        <v>93</v>
      </c>
      <c r="B158" s="218" t="s">
        <v>94</v>
      </c>
      <c r="C158" s="260">
        <v>0</v>
      </c>
      <c r="D158" s="261">
        <v>0</v>
      </c>
      <c r="E158" s="60" t="e">
        <v>#VALUE!</v>
      </c>
    </row>
    <row r="159" spans="1:5" ht="21.75" hidden="1">
      <c r="A159" s="217" t="s">
        <v>95</v>
      </c>
      <c r="B159" s="218" t="s">
        <v>96</v>
      </c>
      <c r="C159" s="260">
        <v>0</v>
      </c>
      <c r="D159" s="261">
        <v>0</v>
      </c>
      <c r="E159" s="60" t="e">
        <v>#VALUE!</v>
      </c>
    </row>
    <row r="160" spans="1:5" ht="21.75" hidden="1">
      <c r="A160" s="217" t="s">
        <v>99</v>
      </c>
      <c r="B160" s="218" t="s">
        <v>100</v>
      </c>
      <c r="C160" s="260">
        <v>0</v>
      </c>
      <c r="D160" s="261">
        <v>0</v>
      </c>
      <c r="E160" s="60" t="e">
        <v>#VALUE!</v>
      </c>
    </row>
    <row r="161" spans="1:5" ht="21.75" hidden="1">
      <c r="A161" s="217" t="s">
        <v>101</v>
      </c>
      <c r="B161" s="218" t="s">
        <v>102</v>
      </c>
      <c r="C161" s="260">
        <v>0</v>
      </c>
      <c r="D161" s="261">
        <v>0</v>
      </c>
      <c r="E161" s="60" t="e">
        <v>#VALUE!</v>
      </c>
    </row>
    <row r="162" spans="1:5" ht="21.75" hidden="1">
      <c r="A162" s="217" t="s">
        <v>103</v>
      </c>
      <c r="B162" s="218" t="s">
        <v>104</v>
      </c>
      <c r="C162" s="260">
        <v>0</v>
      </c>
      <c r="D162" s="261">
        <v>0</v>
      </c>
      <c r="E162" s="60" t="e">
        <v>#VALUE!</v>
      </c>
    </row>
    <row r="163" spans="1:5" ht="21.75" hidden="1">
      <c r="A163" s="217" t="s">
        <v>105</v>
      </c>
      <c r="B163" s="218" t="s">
        <v>106</v>
      </c>
      <c r="C163" s="260">
        <v>0</v>
      </c>
      <c r="D163" s="261">
        <v>0</v>
      </c>
      <c r="E163" s="60" t="e">
        <v>#VALUE!</v>
      </c>
    </row>
    <row r="164" spans="1:5" ht="21.75" hidden="1">
      <c r="A164" s="217" t="s">
        <v>107</v>
      </c>
      <c r="B164" s="218" t="s">
        <v>108</v>
      </c>
      <c r="C164" s="260">
        <v>0</v>
      </c>
      <c r="D164" s="261">
        <v>0</v>
      </c>
      <c r="E164" s="60" t="e">
        <v>#VALUE!</v>
      </c>
    </row>
    <row r="165" spans="1:5" ht="21.75" hidden="1">
      <c r="A165" s="217" t="s">
        <v>78</v>
      </c>
      <c r="B165" s="218" t="s">
        <v>109</v>
      </c>
      <c r="C165" s="260">
        <v>0</v>
      </c>
      <c r="D165" s="261">
        <v>0</v>
      </c>
      <c r="E165" s="60" t="e">
        <v>#VALUE!</v>
      </c>
    </row>
    <row r="166" spans="1:5" ht="21.75" hidden="1">
      <c r="A166" s="217" t="s">
        <v>110</v>
      </c>
      <c r="B166" s="48"/>
      <c r="C166" s="474">
        <v>0</v>
      </c>
      <c r="D166" s="261" t="e">
        <v>#VALUE!</v>
      </c>
      <c r="E166" s="60" t="e">
        <v>#VALUE!</v>
      </c>
    </row>
    <row r="167" spans="1:5" ht="21.75" hidden="1">
      <c r="A167" s="217"/>
      <c r="B167" s="230" t="s">
        <v>111</v>
      </c>
      <c r="C167" s="260">
        <v>0</v>
      </c>
      <c r="D167" s="261" t="e">
        <v>#VALUE!</v>
      </c>
      <c r="E167" s="60" t="e">
        <v>#VALUE!</v>
      </c>
    </row>
    <row r="168" spans="1:5" ht="21.75" hidden="1">
      <c r="A168" s="217"/>
      <c r="B168" s="230" t="s">
        <v>112</v>
      </c>
      <c r="C168" s="260">
        <v>0</v>
      </c>
      <c r="D168" s="261" t="e">
        <v>#VALUE!</v>
      </c>
      <c r="E168" s="60" t="e">
        <v>#VALUE!</v>
      </c>
    </row>
    <row r="169" spans="1:5" ht="21.75" hidden="1">
      <c r="A169" s="217"/>
      <c r="B169" s="230" t="s">
        <v>113</v>
      </c>
      <c r="C169" s="260">
        <v>0</v>
      </c>
      <c r="D169" s="261" t="e">
        <v>#VALUE!</v>
      </c>
      <c r="E169" s="60" t="e">
        <v>#VALUE!</v>
      </c>
    </row>
    <row r="170" spans="1:5" ht="21.75" hidden="1">
      <c r="A170" s="217" t="s">
        <v>82</v>
      </c>
      <c r="B170" s="218" t="s">
        <v>114</v>
      </c>
      <c r="C170" s="260">
        <v>0</v>
      </c>
      <c r="D170" s="261" t="e">
        <v>#VALUE!</v>
      </c>
      <c r="E170" s="60" t="e">
        <v>#VALUE!</v>
      </c>
    </row>
    <row r="171" spans="1:5" ht="21.75" hidden="1">
      <c r="A171" s="229" t="s">
        <v>83</v>
      </c>
      <c r="B171" s="218" t="s">
        <v>115</v>
      </c>
      <c r="C171" s="260">
        <v>0</v>
      </c>
      <c r="D171" s="261" t="e">
        <v>#VALUE!</v>
      </c>
      <c r="E171" s="60" t="e">
        <v>#VALUE!</v>
      </c>
    </row>
    <row r="172" spans="1:5" ht="21.75" hidden="1">
      <c r="A172" s="217" t="s">
        <v>116</v>
      </c>
      <c r="B172" s="218" t="s">
        <v>117</v>
      </c>
      <c r="C172" s="260">
        <v>0</v>
      </c>
      <c r="D172" s="261" t="e">
        <v>#VALUE!</v>
      </c>
      <c r="E172" s="60" t="e">
        <v>#VALUE!</v>
      </c>
    </row>
    <row r="173" spans="1:5" ht="21.75" hidden="1">
      <c r="A173" s="217" t="s">
        <v>118</v>
      </c>
      <c r="B173" s="218" t="s">
        <v>119</v>
      </c>
      <c r="C173" s="260">
        <v>0</v>
      </c>
      <c r="D173" s="261" t="e">
        <v>#VALUE!</v>
      </c>
      <c r="E173" s="60" t="e">
        <v>#VALUE!</v>
      </c>
    </row>
    <row r="174" spans="1:5" ht="21.75" hidden="1">
      <c r="A174" s="267" t="s">
        <v>122</v>
      </c>
      <c r="B174" s="218"/>
      <c r="C174" s="474">
        <v>0</v>
      </c>
      <c r="D174" s="261" t="e">
        <v>#VALUE!</v>
      </c>
      <c r="E174" s="60" t="e">
        <v>#VALUE!</v>
      </c>
    </row>
    <row r="175" spans="1:5" ht="21.75" hidden="1">
      <c r="A175" s="217" t="s">
        <v>123</v>
      </c>
      <c r="B175" s="48"/>
      <c r="C175" s="474">
        <v>0</v>
      </c>
      <c r="D175" s="261" t="e">
        <v>#VALUE!</v>
      </c>
      <c r="E175" s="60" t="e">
        <v>#VALUE!</v>
      </c>
    </row>
    <row r="176" spans="1:5" ht="21.75" hidden="1">
      <c r="A176" s="217"/>
      <c r="B176" s="230" t="s">
        <v>124</v>
      </c>
      <c r="C176" s="260">
        <v>0</v>
      </c>
      <c r="D176" s="261" t="e">
        <v>#VALUE!</v>
      </c>
      <c r="E176" s="60" t="e">
        <v>#VALUE!</v>
      </c>
    </row>
    <row r="177" spans="1:5" ht="21.75" hidden="1">
      <c r="A177" s="217"/>
      <c r="B177" s="230" t="s">
        <v>125</v>
      </c>
      <c r="C177" s="260">
        <v>0</v>
      </c>
      <c r="D177" s="261" t="e">
        <v>#VALUE!</v>
      </c>
      <c r="E177" s="60" t="e">
        <v>#VALUE!</v>
      </c>
    </row>
    <row r="178" spans="1:5" ht="21.75" hidden="1">
      <c r="A178" s="217" t="s">
        <v>126</v>
      </c>
      <c r="B178" s="218" t="s">
        <v>127</v>
      </c>
      <c r="C178" s="260">
        <v>0</v>
      </c>
      <c r="D178" s="261" t="e">
        <v>#VALUE!</v>
      </c>
      <c r="E178" s="60" t="e">
        <v>#VALUE!</v>
      </c>
    </row>
    <row r="179" spans="1:5" ht="21.75" hidden="1">
      <c r="A179" s="217" t="s">
        <v>128</v>
      </c>
      <c r="B179" s="218" t="s">
        <v>129</v>
      </c>
      <c r="C179" s="260">
        <v>0</v>
      </c>
      <c r="D179" s="261" t="e">
        <v>#VALUE!</v>
      </c>
      <c r="E179" s="60" t="e">
        <v>#VALUE!</v>
      </c>
    </row>
    <row r="180" spans="1:5" ht="22.5" hidden="1" thickBot="1">
      <c r="A180" s="231" t="s">
        <v>130</v>
      </c>
      <c r="B180" s="218" t="s">
        <v>131</v>
      </c>
      <c r="C180" s="260">
        <v>0</v>
      </c>
      <c r="D180" s="261" t="e">
        <v>#VALUE!</v>
      </c>
      <c r="E180" s="60" t="e">
        <v>#VALUE!</v>
      </c>
    </row>
    <row r="181" spans="1:5" ht="22.5" hidden="1" thickBot="1">
      <c r="A181" s="235" t="s">
        <v>85</v>
      </c>
      <c r="B181" s="236"/>
      <c r="C181" s="268">
        <v>37</v>
      </c>
      <c r="D181" s="269" t="e">
        <v>#VALUE!</v>
      </c>
      <c r="E181" s="270" t="e">
        <v>#VALUE!</v>
      </c>
    </row>
    <row r="182" spans="1:5" hidden="1">
      <c r="D182" s="468"/>
    </row>
    <row r="183" spans="1:5" hidden="1">
      <c r="D183" s="468"/>
    </row>
    <row r="184" spans="1:5" hidden="1">
      <c r="D184" s="468"/>
    </row>
    <row r="185" spans="1:5" ht="26.25" hidden="1" thickBot="1">
      <c r="A185" s="259"/>
      <c r="B185" s="184"/>
      <c r="C185" s="475"/>
      <c r="D185" s="472"/>
      <c r="E185" s="469" t="s">
        <v>3</v>
      </c>
    </row>
    <row r="186" spans="1:5" hidden="1">
      <c r="A186" s="195" t="s">
        <v>132</v>
      </c>
      <c r="B186" s="196"/>
      <c r="C186" s="473" t="s">
        <v>5</v>
      </c>
      <c r="D186" s="291" t="s">
        <v>71</v>
      </c>
      <c r="E186" s="201" t="s">
        <v>7</v>
      </c>
    </row>
    <row r="187" spans="1:5" ht="13.5" hidden="1" thickBot="1">
      <c r="A187" s="210"/>
      <c r="B187" s="211"/>
      <c r="C187" s="215" t="s">
        <v>12</v>
      </c>
      <c r="D187" s="213">
        <v>46021</v>
      </c>
      <c r="E187" s="214" t="s">
        <v>11</v>
      </c>
    </row>
    <row r="188" spans="1:5" ht="21.75" hidden="1">
      <c r="A188" s="295" t="s">
        <v>87</v>
      </c>
      <c r="B188" s="296" t="s">
        <v>88</v>
      </c>
      <c r="C188" s="474">
        <v>0</v>
      </c>
      <c r="D188" s="476">
        <v>0</v>
      </c>
      <c r="E188" s="60" t="e">
        <v>#DIV/0!</v>
      </c>
    </row>
    <row r="189" spans="1:5" ht="21.75" hidden="1">
      <c r="A189" s="217" t="s">
        <v>133</v>
      </c>
      <c r="B189" s="218" t="s">
        <v>134</v>
      </c>
      <c r="C189" s="297">
        <v>0</v>
      </c>
      <c r="D189" s="261">
        <v>0</v>
      </c>
      <c r="E189" s="60" t="e">
        <v>#DIV/0!</v>
      </c>
    </row>
    <row r="190" spans="1:5" ht="21.75" hidden="1">
      <c r="A190" s="217" t="s">
        <v>135</v>
      </c>
      <c r="B190" s="218" t="s">
        <v>136</v>
      </c>
      <c r="C190" s="297">
        <v>0</v>
      </c>
      <c r="D190" s="261">
        <v>0</v>
      </c>
      <c r="E190" s="60" t="e">
        <v>#DIV/0!</v>
      </c>
    </row>
    <row r="191" spans="1:5" ht="21.75" hidden="1">
      <c r="A191" s="217" t="s">
        <v>137</v>
      </c>
      <c r="B191" s="218" t="s">
        <v>138</v>
      </c>
      <c r="C191" s="297">
        <v>0</v>
      </c>
      <c r="D191" s="261">
        <v>0</v>
      </c>
      <c r="E191" s="60" t="e">
        <v>#DIV/0!</v>
      </c>
    </row>
    <row r="192" spans="1:5" ht="21.75" hidden="1">
      <c r="A192" s="217" t="s">
        <v>139</v>
      </c>
      <c r="B192" s="218" t="s">
        <v>140</v>
      </c>
      <c r="C192" s="297">
        <v>0</v>
      </c>
      <c r="D192" s="261">
        <v>0</v>
      </c>
      <c r="E192" s="60" t="e">
        <v>#DIV/0!</v>
      </c>
    </row>
    <row r="193" spans="1:5" ht="21.75" hidden="1">
      <c r="A193" s="217" t="s">
        <v>141</v>
      </c>
      <c r="B193" s="218" t="s">
        <v>142</v>
      </c>
      <c r="C193" s="297">
        <v>0</v>
      </c>
      <c r="D193" s="261">
        <v>0</v>
      </c>
      <c r="E193" s="60" t="e">
        <v>#DIV/0!</v>
      </c>
    </row>
    <row r="194" spans="1:5" ht="21.75" hidden="1">
      <c r="A194" s="217" t="s">
        <v>143</v>
      </c>
      <c r="B194" s="218" t="s">
        <v>144</v>
      </c>
      <c r="C194" s="297">
        <v>0</v>
      </c>
      <c r="D194" s="261">
        <v>0</v>
      </c>
      <c r="E194" s="60" t="e">
        <v>#DIV/0!</v>
      </c>
    </row>
    <row r="195" spans="1:5" ht="21.75" hidden="1">
      <c r="A195" s="217" t="s">
        <v>145</v>
      </c>
      <c r="B195" s="218" t="s">
        <v>146</v>
      </c>
      <c r="C195" s="297">
        <v>0</v>
      </c>
      <c r="D195" s="261">
        <v>0</v>
      </c>
      <c r="E195" s="60" t="e">
        <v>#DIV/0!</v>
      </c>
    </row>
    <row r="196" spans="1:5" ht="21.75" hidden="1">
      <c r="A196" s="217" t="s">
        <v>147</v>
      </c>
      <c r="B196" s="218" t="s">
        <v>148</v>
      </c>
      <c r="C196" s="297">
        <v>0</v>
      </c>
      <c r="D196" s="261">
        <v>0</v>
      </c>
      <c r="E196" s="60" t="e">
        <v>#DIV/0!</v>
      </c>
    </row>
    <row r="197" spans="1:5" ht="21.75" hidden="1">
      <c r="A197" s="296" t="s">
        <v>95</v>
      </c>
      <c r="B197" s="218" t="s">
        <v>96</v>
      </c>
      <c r="C197" s="297">
        <v>0</v>
      </c>
      <c r="D197" s="476">
        <v>0</v>
      </c>
      <c r="E197" s="54" t="e">
        <v>#DIV/0!</v>
      </c>
    </row>
    <row r="198" spans="1:5" ht="21.75" hidden="1">
      <c r="A198" s="172" t="s">
        <v>149</v>
      </c>
      <c r="B198" s="218" t="s">
        <v>150</v>
      </c>
      <c r="C198" s="297">
        <v>0</v>
      </c>
      <c r="D198" s="261">
        <v>0</v>
      </c>
      <c r="E198" s="54" t="e">
        <v>#DIV/0!</v>
      </c>
    </row>
    <row r="199" spans="1:5" ht="21.75" hidden="1">
      <c r="A199" s="172" t="s">
        <v>151</v>
      </c>
      <c r="B199" s="218" t="s">
        <v>152</v>
      </c>
      <c r="C199" s="297">
        <v>0</v>
      </c>
      <c r="D199" s="261">
        <v>0</v>
      </c>
      <c r="E199" s="54" t="e">
        <v>#DIV/0!</v>
      </c>
    </row>
    <row r="200" spans="1:5" ht="21.75" hidden="1">
      <c r="A200" s="172" t="s">
        <v>153</v>
      </c>
      <c r="B200" s="218" t="s">
        <v>154</v>
      </c>
      <c r="C200" s="297">
        <v>0</v>
      </c>
      <c r="D200" s="261">
        <v>0</v>
      </c>
      <c r="E200" s="54" t="e">
        <v>#DIV/0!</v>
      </c>
    </row>
    <row r="201" spans="1:5" ht="21.75" hidden="1">
      <c r="A201" s="172" t="s">
        <v>155</v>
      </c>
      <c r="B201" s="218" t="s">
        <v>156</v>
      </c>
      <c r="C201" s="297">
        <v>0</v>
      </c>
      <c r="D201" s="261">
        <v>0</v>
      </c>
      <c r="E201" s="54" t="e">
        <v>#DIV/0!</v>
      </c>
    </row>
    <row r="202" spans="1:5" ht="21.75" hidden="1">
      <c r="A202" s="172" t="s">
        <v>157</v>
      </c>
      <c r="B202" s="218" t="s">
        <v>158</v>
      </c>
      <c r="C202" s="297">
        <v>0</v>
      </c>
      <c r="D202" s="261">
        <v>0</v>
      </c>
      <c r="E202" s="54" t="e">
        <v>#DIV/0!</v>
      </c>
    </row>
    <row r="203" spans="1:5" ht="21.75" hidden="1">
      <c r="A203" s="172" t="s">
        <v>159</v>
      </c>
      <c r="B203" s="218" t="s">
        <v>160</v>
      </c>
      <c r="C203" s="297">
        <v>0</v>
      </c>
      <c r="D203" s="261">
        <v>0</v>
      </c>
      <c r="E203" s="54" t="e">
        <v>#DIV/0!</v>
      </c>
    </row>
    <row r="204" spans="1:5" ht="21.75" hidden="1">
      <c r="A204" s="172" t="s">
        <v>161</v>
      </c>
      <c r="B204" s="218" t="s">
        <v>162</v>
      </c>
      <c r="C204" s="297">
        <v>0</v>
      </c>
      <c r="D204" s="261">
        <v>0</v>
      </c>
      <c r="E204" s="54" t="e">
        <v>#DIV/0!</v>
      </c>
    </row>
    <row r="205" spans="1:5" ht="21.75" hidden="1">
      <c r="A205" s="172" t="s">
        <v>163</v>
      </c>
      <c r="B205" s="218" t="s">
        <v>164</v>
      </c>
      <c r="C205" s="297">
        <v>0</v>
      </c>
      <c r="D205" s="261">
        <v>0</v>
      </c>
      <c r="E205" s="54" t="e">
        <v>#DIV/0!</v>
      </c>
    </row>
    <row r="206" spans="1:5" ht="21.75" hidden="1">
      <c r="A206" s="296" t="s">
        <v>91</v>
      </c>
      <c r="B206" s="218" t="s">
        <v>92</v>
      </c>
      <c r="C206" s="297">
        <v>37</v>
      </c>
      <c r="D206" s="298">
        <v>790289021.13000011</v>
      </c>
      <c r="E206" s="299">
        <v>1</v>
      </c>
    </row>
    <row r="207" spans="1:5" ht="21.75" hidden="1">
      <c r="A207" s="217" t="s">
        <v>165</v>
      </c>
      <c r="B207" s="218" t="s">
        <v>166</v>
      </c>
      <c r="C207" s="297">
        <v>4</v>
      </c>
      <c r="D207" s="261">
        <v>26100873.319999997</v>
      </c>
      <c r="E207" s="54">
        <v>3.3026997240426653E-2</v>
      </c>
    </row>
    <row r="208" spans="1:5" ht="21.75" hidden="1">
      <c r="A208" s="217" t="s">
        <v>167</v>
      </c>
      <c r="B208" s="218" t="s">
        <v>168</v>
      </c>
      <c r="C208" s="297">
        <v>30</v>
      </c>
      <c r="D208" s="261">
        <v>750339283.10000002</v>
      </c>
      <c r="E208" s="54">
        <v>0.94944920533898136</v>
      </c>
    </row>
    <row r="209" spans="1:5" ht="21.75" hidden="1">
      <c r="A209" s="229" t="s">
        <v>169</v>
      </c>
      <c r="B209" s="218" t="s">
        <v>170</v>
      </c>
      <c r="C209" s="297">
        <v>0</v>
      </c>
      <c r="D209" s="261">
        <v>0</v>
      </c>
      <c r="E209" s="54">
        <v>0</v>
      </c>
    </row>
    <row r="210" spans="1:5" ht="22.5" hidden="1" thickBot="1">
      <c r="A210" s="477" t="s">
        <v>171</v>
      </c>
      <c r="B210" s="326" t="s">
        <v>172</v>
      </c>
      <c r="C210" s="327">
        <v>3</v>
      </c>
      <c r="D210" s="328">
        <v>13848864.709999999</v>
      </c>
      <c r="E210" s="329">
        <v>1.7523797420591906E-2</v>
      </c>
    </row>
  </sheetData>
  <mergeCells count="16">
    <mergeCell ref="L107:Q107"/>
    <mergeCell ref="I108:K108"/>
    <mergeCell ref="O108:Q108"/>
    <mergeCell ref="I118:K118"/>
    <mergeCell ref="L54:Q54"/>
    <mergeCell ref="I55:K55"/>
    <mergeCell ref="O55:Q55"/>
    <mergeCell ref="L90:Q90"/>
    <mergeCell ref="I91:K91"/>
    <mergeCell ref="O91:Q91"/>
    <mergeCell ref="L4:Q4"/>
    <mergeCell ref="I5:K5"/>
    <mergeCell ref="O5:Q5"/>
    <mergeCell ref="L20:Q20"/>
    <mergeCell ref="I21:K21"/>
    <mergeCell ref="O21:Q21"/>
  </mergeCells>
  <pageMargins left="0.25" right="0.25" top="0.25" bottom="0.25" header="0.05" footer="0.05"/>
  <pageSetup paperSize="9" scale="23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458EB-5680-42B0-A8E2-BA4FF0885B45}">
  <dimension ref="A1:AZ131"/>
  <sheetViews>
    <sheetView zoomScale="80" zoomScaleNormal="80" workbookViewId="0">
      <selection activeCell="A3" sqref="A3"/>
    </sheetView>
  </sheetViews>
  <sheetFormatPr defaultRowHeight="12.75"/>
  <cols>
    <col min="1" max="1" width="57" customWidth="1"/>
    <col min="2" max="2" width="19.85546875" hidden="1" customWidth="1"/>
    <col min="3" max="3" width="10" customWidth="1"/>
    <col min="4" max="4" width="21.140625" customWidth="1"/>
    <col min="5" max="5" width="9.85546875" customWidth="1"/>
    <col min="6" max="6" width="22.28515625" customWidth="1"/>
    <col min="7" max="7" width="9.7109375" customWidth="1"/>
    <col min="8" max="8" width="21.5703125" customWidth="1"/>
    <col min="9" max="9" width="9.42578125" customWidth="1"/>
    <col min="10" max="10" width="21.5703125" customWidth="1"/>
    <col min="11" max="11" width="9.7109375" customWidth="1"/>
    <col min="12" max="12" width="20.7109375" customWidth="1"/>
    <col min="13" max="13" width="12.42578125" customWidth="1"/>
    <col min="14" max="14" width="22.7109375" customWidth="1"/>
    <col min="15" max="15" width="9.140625" customWidth="1"/>
    <col min="16" max="16" width="22.7109375" customWidth="1"/>
    <col min="17" max="17" width="9.7109375" customWidth="1"/>
    <col min="18" max="18" width="21.28515625" customWidth="1"/>
    <col min="19" max="19" width="10.85546875" customWidth="1"/>
    <col min="20" max="20" width="21.28515625" customWidth="1"/>
    <col min="21" max="21" width="9.140625" customWidth="1"/>
    <col min="22" max="22" width="21.85546875" customWidth="1"/>
    <col min="23" max="23" width="20.28515625" hidden="1" customWidth="1"/>
    <col min="24" max="24" width="21.5703125" hidden="1" customWidth="1"/>
    <col min="25" max="25" width="22" bestFit="1" customWidth="1"/>
    <col min="26" max="28" width="22" customWidth="1"/>
    <col min="29" max="29" width="18.28515625" bestFit="1" customWidth="1"/>
    <col min="30" max="30" width="21.28515625" customWidth="1"/>
    <col min="31" max="31" width="17.7109375" bestFit="1" customWidth="1"/>
    <col min="32" max="32" width="9.28515625" bestFit="1" customWidth="1"/>
    <col min="33" max="33" width="14.5703125" bestFit="1" customWidth="1"/>
    <col min="34" max="36" width="9.28515625" bestFit="1" customWidth="1"/>
    <col min="37" max="37" width="15.5703125" bestFit="1" customWidth="1"/>
    <col min="38" max="38" width="9.28515625" bestFit="1" customWidth="1"/>
    <col min="39" max="39" width="15.5703125" bestFit="1" customWidth="1"/>
    <col min="40" max="40" width="9.28515625" bestFit="1" customWidth="1"/>
    <col min="41" max="41" width="17.28515625" bestFit="1" customWidth="1"/>
    <col min="42" max="42" width="9.28515625" bestFit="1" customWidth="1"/>
    <col min="43" max="43" width="15.5703125" bestFit="1" customWidth="1"/>
    <col min="44" max="44" width="9.28515625" bestFit="1" customWidth="1"/>
    <col min="45" max="45" width="17.28515625" bestFit="1" customWidth="1"/>
    <col min="46" max="47" width="9.28515625" bestFit="1" customWidth="1"/>
    <col min="48" max="48" width="17.28515625" bestFit="1" customWidth="1"/>
    <col min="49" max="49" width="9.28515625" bestFit="1" customWidth="1"/>
    <col min="50" max="50" width="18.28515625" bestFit="1" customWidth="1"/>
    <col min="51" max="51" width="9.28515625" bestFit="1" customWidth="1"/>
    <col min="52" max="52" width="17.7109375" bestFit="1" customWidth="1"/>
  </cols>
  <sheetData>
    <row r="1" spans="1:48" ht="29.25">
      <c r="A1" s="478" t="s">
        <v>0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  <c r="P1" s="478"/>
      <c r="Q1" s="478"/>
      <c r="R1" s="478"/>
      <c r="S1" s="478"/>
      <c r="T1" s="478"/>
      <c r="U1" s="479"/>
      <c r="V1" s="479"/>
      <c r="W1" s="479"/>
      <c r="X1" s="479"/>
      <c r="Y1" s="479"/>
      <c r="Z1" s="479"/>
      <c r="AA1" s="479"/>
      <c r="AB1" s="479"/>
      <c r="AC1" s="479"/>
      <c r="AD1" s="479"/>
    </row>
    <row r="2" spans="1:48" ht="13.5" thickBot="1">
      <c r="D2" s="48"/>
      <c r="U2" s="479"/>
      <c r="V2" s="479"/>
      <c r="W2" s="479"/>
      <c r="X2" s="479"/>
      <c r="Y2" s="479"/>
      <c r="Z2" s="479"/>
      <c r="AA2" s="479"/>
      <c r="AB2" s="479"/>
      <c r="AC2" s="479"/>
      <c r="AD2" s="479"/>
    </row>
    <row r="3" spans="1:48" s="487" customFormat="1" ht="21">
      <c r="A3" s="480"/>
      <c r="B3" s="480"/>
      <c r="C3" s="481" t="s">
        <v>216</v>
      </c>
      <c r="D3" s="481"/>
      <c r="E3" s="481" t="s">
        <v>217</v>
      </c>
      <c r="F3" s="481"/>
      <c r="G3" s="481" t="s">
        <v>218</v>
      </c>
      <c r="H3" s="481"/>
      <c r="I3" s="481" t="s">
        <v>219</v>
      </c>
      <c r="J3" s="481"/>
      <c r="K3" s="481" t="s">
        <v>220</v>
      </c>
      <c r="L3" s="481"/>
      <c r="M3" s="481" t="s">
        <v>82</v>
      </c>
      <c r="N3" s="482"/>
      <c r="O3" s="483" t="s">
        <v>83</v>
      </c>
      <c r="P3" s="483"/>
      <c r="Q3" s="481" t="s">
        <v>221</v>
      </c>
      <c r="R3" s="482"/>
      <c r="S3" s="481" t="s">
        <v>38</v>
      </c>
      <c r="T3" s="481"/>
      <c r="U3" s="484"/>
      <c r="V3" s="485"/>
      <c r="W3" s="486"/>
      <c r="X3" s="485"/>
      <c r="Y3" s="485"/>
      <c r="Z3" s="484"/>
      <c r="AA3" s="484"/>
      <c r="AB3" s="484"/>
      <c r="AC3" s="484"/>
      <c r="AD3" s="484"/>
    </row>
    <row r="4" spans="1:48" s="487" customFormat="1" ht="21">
      <c r="A4" s="484"/>
      <c r="B4" s="484"/>
      <c r="C4" s="488" t="s">
        <v>5</v>
      </c>
      <c r="D4" s="489" t="s">
        <v>8</v>
      </c>
      <c r="E4" s="488" t="s">
        <v>5</v>
      </c>
      <c r="F4" s="489" t="s">
        <v>8</v>
      </c>
      <c r="G4" s="488" t="s">
        <v>5</v>
      </c>
      <c r="H4" s="489" t="s">
        <v>8</v>
      </c>
      <c r="I4" s="488" t="s">
        <v>5</v>
      </c>
      <c r="J4" s="489" t="s">
        <v>8</v>
      </c>
      <c r="K4" s="488" t="s">
        <v>5</v>
      </c>
      <c r="L4" s="489" t="s">
        <v>8</v>
      </c>
      <c r="M4" s="488" t="s">
        <v>5</v>
      </c>
      <c r="N4" s="489" t="s">
        <v>8</v>
      </c>
      <c r="O4" s="488" t="s">
        <v>5</v>
      </c>
      <c r="P4" s="489" t="s">
        <v>8</v>
      </c>
      <c r="Q4" s="488" t="s">
        <v>5</v>
      </c>
      <c r="R4" s="489" t="s">
        <v>8</v>
      </c>
      <c r="S4" s="488" t="s">
        <v>5</v>
      </c>
      <c r="T4" s="489" t="s">
        <v>8</v>
      </c>
      <c r="U4" s="484"/>
      <c r="V4" s="488"/>
      <c r="W4" s="489"/>
      <c r="X4" s="488"/>
      <c r="Y4" s="489"/>
      <c r="Z4" s="484"/>
      <c r="AA4" s="484"/>
      <c r="AB4" s="484"/>
      <c r="AC4" s="484"/>
      <c r="AD4" s="484"/>
    </row>
    <row r="5" spans="1:48" s="487" customFormat="1" ht="21.75" thickBot="1">
      <c r="A5" s="490"/>
      <c r="B5" s="490"/>
      <c r="C5" s="491" t="s">
        <v>10</v>
      </c>
      <c r="D5" s="492">
        <v>46021</v>
      </c>
      <c r="E5" s="491" t="s">
        <v>10</v>
      </c>
      <c r="F5" s="492">
        <v>46021</v>
      </c>
      <c r="G5" s="491" t="s">
        <v>10</v>
      </c>
      <c r="H5" s="492">
        <v>46021</v>
      </c>
      <c r="I5" s="491" t="s">
        <v>10</v>
      </c>
      <c r="J5" s="492">
        <v>46021</v>
      </c>
      <c r="K5" s="491" t="s">
        <v>10</v>
      </c>
      <c r="L5" s="492">
        <v>46021</v>
      </c>
      <c r="M5" s="491" t="s">
        <v>10</v>
      </c>
      <c r="N5" s="492">
        <v>46021</v>
      </c>
      <c r="O5" s="491" t="s">
        <v>10</v>
      </c>
      <c r="P5" s="492">
        <v>46021</v>
      </c>
      <c r="Q5" s="491" t="s">
        <v>10</v>
      </c>
      <c r="R5" s="492">
        <v>46021</v>
      </c>
      <c r="S5" s="491" t="s">
        <v>10</v>
      </c>
      <c r="T5" s="492">
        <v>46021</v>
      </c>
      <c r="U5" s="484"/>
      <c r="V5" s="488"/>
      <c r="W5" s="493"/>
      <c r="X5" s="488"/>
      <c r="Y5" s="493"/>
      <c r="Z5" s="484"/>
      <c r="AA5" s="484"/>
      <c r="AB5" s="484"/>
      <c r="AC5" s="484"/>
      <c r="AD5" s="484"/>
    </row>
    <row r="6" spans="1:48" s="48" customFormat="1">
      <c r="A6" s="48" t="s">
        <v>47</v>
      </c>
      <c r="C6" s="494">
        <v>128</v>
      </c>
      <c r="D6" s="495">
        <v>339718281136.43005</v>
      </c>
      <c r="E6" s="494">
        <v>73</v>
      </c>
      <c r="F6" s="495">
        <v>301425207118.32898</v>
      </c>
      <c r="G6" s="494">
        <v>44</v>
      </c>
      <c r="H6" s="495">
        <v>31471015415.279999</v>
      </c>
      <c r="I6" s="494">
        <v>1</v>
      </c>
      <c r="J6" s="495">
        <v>1825063544.4000001</v>
      </c>
      <c r="K6" s="494">
        <v>4</v>
      </c>
      <c r="L6" s="495">
        <v>14141810421.049999</v>
      </c>
      <c r="M6" s="494">
        <v>3</v>
      </c>
      <c r="N6" s="495">
        <v>52072833639.730003</v>
      </c>
      <c r="O6" s="494">
        <v>5</v>
      </c>
      <c r="P6" s="495">
        <v>49242864474.690002</v>
      </c>
      <c r="Q6" s="494">
        <v>13</v>
      </c>
      <c r="R6" s="495">
        <v>6773281497.4099998</v>
      </c>
      <c r="S6" s="496">
        <v>271</v>
      </c>
      <c r="T6" s="497">
        <v>796670357247.31909</v>
      </c>
      <c r="U6" s="498"/>
      <c r="V6" s="498"/>
      <c r="W6" s="499"/>
      <c r="X6" s="497"/>
      <c r="Y6" s="497"/>
      <c r="Z6" s="497"/>
      <c r="AA6" s="497"/>
      <c r="AB6" s="497"/>
      <c r="AC6" s="497"/>
      <c r="AD6" s="497"/>
      <c r="AE6" s="497"/>
      <c r="AF6" s="497"/>
      <c r="AG6" s="497"/>
      <c r="AH6" s="497"/>
      <c r="AI6" s="497"/>
      <c r="AJ6" s="497"/>
      <c r="AK6" s="497"/>
      <c r="AL6" s="497"/>
      <c r="AM6" s="497"/>
      <c r="AN6" s="497"/>
      <c r="AO6" s="497"/>
      <c r="AP6" s="497"/>
      <c r="AQ6" s="497"/>
      <c r="AR6" s="497"/>
      <c r="AS6" s="497"/>
      <c r="AT6" s="497"/>
      <c r="AU6" s="497"/>
    </row>
    <row r="7" spans="1:48" s="48" customFormat="1">
      <c r="A7" s="48" t="s">
        <v>48</v>
      </c>
      <c r="C7" s="494">
        <v>159</v>
      </c>
      <c r="D7" s="495">
        <v>124701562443.35002</v>
      </c>
      <c r="E7" s="494">
        <v>70</v>
      </c>
      <c r="F7" s="495">
        <v>387131036734.4057</v>
      </c>
      <c r="G7" s="494">
        <v>49</v>
      </c>
      <c r="H7" s="495">
        <v>25827700368.389996</v>
      </c>
      <c r="I7" s="494">
        <v>1</v>
      </c>
      <c r="J7" s="495">
        <v>1845461594.3699999</v>
      </c>
      <c r="K7" s="494">
        <v>0</v>
      </c>
      <c r="L7" s="495">
        <v>0</v>
      </c>
      <c r="M7" s="494">
        <v>0</v>
      </c>
      <c r="N7" s="495">
        <v>0</v>
      </c>
      <c r="O7" s="494">
        <v>0</v>
      </c>
      <c r="P7" s="495">
        <v>0</v>
      </c>
      <c r="Q7" s="494">
        <v>8</v>
      </c>
      <c r="R7" s="495">
        <v>11190945845.180002</v>
      </c>
      <c r="S7" s="496">
        <v>287</v>
      </c>
      <c r="T7" s="497">
        <v>550696706985.6958</v>
      </c>
      <c r="U7" s="498"/>
      <c r="V7" s="498"/>
      <c r="W7" s="499"/>
      <c r="X7" s="497"/>
      <c r="Y7" s="497"/>
      <c r="Z7" s="497"/>
      <c r="AA7" s="497"/>
      <c r="AB7" s="497"/>
      <c r="AC7" s="497"/>
      <c r="AD7" s="497"/>
      <c r="AE7" s="497"/>
      <c r="AF7" s="497"/>
      <c r="AG7" s="497"/>
      <c r="AH7" s="497"/>
      <c r="AI7" s="497"/>
      <c r="AJ7" s="497"/>
      <c r="AK7" s="497"/>
      <c r="AL7" s="497"/>
      <c r="AM7" s="497"/>
      <c r="AN7" s="497"/>
      <c r="AO7" s="497"/>
      <c r="AP7" s="497"/>
      <c r="AQ7" s="497"/>
      <c r="AR7" s="497"/>
      <c r="AS7" s="497"/>
      <c r="AT7" s="497"/>
      <c r="AU7" s="497"/>
    </row>
    <row r="8" spans="1:48" s="48" customFormat="1" ht="13.5" customHeight="1">
      <c r="A8" s="48" t="s">
        <v>49</v>
      </c>
      <c r="C8" s="494">
        <v>110</v>
      </c>
      <c r="D8" s="495">
        <v>202919350079.15002</v>
      </c>
      <c r="E8" s="494">
        <v>63</v>
      </c>
      <c r="F8" s="495">
        <v>947181358273.88013</v>
      </c>
      <c r="G8" s="494">
        <v>61</v>
      </c>
      <c r="H8" s="495">
        <v>180312493479.47998</v>
      </c>
      <c r="I8" s="494">
        <v>0</v>
      </c>
      <c r="J8" s="495">
        <v>0</v>
      </c>
      <c r="K8" s="494">
        <v>0</v>
      </c>
      <c r="L8" s="495">
        <v>0</v>
      </c>
      <c r="M8" s="494">
        <v>0</v>
      </c>
      <c r="N8" s="495">
        <v>0</v>
      </c>
      <c r="O8" s="494">
        <v>9</v>
      </c>
      <c r="P8" s="495">
        <v>98220507015.309998</v>
      </c>
      <c r="Q8" s="494">
        <v>5</v>
      </c>
      <c r="R8" s="495">
        <v>29128801948.189999</v>
      </c>
      <c r="S8" s="496">
        <v>248</v>
      </c>
      <c r="T8" s="497">
        <v>1457762510796.0103</v>
      </c>
      <c r="U8" s="498"/>
      <c r="V8" s="498"/>
      <c r="W8" s="499"/>
      <c r="X8" s="497"/>
      <c r="Y8" s="497"/>
      <c r="Z8" s="497"/>
      <c r="AA8" s="497"/>
      <c r="AB8" s="497"/>
      <c r="AC8" s="497"/>
      <c r="AD8" s="497"/>
      <c r="AE8" s="497"/>
      <c r="AF8" s="497"/>
      <c r="AG8" s="497"/>
      <c r="AH8" s="497"/>
      <c r="AI8" s="497"/>
      <c r="AJ8" s="497"/>
      <c r="AK8" s="497"/>
      <c r="AL8" s="497"/>
      <c r="AM8" s="497"/>
      <c r="AN8" s="497"/>
      <c r="AO8" s="497"/>
      <c r="AP8" s="497"/>
      <c r="AQ8" s="497"/>
      <c r="AR8" s="497"/>
      <c r="AS8" s="497"/>
      <c r="AT8" s="497"/>
      <c r="AU8" s="497"/>
    </row>
    <row r="9" spans="1:48" s="48" customFormat="1">
      <c r="A9" s="48" t="s">
        <v>50</v>
      </c>
      <c r="C9" s="494">
        <v>116</v>
      </c>
      <c r="D9" s="495">
        <v>43313056868.910011</v>
      </c>
      <c r="E9" s="494">
        <v>36</v>
      </c>
      <c r="F9" s="495">
        <v>184210221101.81998</v>
      </c>
      <c r="G9" s="494">
        <v>20</v>
      </c>
      <c r="H9" s="495">
        <v>12272723495.02</v>
      </c>
      <c r="I9" s="494">
        <v>0</v>
      </c>
      <c r="J9" s="495">
        <v>0</v>
      </c>
      <c r="K9" s="494">
        <v>1</v>
      </c>
      <c r="L9" s="495">
        <v>1647265119.1800001</v>
      </c>
      <c r="M9" s="494">
        <v>0</v>
      </c>
      <c r="N9" s="495">
        <v>0</v>
      </c>
      <c r="O9" s="494">
        <v>0</v>
      </c>
      <c r="P9" s="495">
        <v>0</v>
      </c>
      <c r="Q9" s="494">
        <v>20</v>
      </c>
      <c r="R9" s="495">
        <v>32420337110.830002</v>
      </c>
      <c r="S9" s="496">
        <v>193</v>
      </c>
      <c r="T9" s="497">
        <v>273863603695.75998</v>
      </c>
      <c r="U9" s="498"/>
      <c r="V9" s="498"/>
      <c r="W9" s="499"/>
      <c r="X9" s="497"/>
      <c r="Y9" s="497"/>
      <c r="Z9" s="497"/>
      <c r="AA9" s="497"/>
      <c r="AB9" s="497"/>
      <c r="AC9" s="497"/>
      <c r="AD9" s="497"/>
      <c r="AE9" s="497"/>
      <c r="AF9" s="497"/>
      <c r="AG9" s="497"/>
      <c r="AH9" s="497"/>
      <c r="AI9" s="497"/>
      <c r="AJ9" s="497"/>
      <c r="AK9" s="497"/>
      <c r="AL9" s="497"/>
      <c r="AM9" s="497"/>
      <c r="AN9" s="497"/>
      <c r="AO9" s="497"/>
      <c r="AP9" s="497"/>
      <c r="AQ9" s="497"/>
      <c r="AR9" s="497"/>
      <c r="AS9" s="497"/>
      <c r="AT9" s="497"/>
      <c r="AU9" s="497"/>
    </row>
    <row r="10" spans="1:48" s="48" customFormat="1">
      <c r="A10" s="48" t="s">
        <v>51</v>
      </c>
      <c r="C10" s="494">
        <v>148</v>
      </c>
      <c r="D10" s="495">
        <v>40913406928.43</v>
      </c>
      <c r="E10" s="494">
        <v>17</v>
      </c>
      <c r="F10" s="495">
        <v>18538115734.959995</v>
      </c>
      <c r="G10" s="494">
        <v>26</v>
      </c>
      <c r="H10" s="495">
        <v>6945630332.1700001</v>
      </c>
      <c r="I10" s="494">
        <v>0</v>
      </c>
      <c r="J10" s="495">
        <v>0</v>
      </c>
      <c r="K10" s="494">
        <v>0</v>
      </c>
      <c r="L10" s="495">
        <v>0</v>
      </c>
      <c r="M10" s="494">
        <v>0</v>
      </c>
      <c r="N10" s="495">
        <v>0</v>
      </c>
      <c r="O10" s="494">
        <v>0</v>
      </c>
      <c r="P10" s="495">
        <v>0</v>
      </c>
      <c r="Q10" s="494">
        <v>10</v>
      </c>
      <c r="R10" s="495">
        <v>2152353738.2599998</v>
      </c>
      <c r="S10" s="496">
        <v>201</v>
      </c>
      <c r="T10" s="497">
        <v>68549506733.819992</v>
      </c>
      <c r="U10" s="498"/>
      <c r="V10" s="498"/>
      <c r="W10" s="499"/>
      <c r="X10" s="497"/>
      <c r="Y10" s="497"/>
      <c r="Z10" s="497"/>
      <c r="AA10" s="497"/>
      <c r="AB10" s="497"/>
      <c r="AC10" s="497"/>
      <c r="AD10" s="497"/>
      <c r="AE10" s="497"/>
      <c r="AF10" s="497"/>
      <c r="AG10" s="497"/>
      <c r="AH10" s="497"/>
      <c r="AI10" s="497"/>
      <c r="AJ10" s="497"/>
      <c r="AK10" s="497"/>
      <c r="AL10" s="497"/>
      <c r="AM10" s="497"/>
      <c r="AN10" s="497"/>
      <c r="AO10" s="497"/>
      <c r="AP10" s="497"/>
      <c r="AQ10" s="497"/>
      <c r="AR10" s="497"/>
      <c r="AS10" s="497"/>
      <c r="AT10" s="497"/>
      <c r="AU10" s="497"/>
    </row>
    <row r="11" spans="1:48" s="48" customFormat="1">
      <c r="A11" s="48" t="s">
        <v>52</v>
      </c>
      <c r="C11" s="494">
        <v>346</v>
      </c>
      <c r="D11" s="495">
        <v>207162513156.54605</v>
      </c>
      <c r="E11" s="494">
        <v>108</v>
      </c>
      <c r="F11" s="495">
        <v>547927334029.94861</v>
      </c>
      <c r="G11" s="494">
        <v>71</v>
      </c>
      <c r="H11" s="495">
        <v>87330054994.759949</v>
      </c>
      <c r="I11" s="494">
        <v>2</v>
      </c>
      <c r="J11" s="495">
        <v>8732572033.0799999</v>
      </c>
      <c r="K11" s="494">
        <v>1</v>
      </c>
      <c r="L11" s="495">
        <v>1661582809.8399999</v>
      </c>
      <c r="M11" s="494">
        <v>1</v>
      </c>
      <c r="N11" s="495">
        <v>162664552738.95001</v>
      </c>
      <c r="O11" s="494">
        <v>10</v>
      </c>
      <c r="P11" s="495">
        <v>88877126801.440002</v>
      </c>
      <c r="Q11" s="494">
        <v>13</v>
      </c>
      <c r="R11" s="495">
        <v>22859224099.110001</v>
      </c>
      <c r="S11" s="496">
        <v>552</v>
      </c>
      <c r="T11" s="497">
        <v>1127214960663.6746</v>
      </c>
      <c r="U11" s="498"/>
      <c r="V11" s="498"/>
      <c r="W11" s="499"/>
      <c r="X11" s="497"/>
      <c r="Y11" s="497"/>
      <c r="Z11" s="497"/>
      <c r="AA11" s="497"/>
      <c r="AB11" s="497"/>
      <c r="AC11" s="497"/>
      <c r="AD11" s="497"/>
      <c r="AE11" s="497"/>
      <c r="AF11" s="497"/>
      <c r="AG11" s="497"/>
      <c r="AH11" s="497"/>
      <c r="AI11" s="497"/>
      <c r="AJ11" s="497"/>
      <c r="AK11" s="497"/>
      <c r="AL11" s="497"/>
      <c r="AM11" s="497"/>
      <c r="AN11" s="497"/>
      <c r="AO11" s="497"/>
      <c r="AP11" s="497"/>
      <c r="AQ11" s="497"/>
      <c r="AR11" s="497"/>
      <c r="AS11" s="497"/>
      <c r="AT11" s="497"/>
      <c r="AU11" s="497"/>
    </row>
    <row r="12" spans="1:48" s="48" customFormat="1">
      <c r="A12" s="48" t="s">
        <v>53</v>
      </c>
      <c r="C12" s="494">
        <v>114</v>
      </c>
      <c r="D12" s="495">
        <v>146958866952.47003</v>
      </c>
      <c r="E12" s="494">
        <v>47</v>
      </c>
      <c r="F12" s="495">
        <v>206662280079.23996</v>
      </c>
      <c r="G12" s="494">
        <v>42</v>
      </c>
      <c r="H12" s="495">
        <v>50954094218.100006</v>
      </c>
      <c r="I12" s="494">
        <v>1</v>
      </c>
      <c r="J12" s="495">
        <v>2464098623.6199999</v>
      </c>
      <c r="K12" s="494">
        <v>0</v>
      </c>
      <c r="L12" s="495">
        <v>0</v>
      </c>
      <c r="M12" s="494">
        <v>0</v>
      </c>
      <c r="N12" s="495">
        <v>0</v>
      </c>
      <c r="O12" s="494">
        <v>0</v>
      </c>
      <c r="P12" s="495">
        <v>0</v>
      </c>
      <c r="Q12" s="494">
        <v>13</v>
      </c>
      <c r="R12" s="495">
        <v>10795425441.449999</v>
      </c>
      <c r="S12" s="496">
        <v>217</v>
      </c>
      <c r="T12" s="497">
        <v>417834765314.88</v>
      </c>
      <c r="U12" s="498"/>
      <c r="V12" s="498"/>
      <c r="W12" s="499"/>
      <c r="X12" s="497"/>
      <c r="Y12" s="497"/>
      <c r="Z12" s="497"/>
      <c r="AA12" s="497"/>
      <c r="AB12" s="497"/>
      <c r="AC12" s="497"/>
      <c r="AD12" s="497"/>
      <c r="AE12" s="497"/>
      <c r="AF12" s="497"/>
      <c r="AG12" s="497"/>
      <c r="AH12" s="497"/>
      <c r="AI12" s="497"/>
      <c r="AJ12" s="497"/>
      <c r="AK12" s="497"/>
      <c r="AL12" s="497"/>
      <c r="AM12" s="497"/>
      <c r="AN12" s="497"/>
      <c r="AO12" s="497"/>
      <c r="AP12" s="497"/>
      <c r="AQ12" s="497"/>
      <c r="AR12" s="497"/>
      <c r="AS12" s="497"/>
      <c r="AT12" s="497"/>
      <c r="AU12" s="497"/>
    </row>
    <row r="13" spans="1:48" s="48" customFormat="1">
      <c r="A13" s="48" t="s">
        <v>54</v>
      </c>
      <c r="C13" s="494">
        <v>70</v>
      </c>
      <c r="D13" s="495">
        <v>33392731128.090004</v>
      </c>
      <c r="E13" s="494">
        <v>26</v>
      </c>
      <c r="F13" s="495">
        <v>38506480867.759995</v>
      </c>
      <c r="G13" s="494">
        <v>10</v>
      </c>
      <c r="H13" s="495">
        <v>1522628677.75</v>
      </c>
      <c r="I13" s="494">
        <v>1</v>
      </c>
      <c r="J13" s="495">
        <v>893898922.37</v>
      </c>
      <c r="K13" s="494">
        <v>0</v>
      </c>
      <c r="L13" s="495">
        <v>0</v>
      </c>
      <c r="M13" s="494">
        <v>0</v>
      </c>
      <c r="N13" s="495">
        <v>0</v>
      </c>
      <c r="O13" s="494">
        <v>0</v>
      </c>
      <c r="P13" s="495">
        <v>0</v>
      </c>
      <c r="Q13" s="494">
        <v>16</v>
      </c>
      <c r="R13" s="495">
        <v>12120914544.740002</v>
      </c>
      <c r="S13" s="496">
        <v>123</v>
      </c>
      <c r="T13" s="497">
        <v>86436654140.709991</v>
      </c>
      <c r="U13" s="498"/>
      <c r="V13" s="498"/>
      <c r="W13" s="499"/>
      <c r="X13" s="497"/>
      <c r="Y13" s="497"/>
      <c r="Z13" s="497"/>
      <c r="AA13" s="497"/>
      <c r="AB13" s="497"/>
      <c r="AC13" s="497"/>
      <c r="AD13" s="497"/>
      <c r="AE13" s="497"/>
      <c r="AF13" s="497"/>
      <c r="AG13" s="497"/>
      <c r="AH13" s="497"/>
      <c r="AI13" s="497"/>
      <c r="AJ13" s="497"/>
      <c r="AK13" s="497"/>
      <c r="AL13" s="497"/>
      <c r="AM13" s="497"/>
      <c r="AN13" s="497"/>
      <c r="AO13" s="497"/>
      <c r="AP13" s="497"/>
      <c r="AQ13" s="497"/>
      <c r="AR13" s="497"/>
      <c r="AS13" s="497"/>
      <c r="AT13" s="497"/>
      <c r="AU13" s="497"/>
    </row>
    <row r="14" spans="1:48" s="48" customFormat="1">
      <c r="A14" s="48" t="s">
        <v>22</v>
      </c>
      <c r="C14" s="494">
        <v>21</v>
      </c>
      <c r="D14" s="495">
        <v>1664872809.8299999</v>
      </c>
      <c r="E14" s="494">
        <v>2</v>
      </c>
      <c r="F14" s="495">
        <v>77025040.780000001</v>
      </c>
      <c r="G14" s="494">
        <v>2</v>
      </c>
      <c r="H14" s="495">
        <v>40481090.420000002</v>
      </c>
      <c r="I14" s="494">
        <v>0</v>
      </c>
      <c r="J14" s="495">
        <v>0</v>
      </c>
      <c r="K14" s="494">
        <v>0</v>
      </c>
      <c r="L14" s="495">
        <v>0</v>
      </c>
      <c r="M14" s="494">
        <v>0</v>
      </c>
      <c r="N14" s="495">
        <v>0</v>
      </c>
      <c r="O14" s="494">
        <v>0</v>
      </c>
      <c r="P14" s="495">
        <v>0</v>
      </c>
      <c r="Q14" s="494">
        <v>2</v>
      </c>
      <c r="R14" s="495">
        <v>139991380.38999999</v>
      </c>
      <c r="S14" s="496">
        <v>27</v>
      </c>
      <c r="T14" s="497">
        <v>1922370321.4199998</v>
      </c>
      <c r="U14" s="498"/>
      <c r="V14" s="498"/>
      <c r="W14" s="499"/>
      <c r="X14" s="497"/>
      <c r="Y14" s="497"/>
      <c r="Z14" s="497"/>
      <c r="AA14" s="497"/>
      <c r="AB14" s="497"/>
      <c r="AC14" s="497"/>
      <c r="AD14" s="497"/>
      <c r="AE14" s="497"/>
      <c r="AF14" s="497"/>
      <c r="AG14" s="497"/>
      <c r="AH14" s="497"/>
      <c r="AI14" s="497"/>
      <c r="AJ14" s="497"/>
      <c r="AK14" s="497"/>
      <c r="AL14" s="497"/>
      <c r="AM14" s="497"/>
      <c r="AN14" s="497"/>
      <c r="AO14" s="497"/>
      <c r="AP14" s="497"/>
      <c r="AQ14" s="497"/>
      <c r="AR14" s="497"/>
      <c r="AS14" s="497"/>
      <c r="AT14" s="497"/>
      <c r="AU14" s="497"/>
    </row>
    <row r="15" spans="1:48" s="48" customFormat="1">
      <c r="A15" s="48" t="s">
        <v>55</v>
      </c>
      <c r="C15" s="494">
        <v>136</v>
      </c>
      <c r="D15" s="495">
        <v>9160525323.2800026</v>
      </c>
      <c r="E15" s="494">
        <v>23</v>
      </c>
      <c r="F15" s="495">
        <v>10953817963.539997</v>
      </c>
      <c r="G15" s="494">
        <v>34</v>
      </c>
      <c r="H15" s="495">
        <v>2660296898.2999997</v>
      </c>
      <c r="I15" s="494">
        <v>0</v>
      </c>
      <c r="J15" s="495">
        <v>0</v>
      </c>
      <c r="K15" s="494">
        <v>1</v>
      </c>
      <c r="L15" s="495">
        <v>1917913519.2</v>
      </c>
      <c r="M15" s="494">
        <v>0</v>
      </c>
      <c r="N15" s="495">
        <v>0</v>
      </c>
      <c r="O15" s="494">
        <v>5</v>
      </c>
      <c r="P15" s="495">
        <v>38240675716.510002</v>
      </c>
      <c r="Q15" s="494">
        <v>11</v>
      </c>
      <c r="R15" s="495">
        <v>7312329630.1899996</v>
      </c>
      <c r="S15" s="496">
        <v>210</v>
      </c>
      <c r="T15" s="497">
        <v>70245559051.020004</v>
      </c>
      <c r="U15" s="498"/>
      <c r="V15" s="498"/>
      <c r="W15" s="499"/>
      <c r="X15" s="497"/>
      <c r="Y15" s="497"/>
      <c r="Z15" s="497"/>
      <c r="AA15" s="497"/>
      <c r="AB15" s="497"/>
      <c r="AC15" s="497"/>
      <c r="AD15" s="497"/>
      <c r="AE15" s="497"/>
      <c r="AF15" s="497"/>
      <c r="AG15" s="497"/>
      <c r="AH15" s="497"/>
      <c r="AI15" s="497"/>
      <c r="AJ15" s="497"/>
      <c r="AK15" s="497"/>
      <c r="AL15" s="497"/>
      <c r="AM15" s="497"/>
      <c r="AN15" s="497"/>
      <c r="AO15" s="497"/>
      <c r="AP15" s="497"/>
      <c r="AQ15" s="497"/>
      <c r="AR15" s="497"/>
      <c r="AS15"/>
      <c r="AT15"/>
      <c r="AU15"/>
      <c r="AV15"/>
    </row>
    <row r="16" spans="1:48" s="48" customFormat="1" ht="21">
      <c r="A16" s="48" t="s">
        <v>56</v>
      </c>
      <c r="C16" s="494">
        <v>36</v>
      </c>
      <c r="D16" s="495">
        <v>13364142224.739996</v>
      </c>
      <c r="E16" s="494">
        <v>7</v>
      </c>
      <c r="F16" s="495">
        <v>3064105711.4099998</v>
      </c>
      <c r="G16" s="494">
        <v>2</v>
      </c>
      <c r="H16" s="495">
        <v>300305918.45000005</v>
      </c>
      <c r="I16" s="494">
        <v>0</v>
      </c>
      <c r="J16" s="495">
        <v>0</v>
      </c>
      <c r="K16" s="494">
        <v>0</v>
      </c>
      <c r="L16" s="495">
        <v>0</v>
      </c>
      <c r="M16" s="494">
        <v>0</v>
      </c>
      <c r="N16" s="495">
        <v>0</v>
      </c>
      <c r="O16" s="494">
        <v>0</v>
      </c>
      <c r="P16" s="495">
        <v>0</v>
      </c>
      <c r="Q16" s="494">
        <v>0</v>
      </c>
      <c r="R16" s="495">
        <v>0</v>
      </c>
      <c r="S16" s="496">
        <v>45</v>
      </c>
      <c r="T16" s="497">
        <v>16728553854.599995</v>
      </c>
      <c r="U16" s="498"/>
      <c r="V16" s="498"/>
      <c r="W16" s="499"/>
      <c r="X16" s="497"/>
      <c r="Y16" s="497"/>
      <c r="Z16" s="497"/>
      <c r="AA16" s="497"/>
      <c r="AB16" s="497"/>
      <c r="AC16" s="497"/>
      <c r="AD16" s="497"/>
      <c r="AE16" s="497"/>
      <c r="AF16" s="497"/>
      <c r="AG16" s="497"/>
      <c r="AH16" s="497"/>
      <c r="AI16" s="497"/>
      <c r="AJ16" s="497"/>
      <c r="AK16" s="497"/>
      <c r="AL16" s="497"/>
      <c r="AM16" s="497"/>
      <c r="AN16" s="497"/>
      <c r="AO16" s="497"/>
      <c r="AP16" s="497"/>
      <c r="AQ16" s="497"/>
      <c r="AR16" s="497"/>
      <c r="AS16" s="487"/>
      <c r="AT16" s="487"/>
      <c r="AU16" s="487"/>
      <c r="AV16" s="487"/>
    </row>
    <row r="17" spans="1:48" s="48" customFormat="1" ht="21">
      <c r="A17" s="48" t="s">
        <v>57</v>
      </c>
      <c r="C17" s="494">
        <v>122</v>
      </c>
      <c r="D17" s="495">
        <v>266136043142.8201</v>
      </c>
      <c r="E17" s="494">
        <v>57</v>
      </c>
      <c r="F17" s="495">
        <v>34898783697.409996</v>
      </c>
      <c r="G17" s="494">
        <v>49</v>
      </c>
      <c r="H17" s="495">
        <v>6099420788.1999989</v>
      </c>
      <c r="I17" s="494">
        <v>7</v>
      </c>
      <c r="J17" s="495">
        <v>9605647081.0199986</v>
      </c>
      <c r="K17" s="494">
        <v>3</v>
      </c>
      <c r="L17" s="495">
        <v>9198776788.3446999</v>
      </c>
      <c r="M17" s="494">
        <v>1</v>
      </c>
      <c r="N17" s="495">
        <v>32851720019.689999</v>
      </c>
      <c r="O17" s="494">
        <v>0</v>
      </c>
      <c r="P17" s="495">
        <v>0</v>
      </c>
      <c r="Q17" s="494">
        <v>23</v>
      </c>
      <c r="R17" s="495">
        <v>22749588739.129997</v>
      </c>
      <c r="S17" s="496">
        <v>262</v>
      </c>
      <c r="T17" s="497">
        <v>381539980256.61481</v>
      </c>
      <c r="U17" s="498"/>
      <c r="V17" s="498"/>
      <c r="W17" s="499"/>
      <c r="X17" s="497"/>
      <c r="Y17" s="497"/>
      <c r="Z17" s="497"/>
      <c r="AA17" s="497"/>
      <c r="AB17" s="497"/>
      <c r="AC17" s="497"/>
      <c r="AD17" s="497"/>
      <c r="AE17" s="497"/>
      <c r="AF17" s="497"/>
      <c r="AG17" s="497"/>
      <c r="AH17" s="497"/>
      <c r="AI17" s="497"/>
      <c r="AJ17" s="497"/>
      <c r="AK17" s="497"/>
      <c r="AL17" s="497"/>
      <c r="AM17" s="497"/>
      <c r="AN17" s="497"/>
      <c r="AO17" s="497"/>
      <c r="AP17" s="497"/>
      <c r="AQ17" s="497"/>
      <c r="AR17" s="497"/>
      <c r="AS17" s="487"/>
      <c r="AT17" s="487"/>
      <c r="AU17" s="487"/>
      <c r="AV17" s="487"/>
    </row>
    <row r="18" spans="1:48" s="48" customFormat="1" ht="21">
      <c r="A18" s="48" t="s">
        <v>58</v>
      </c>
      <c r="C18" s="494">
        <v>66</v>
      </c>
      <c r="D18" s="495">
        <v>17848183101.5</v>
      </c>
      <c r="E18" s="494">
        <v>12</v>
      </c>
      <c r="F18" s="495">
        <v>8459466112.5884209</v>
      </c>
      <c r="G18" s="494">
        <v>13</v>
      </c>
      <c r="H18" s="495">
        <v>892538197.69000006</v>
      </c>
      <c r="I18" s="494">
        <v>0</v>
      </c>
      <c r="J18" s="495">
        <v>0</v>
      </c>
      <c r="K18" s="494">
        <v>0</v>
      </c>
      <c r="L18" s="495">
        <v>0</v>
      </c>
      <c r="M18" s="494">
        <v>0</v>
      </c>
      <c r="N18" s="495">
        <v>0</v>
      </c>
      <c r="O18" s="494">
        <v>0</v>
      </c>
      <c r="P18" s="495">
        <v>0</v>
      </c>
      <c r="Q18" s="494">
        <v>12</v>
      </c>
      <c r="R18" s="495">
        <v>2219136210.7000003</v>
      </c>
      <c r="S18" s="496">
        <v>103</v>
      </c>
      <c r="T18" s="497">
        <v>29419323622.47842</v>
      </c>
      <c r="U18" s="498"/>
      <c r="V18" s="498"/>
      <c r="W18" s="499"/>
      <c r="X18" s="497"/>
      <c r="Y18" s="497"/>
      <c r="Z18" s="497"/>
      <c r="AA18" s="497"/>
      <c r="AB18" s="497"/>
      <c r="AC18" s="497"/>
      <c r="AD18" s="497"/>
      <c r="AE18" s="497"/>
      <c r="AF18" s="497"/>
      <c r="AG18" s="497"/>
      <c r="AH18" s="497"/>
      <c r="AI18" s="497"/>
      <c r="AJ18" s="497"/>
      <c r="AK18" s="497"/>
      <c r="AL18" s="497"/>
      <c r="AM18" s="497"/>
      <c r="AN18" s="497"/>
      <c r="AO18" s="497"/>
      <c r="AP18" s="497"/>
      <c r="AQ18" s="497"/>
      <c r="AR18" s="497"/>
      <c r="AS18" s="487"/>
      <c r="AT18" s="487"/>
      <c r="AU18" s="487"/>
      <c r="AV18" s="487"/>
    </row>
    <row r="19" spans="1:48" s="48" customFormat="1">
      <c r="A19" s="48" t="s">
        <v>59</v>
      </c>
      <c r="C19" s="494">
        <v>87</v>
      </c>
      <c r="D19" s="495">
        <v>55416976127.500015</v>
      </c>
      <c r="E19" s="494">
        <v>65</v>
      </c>
      <c r="F19" s="495">
        <v>105550013285.01001</v>
      </c>
      <c r="G19" s="494">
        <v>33</v>
      </c>
      <c r="H19" s="495">
        <v>9185744426.2599983</v>
      </c>
      <c r="I19" s="494">
        <v>2</v>
      </c>
      <c r="J19" s="495">
        <v>1089682664.26</v>
      </c>
      <c r="K19" s="494">
        <v>0</v>
      </c>
      <c r="L19" s="495">
        <v>0</v>
      </c>
      <c r="M19" s="494">
        <v>0</v>
      </c>
      <c r="N19" s="495">
        <v>0</v>
      </c>
      <c r="O19" s="494">
        <v>0</v>
      </c>
      <c r="P19" s="495">
        <v>0</v>
      </c>
      <c r="Q19" s="494">
        <v>19</v>
      </c>
      <c r="R19" s="495">
        <v>8597285576.1000004</v>
      </c>
      <c r="S19" s="496">
        <v>206</v>
      </c>
      <c r="T19" s="497">
        <v>179839702079.13004</v>
      </c>
      <c r="U19" s="498"/>
      <c r="V19" s="498"/>
      <c r="W19" s="499"/>
      <c r="X19" s="497"/>
      <c r="Y19" s="497"/>
      <c r="Z19" s="497"/>
      <c r="AA19" s="497"/>
      <c r="AB19" s="497"/>
      <c r="AC19" s="497"/>
      <c r="AD19" s="497"/>
      <c r="AE19" s="497"/>
      <c r="AF19" s="497"/>
      <c r="AG19" s="497"/>
      <c r="AH19" s="497"/>
      <c r="AI19" s="497"/>
      <c r="AJ19" s="497"/>
      <c r="AK19" s="497"/>
      <c r="AL19" s="497"/>
      <c r="AM19" s="497"/>
      <c r="AN19" s="497"/>
      <c r="AO19" s="497"/>
      <c r="AP19" s="497"/>
      <c r="AQ19" s="497"/>
      <c r="AR19" s="497"/>
      <c r="AS19" s="497"/>
      <c r="AT19" s="497"/>
      <c r="AU19" s="497"/>
    </row>
    <row r="20" spans="1:48" s="48" customFormat="1">
      <c r="A20" s="48" t="s">
        <v>60</v>
      </c>
      <c r="C20" s="494">
        <v>8</v>
      </c>
      <c r="D20" s="495">
        <v>28221071.089999996</v>
      </c>
      <c r="E20" s="494">
        <v>4</v>
      </c>
      <c r="F20" s="495">
        <v>1237639767.76</v>
      </c>
      <c r="G20" s="494">
        <v>0</v>
      </c>
      <c r="H20" s="495">
        <v>0</v>
      </c>
      <c r="I20" s="494">
        <v>0</v>
      </c>
      <c r="J20" s="495">
        <v>0</v>
      </c>
      <c r="K20" s="494">
        <v>0</v>
      </c>
      <c r="L20" s="495">
        <v>0</v>
      </c>
      <c r="M20" s="494">
        <v>0</v>
      </c>
      <c r="N20" s="495">
        <v>0</v>
      </c>
      <c r="O20" s="494">
        <v>0</v>
      </c>
      <c r="P20" s="495">
        <v>0</v>
      </c>
      <c r="Q20" s="494">
        <v>5</v>
      </c>
      <c r="R20" s="495">
        <v>1055228310.26</v>
      </c>
      <c r="S20" s="496">
        <v>17</v>
      </c>
      <c r="T20" s="497">
        <v>2321089149.1100001</v>
      </c>
      <c r="U20" s="498"/>
      <c r="V20" s="498"/>
      <c r="W20" s="499"/>
      <c r="X20" s="497"/>
      <c r="Y20" s="497"/>
      <c r="Z20" s="497"/>
      <c r="AA20" s="497"/>
      <c r="AB20" s="497"/>
      <c r="AC20" s="497"/>
      <c r="AD20" s="497"/>
      <c r="AE20" s="497"/>
      <c r="AF20" s="497"/>
      <c r="AG20" s="497"/>
      <c r="AH20" s="497"/>
      <c r="AI20" s="497"/>
      <c r="AJ20" s="497"/>
      <c r="AK20" s="497"/>
      <c r="AL20" s="497"/>
      <c r="AM20" s="497"/>
      <c r="AN20" s="497"/>
      <c r="AO20" s="497"/>
      <c r="AP20" s="497"/>
      <c r="AQ20" s="497"/>
      <c r="AR20" s="497"/>
      <c r="AS20" s="497"/>
      <c r="AT20" s="497"/>
      <c r="AU20" s="497"/>
    </row>
    <row r="21" spans="1:48" s="48" customFormat="1">
      <c r="A21" s="48" t="s">
        <v>61</v>
      </c>
      <c r="C21" s="494">
        <v>79</v>
      </c>
      <c r="D21" s="495">
        <v>177788728868.03995</v>
      </c>
      <c r="E21" s="494">
        <v>31</v>
      </c>
      <c r="F21" s="495">
        <v>370799389710.14996</v>
      </c>
      <c r="G21" s="494">
        <v>18</v>
      </c>
      <c r="H21" s="495">
        <v>42840021092.660004</v>
      </c>
      <c r="I21" s="494">
        <v>0</v>
      </c>
      <c r="J21" s="495">
        <v>0</v>
      </c>
      <c r="K21" s="494">
        <v>1</v>
      </c>
      <c r="L21" s="495">
        <v>1738919926.78</v>
      </c>
      <c r="M21" s="494">
        <v>4</v>
      </c>
      <c r="N21" s="495">
        <v>98039131998.459991</v>
      </c>
      <c r="O21" s="494">
        <v>3</v>
      </c>
      <c r="P21" s="495">
        <v>45505076387.720001</v>
      </c>
      <c r="Q21" s="494">
        <v>4</v>
      </c>
      <c r="R21" s="495">
        <v>12742762818.810001</v>
      </c>
      <c r="S21" s="496">
        <v>140</v>
      </c>
      <c r="T21" s="497">
        <v>749454030802.61987</v>
      </c>
      <c r="U21" s="498"/>
      <c r="V21" s="498"/>
      <c r="W21" s="499"/>
      <c r="X21" s="497"/>
      <c r="Y21" s="497"/>
      <c r="Z21" s="497"/>
      <c r="AA21" s="497"/>
      <c r="AB21" s="497"/>
      <c r="AC21" s="497"/>
      <c r="AD21" s="497"/>
      <c r="AE21" s="497"/>
      <c r="AF21" s="497"/>
      <c r="AG21" s="497"/>
      <c r="AH21" s="497"/>
      <c r="AI21" s="497"/>
      <c r="AJ21" s="497"/>
      <c r="AK21" s="497"/>
      <c r="AL21" s="497"/>
      <c r="AM21" s="497"/>
      <c r="AN21" s="497"/>
      <c r="AO21" s="497"/>
      <c r="AP21" s="497"/>
      <c r="AQ21" s="497"/>
      <c r="AR21" s="497"/>
      <c r="AS21" s="497"/>
      <c r="AT21" s="497"/>
      <c r="AU21" s="497"/>
    </row>
    <row r="22" spans="1:48" s="48" customFormat="1">
      <c r="A22" s="48" t="s">
        <v>62</v>
      </c>
      <c r="C22" s="494">
        <v>5</v>
      </c>
      <c r="D22" s="495">
        <v>1017638807.9300001</v>
      </c>
      <c r="E22" s="494">
        <v>2</v>
      </c>
      <c r="F22" s="495">
        <v>314115739.72999996</v>
      </c>
      <c r="G22" s="494">
        <v>3</v>
      </c>
      <c r="H22" s="495">
        <v>59439466.319999993</v>
      </c>
      <c r="I22" s="494">
        <v>0</v>
      </c>
      <c r="J22" s="495">
        <v>0</v>
      </c>
      <c r="K22" s="494">
        <v>0</v>
      </c>
      <c r="L22" s="495">
        <v>0</v>
      </c>
      <c r="M22" s="494">
        <v>0</v>
      </c>
      <c r="N22" s="495">
        <v>0</v>
      </c>
      <c r="O22" s="494">
        <v>0</v>
      </c>
      <c r="P22" s="495">
        <v>0</v>
      </c>
      <c r="Q22" s="494">
        <v>1</v>
      </c>
      <c r="R22" s="495">
        <v>3608578.08</v>
      </c>
      <c r="S22" s="496">
        <v>11</v>
      </c>
      <c r="T22" s="497">
        <v>1394802592.0599999</v>
      </c>
      <c r="U22" s="498"/>
      <c r="V22" s="498"/>
      <c r="W22" s="499"/>
      <c r="X22" s="497"/>
      <c r="Y22" s="497"/>
      <c r="Z22" s="497"/>
      <c r="AA22" s="497"/>
      <c r="AB22" s="497"/>
      <c r="AC22" s="497"/>
      <c r="AD22" s="497"/>
      <c r="AE22" s="497"/>
      <c r="AF22" s="497"/>
      <c r="AG22" s="497"/>
      <c r="AH22" s="497"/>
      <c r="AI22" s="497"/>
      <c r="AJ22" s="497"/>
      <c r="AK22" s="497"/>
      <c r="AL22" s="497"/>
      <c r="AM22" s="497"/>
      <c r="AN22" s="497"/>
      <c r="AO22" s="497"/>
      <c r="AP22" s="497"/>
      <c r="AQ22" s="497"/>
      <c r="AR22" s="497"/>
      <c r="AS22" s="497"/>
      <c r="AT22" s="497"/>
      <c r="AU22" s="497"/>
    </row>
    <row r="23" spans="1:48" s="48" customFormat="1">
      <c r="A23" s="48" t="s">
        <v>63</v>
      </c>
      <c r="C23" s="494">
        <v>41</v>
      </c>
      <c r="D23" s="495">
        <v>23188914670.529999</v>
      </c>
      <c r="E23" s="494">
        <v>12</v>
      </c>
      <c r="F23" s="495">
        <v>8422331134</v>
      </c>
      <c r="G23" s="494">
        <v>34</v>
      </c>
      <c r="H23" s="495">
        <v>6575148191.6800013</v>
      </c>
      <c r="I23" s="494">
        <v>4</v>
      </c>
      <c r="J23" s="495">
        <v>4925448254.0499992</v>
      </c>
      <c r="K23" s="494">
        <v>2</v>
      </c>
      <c r="L23" s="495">
        <v>7152081941.8799992</v>
      </c>
      <c r="M23" s="494">
        <v>0</v>
      </c>
      <c r="N23" s="495">
        <v>0</v>
      </c>
      <c r="O23" s="494">
        <v>1</v>
      </c>
      <c r="P23" s="495">
        <v>1944812305.3699999</v>
      </c>
      <c r="Q23" s="494">
        <v>25</v>
      </c>
      <c r="R23" s="495">
        <v>13077795075.889997</v>
      </c>
      <c r="S23" s="496">
        <v>119</v>
      </c>
      <c r="T23" s="497">
        <v>65286531573.400002</v>
      </c>
      <c r="U23" s="498"/>
      <c r="V23" s="498"/>
      <c r="W23" s="499"/>
      <c r="X23" s="497"/>
      <c r="Y23" s="497"/>
      <c r="Z23" s="497"/>
      <c r="AA23" s="497"/>
      <c r="AB23" s="497"/>
      <c r="AC23" s="497"/>
      <c r="AD23" s="497"/>
      <c r="AE23" s="497"/>
      <c r="AF23" s="497"/>
      <c r="AG23" s="497"/>
      <c r="AH23" s="497"/>
      <c r="AI23" s="497"/>
      <c r="AJ23" s="497"/>
      <c r="AK23" s="497"/>
      <c r="AL23" s="497"/>
      <c r="AM23" s="497"/>
      <c r="AN23" s="497"/>
      <c r="AO23" s="497"/>
      <c r="AP23" s="497"/>
      <c r="AQ23" s="497"/>
      <c r="AR23" s="497"/>
      <c r="AS23" s="497"/>
      <c r="AT23" s="497"/>
      <c r="AU23" s="497"/>
    </row>
    <row r="24" spans="1:48" s="48" customFormat="1">
      <c r="A24" s="48" t="s">
        <v>64</v>
      </c>
      <c r="C24" s="494">
        <v>14</v>
      </c>
      <c r="D24" s="495">
        <v>5185387667.1800003</v>
      </c>
      <c r="E24" s="494">
        <v>4</v>
      </c>
      <c r="F24" s="495">
        <v>8811642317.7900009</v>
      </c>
      <c r="G24" s="494">
        <v>9</v>
      </c>
      <c r="H24" s="495">
        <v>1777302446.0100002</v>
      </c>
      <c r="I24" s="494">
        <v>0</v>
      </c>
      <c r="J24" s="495">
        <v>0</v>
      </c>
      <c r="K24" s="494">
        <v>0</v>
      </c>
      <c r="L24" s="495">
        <v>0</v>
      </c>
      <c r="M24" s="494">
        <v>0</v>
      </c>
      <c r="N24" s="495">
        <v>0</v>
      </c>
      <c r="O24" s="494">
        <v>0</v>
      </c>
      <c r="P24" s="495">
        <v>0</v>
      </c>
      <c r="Q24" s="494">
        <v>26</v>
      </c>
      <c r="R24" s="495">
        <v>46479829957.160004</v>
      </c>
      <c r="S24" s="496">
        <v>53</v>
      </c>
      <c r="T24" s="497">
        <v>62254162388.140007</v>
      </c>
      <c r="U24" s="498"/>
      <c r="V24" s="498"/>
      <c r="W24" s="499"/>
      <c r="X24" s="497"/>
      <c r="Y24" s="497"/>
      <c r="Z24" s="497"/>
      <c r="AA24" s="497"/>
      <c r="AB24" s="497"/>
      <c r="AC24" s="497"/>
      <c r="AD24" s="497"/>
      <c r="AE24" s="497"/>
      <c r="AF24" s="497"/>
      <c r="AG24" s="497"/>
      <c r="AH24" s="497"/>
      <c r="AI24" s="497"/>
      <c r="AJ24" s="497"/>
      <c r="AK24" s="497"/>
      <c r="AL24" s="497"/>
      <c r="AM24" s="497"/>
      <c r="AN24" s="497"/>
      <c r="AO24" s="497"/>
      <c r="AP24" s="497"/>
      <c r="AQ24" s="497"/>
      <c r="AR24" s="497"/>
      <c r="AS24" s="497"/>
      <c r="AT24" s="497"/>
      <c r="AU24" s="497"/>
    </row>
    <row r="25" spans="1:48" s="48" customFormat="1">
      <c r="A25" s="48" t="s">
        <v>65</v>
      </c>
      <c r="C25" s="494">
        <v>58</v>
      </c>
      <c r="D25" s="495">
        <v>17510343998.73</v>
      </c>
      <c r="E25" s="494">
        <v>3</v>
      </c>
      <c r="F25" s="495">
        <v>989728527.28999996</v>
      </c>
      <c r="G25" s="494">
        <v>3</v>
      </c>
      <c r="H25" s="495">
        <v>229097977.76999998</v>
      </c>
      <c r="I25" s="494">
        <v>0</v>
      </c>
      <c r="J25" s="495">
        <v>0</v>
      </c>
      <c r="K25" s="494">
        <v>0</v>
      </c>
      <c r="L25" s="495">
        <v>0</v>
      </c>
      <c r="M25" s="494">
        <v>0</v>
      </c>
      <c r="N25" s="495">
        <v>0</v>
      </c>
      <c r="O25" s="494">
        <v>0</v>
      </c>
      <c r="P25" s="495">
        <v>0</v>
      </c>
      <c r="Q25" s="494">
        <v>0</v>
      </c>
      <c r="R25" s="495">
        <v>0</v>
      </c>
      <c r="S25" s="496">
        <v>64</v>
      </c>
      <c r="T25" s="497">
        <v>18729170503.790001</v>
      </c>
      <c r="U25" s="498"/>
      <c r="V25" s="498"/>
      <c r="W25" s="499"/>
      <c r="X25" s="497"/>
      <c r="Y25" s="497"/>
      <c r="Z25" s="497"/>
      <c r="AA25" s="497"/>
      <c r="AB25" s="497"/>
      <c r="AC25" s="497"/>
      <c r="AD25" s="497"/>
      <c r="AE25" s="497"/>
      <c r="AF25" s="497"/>
      <c r="AG25" s="497"/>
      <c r="AH25" s="497"/>
      <c r="AI25" s="497"/>
      <c r="AJ25" s="497"/>
      <c r="AK25" s="497"/>
      <c r="AL25" s="497"/>
      <c r="AM25" s="497"/>
      <c r="AN25" s="497"/>
      <c r="AO25" s="497"/>
      <c r="AP25" s="497"/>
      <c r="AQ25" s="497"/>
      <c r="AR25" s="497"/>
      <c r="AS25" s="497"/>
      <c r="AT25" s="497"/>
      <c r="AU25" s="497"/>
    </row>
    <row r="26" spans="1:48" s="48" customFormat="1">
      <c r="A26" s="48" t="s">
        <v>66</v>
      </c>
      <c r="C26" s="494">
        <v>30</v>
      </c>
      <c r="D26" s="495">
        <v>14439369527.889999</v>
      </c>
      <c r="E26" s="494">
        <v>9</v>
      </c>
      <c r="F26" s="495">
        <v>3580305460.8400002</v>
      </c>
      <c r="G26" s="494">
        <v>7</v>
      </c>
      <c r="H26" s="495">
        <v>126796583.03999999</v>
      </c>
      <c r="I26" s="494">
        <v>0</v>
      </c>
      <c r="J26" s="495">
        <v>0</v>
      </c>
      <c r="K26" s="494">
        <v>0</v>
      </c>
      <c r="L26" s="495">
        <v>0</v>
      </c>
      <c r="M26" s="494">
        <v>0</v>
      </c>
      <c r="N26" s="495">
        <v>0</v>
      </c>
      <c r="O26" s="494">
        <v>0</v>
      </c>
      <c r="P26" s="495">
        <v>0</v>
      </c>
      <c r="Q26" s="494">
        <v>5</v>
      </c>
      <c r="R26" s="495">
        <v>228980563.95000002</v>
      </c>
      <c r="S26" s="496">
        <v>51</v>
      </c>
      <c r="T26" s="497">
        <v>18375452135.720001</v>
      </c>
      <c r="U26" s="498"/>
      <c r="V26" s="498"/>
      <c r="W26" s="499"/>
      <c r="X26" s="497"/>
      <c r="Y26" s="497"/>
      <c r="Z26" s="497"/>
      <c r="AA26" s="497"/>
      <c r="AB26" s="497"/>
      <c r="AC26" s="497"/>
      <c r="AD26" s="497"/>
      <c r="AE26" s="497"/>
      <c r="AF26" s="497"/>
      <c r="AG26" s="497"/>
      <c r="AH26" s="497"/>
      <c r="AI26" s="497"/>
      <c r="AJ26" s="497"/>
      <c r="AK26" s="497"/>
      <c r="AL26" s="497"/>
      <c r="AM26" s="497"/>
      <c r="AN26" s="497"/>
      <c r="AO26" s="497"/>
      <c r="AP26" s="497"/>
      <c r="AQ26" s="497"/>
      <c r="AR26" s="497"/>
      <c r="AS26" s="497"/>
      <c r="AT26" s="497"/>
      <c r="AU26" s="497"/>
    </row>
    <row r="27" spans="1:48" s="48" customFormat="1">
      <c r="A27" s="48" t="s">
        <v>67</v>
      </c>
      <c r="C27" s="494">
        <v>6</v>
      </c>
      <c r="D27" s="495">
        <v>40130013447.620003</v>
      </c>
      <c r="E27" s="494">
        <v>3</v>
      </c>
      <c r="F27" s="495">
        <v>13540676043.660002</v>
      </c>
      <c r="G27" s="494">
        <v>13</v>
      </c>
      <c r="H27" s="495">
        <v>30222377132.139992</v>
      </c>
      <c r="I27" s="494">
        <v>0</v>
      </c>
      <c r="J27" s="495">
        <v>0</v>
      </c>
      <c r="K27" s="494">
        <v>0</v>
      </c>
      <c r="L27" s="495">
        <v>0</v>
      </c>
      <c r="M27" s="494">
        <v>0</v>
      </c>
      <c r="N27" s="495">
        <v>0</v>
      </c>
      <c r="O27" s="494">
        <v>0</v>
      </c>
      <c r="P27" s="495">
        <v>0</v>
      </c>
      <c r="Q27" s="494">
        <v>0</v>
      </c>
      <c r="R27" s="495">
        <v>0</v>
      </c>
      <c r="S27" s="496">
        <v>22</v>
      </c>
      <c r="T27" s="497">
        <v>83893066623.419998</v>
      </c>
      <c r="U27" s="498"/>
      <c r="V27" s="498"/>
      <c r="W27" s="499"/>
      <c r="X27" s="497"/>
      <c r="Y27" s="497"/>
      <c r="Z27" s="497"/>
      <c r="AA27" s="497"/>
      <c r="AB27" s="497"/>
      <c r="AC27" s="497"/>
      <c r="AD27" s="497"/>
      <c r="AE27" s="497"/>
      <c r="AF27" s="497"/>
      <c r="AG27" s="497"/>
      <c r="AH27" s="497"/>
      <c r="AI27" s="497"/>
      <c r="AJ27" s="497"/>
      <c r="AK27" s="497"/>
      <c r="AL27" s="497"/>
      <c r="AM27" s="497"/>
      <c r="AN27" s="497"/>
      <c r="AO27" s="497"/>
      <c r="AP27" s="497"/>
      <c r="AQ27" s="497"/>
      <c r="AR27" s="497"/>
      <c r="AS27" s="497"/>
      <c r="AT27" s="497"/>
      <c r="AU27" s="497"/>
    </row>
    <row r="28" spans="1:48" s="48" customFormat="1" ht="13.5" thickBot="1">
      <c r="A28" s="48" t="s">
        <v>68</v>
      </c>
      <c r="C28" s="494">
        <v>0</v>
      </c>
      <c r="D28" s="495">
        <v>0</v>
      </c>
      <c r="E28" s="494">
        <v>0</v>
      </c>
      <c r="F28" s="495">
        <v>0</v>
      </c>
      <c r="G28" s="494">
        <v>2</v>
      </c>
      <c r="H28" s="495">
        <v>20293442.789999995</v>
      </c>
      <c r="I28" s="494">
        <v>0</v>
      </c>
      <c r="J28" s="495">
        <v>0</v>
      </c>
      <c r="K28" s="494">
        <v>0</v>
      </c>
      <c r="L28" s="495">
        <v>0</v>
      </c>
      <c r="M28" s="494">
        <v>0</v>
      </c>
      <c r="N28" s="495">
        <v>0</v>
      </c>
      <c r="O28" s="494">
        <v>0</v>
      </c>
      <c r="P28" s="495">
        <v>0</v>
      </c>
      <c r="Q28" s="494">
        <v>0</v>
      </c>
      <c r="R28" s="495">
        <v>0</v>
      </c>
      <c r="S28" s="496">
        <v>2</v>
      </c>
      <c r="T28" s="497">
        <v>20293442.789999995</v>
      </c>
      <c r="U28" s="498"/>
      <c r="V28" s="498"/>
      <c r="W28" s="499"/>
      <c r="X28" s="497"/>
      <c r="Y28" s="497"/>
      <c r="Z28" s="497"/>
      <c r="AA28" s="497"/>
      <c r="AB28" s="497"/>
      <c r="AC28" s="497"/>
      <c r="AD28" s="497"/>
      <c r="AE28" s="497"/>
      <c r="AF28" s="497"/>
      <c r="AG28" s="497"/>
      <c r="AH28" s="497"/>
      <c r="AI28" s="497"/>
      <c r="AJ28" s="497"/>
      <c r="AK28" s="497"/>
      <c r="AL28" s="497"/>
      <c r="AM28" s="497"/>
      <c r="AN28" s="497"/>
      <c r="AO28" s="497"/>
      <c r="AP28" s="497"/>
      <c r="AQ28" s="497"/>
      <c r="AR28" s="497"/>
      <c r="AS28" s="497"/>
      <c r="AT28" s="497"/>
      <c r="AU28" s="497"/>
    </row>
    <row r="29" spans="1:48" ht="13.5" thickBot="1">
      <c r="A29" s="500" t="s">
        <v>38</v>
      </c>
      <c r="B29" s="500"/>
      <c r="C29" s="501">
        <v>1900</v>
      </c>
      <c r="D29" s="502">
        <v>1781959129482.0566</v>
      </c>
      <c r="E29" s="501">
        <v>674</v>
      </c>
      <c r="F29" s="502">
        <v>3202281074452.3008</v>
      </c>
      <c r="G29" s="501">
        <v>545</v>
      </c>
      <c r="H29" s="502">
        <v>497665604632.67993</v>
      </c>
      <c r="I29" s="501">
        <v>19</v>
      </c>
      <c r="J29" s="502">
        <v>31381872717.169998</v>
      </c>
      <c r="K29" s="501">
        <v>13</v>
      </c>
      <c r="L29" s="502">
        <v>37458350526.274696</v>
      </c>
      <c r="M29" s="501">
        <v>9</v>
      </c>
      <c r="N29" s="502">
        <v>345628238396.83002</v>
      </c>
      <c r="O29" s="501">
        <v>33</v>
      </c>
      <c r="P29" s="502">
        <v>322031062701.04004</v>
      </c>
      <c r="Q29" s="501">
        <v>231</v>
      </c>
      <c r="R29" s="502">
        <v>242047821065.83002</v>
      </c>
      <c r="S29" s="503">
        <v>3424</v>
      </c>
      <c r="T29" s="502">
        <v>6460453153974.1816</v>
      </c>
      <c r="U29" s="504"/>
      <c r="V29" s="504"/>
      <c r="W29" s="505"/>
      <c r="X29" s="497"/>
      <c r="Y29" s="497"/>
      <c r="Z29" s="497"/>
      <c r="AA29" s="497"/>
      <c r="AB29" s="497"/>
      <c r="AC29" s="497"/>
      <c r="AD29" s="497"/>
      <c r="AE29" s="497"/>
      <c r="AF29" s="497"/>
      <c r="AG29" s="497"/>
      <c r="AH29" s="497"/>
      <c r="AI29" s="497"/>
      <c r="AJ29" s="497"/>
      <c r="AK29" s="497"/>
      <c r="AL29" s="497"/>
      <c r="AM29" s="497"/>
      <c r="AN29" s="497"/>
      <c r="AO29" s="497"/>
      <c r="AP29" s="497"/>
      <c r="AQ29" s="497"/>
      <c r="AR29" s="497"/>
      <c r="AS29" s="497"/>
      <c r="AT29" s="497"/>
      <c r="AU29" s="497"/>
    </row>
    <row r="30" spans="1:48" ht="21.75">
      <c r="A30" s="47" t="s">
        <v>39</v>
      </c>
      <c r="B30" s="78"/>
      <c r="C30" s="506"/>
      <c r="D30" s="507"/>
      <c r="E30" s="506"/>
      <c r="F30" s="507"/>
      <c r="G30" s="506"/>
      <c r="H30" s="507"/>
      <c r="I30" s="506"/>
      <c r="J30" s="507"/>
      <c r="K30" s="506"/>
      <c r="L30" s="507"/>
      <c r="M30" s="506"/>
      <c r="N30" s="507"/>
      <c r="O30" s="507"/>
      <c r="P30" s="507"/>
      <c r="Q30" s="506"/>
      <c r="R30" s="507"/>
      <c r="S30" s="508"/>
      <c r="T30" s="505"/>
      <c r="U30" s="479"/>
      <c r="V30" s="479"/>
      <c r="W30" s="479"/>
      <c r="X30" s="497"/>
      <c r="Y30" s="497"/>
      <c r="Z30" s="497"/>
      <c r="AA30" s="497"/>
      <c r="AB30" s="497"/>
      <c r="AC30" s="497"/>
      <c r="AD30" s="497"/>
      <c r="AE30" s="497"/>
      <c r="AF30" s="497"/>
      <c r="AG30" s="497"/>
      <c r="AH30" s="497"/>
      <c r="AI30" s="497"/>
      <c r="AJ30" s="497"/>
      <c r="AK30" s="497"/>
      <c r="AL30" s="497"/>
      <c r="AM30" s="497"/>
      <c r="AN30" s="497"/>
      <c r="AO30" s="497"/>
      <c r="AP30" s="497"/>
      <c r="AQ30" s="497"/>
      <c r="AR30" s="497"/>
      <c r="AS30" s="497"/>
      <c r="AT30" s="497"/>
      <c r="AU30" s="497"/>
    </row>
    <row r="31" spans="1:48" ht="21.75">
      <c r="A31" s="464" t="s">
        <v>213</v>
      </c>
      <c r="B31" s="464"/>
      <c r="C31" s="506"/>
      <c r="D31" s="495"/>
      <c r="E31" s="506"/>
      <c r="F31" s="507"/>
      <c r="G31" s="506"/>
      <c r="H31" s="507"/>
      <c r="I31" s="506"/>
      <c r="J31" s="507"/>
      <c r="K31" s="506"/>
      <c r="L31" s="495"/>
      <c r="M31" s="506"/>
      <c r="N31" s="507"/>
      <c r="O31" s="507"/>
      <c r="P31" s="507"/>
      <c r="Q31" s="506"/>
      <c r="R31" s="507"/>
      <c r="S31" s="508"/>
      <c r="T31" s="505"/>
      <c r="U31" s="479"/>
      <c r="V31" s="479"/>
      <c r="W31" s="479"/>
      <c r="X31" s="497"/>
      <c r="Y31" s="497"/>
      <c r="Z31" s="497"/>
      <c r="AA31" s="497"/>
      <c r="AB31" s="497"/>
      <c r="AC31" s="497"/>
      <c r="AD31" s="497"/>
      <c r="AE31" s="497"/>
      <c r="AF31" s="497"/>
      <c r="AG31" s="497"/>
      <c r="AH31" s="497"/>
      <c r="AI31" s="497"/>
      <c r="AJ31" s="497"/>
      <c r="AK31" s="497"/>
      <c r="AL31" s="497"/>
      <c r="AM31" s="497"/>
      <c r="AN31" s="497"/>
      <c r="AO31" s="497"/>
      <c r="AP31" s="497"/>
      <c r="AQ31" s="497"/>
      <c r="AR31" s="497"/>
      <c r="AS31" s="497"/>
      <c r="AT31" s="497"/>
      <c r="AU31" s="497"/>
    </row>
    <row r="32" spans="1:48" ht="21.75">
      <c r="A32" s="81"/>
      <c r="B32" s="81"/>
      <c r="C32" s="509"/>
      <c r="D32" s="507"/>
      <c r="E32" s="509"/>
      <c r="F32" s="507"/>
      <c r="G32" s="509"/>
      <c r="H32" s="507"/>
      <c r="I32" s="509"/>
      <c r="J32" s="507"/>
      <c r="K32" s="510"/>
      <c r="L32" s="507"/>
      <c r="M32" s="509"/>
      <c r="N32" s="507"/>
      <c r="O32" s="507"/>
      <c r="P32" s="507"/>
      <c r="Q32" s="509"/>
      <c r="R32" s="507"/>
      <c r="S32" s="508"/>
      <c r="T32" s="505"/>
      <c r="U32" s="479"/>
      <c r="V32" s="479"/>
      <c r="W32" s="479"/>
      <c r="X32" s="497"/>
      <c r="Y32" s="497"/>
      <c r="Z32" s="497"/>
      <c r="AA32" s="497"/>
      <c r="AB32" s="497"/>
      <c r="AC32" s="497"/>
      <c r="AD32" s="497"/>
      <c r="AE32" s="497"/>
      <c r="AF32" s="497"/>
      <c r="AG32" s="497"/>
      <c r="AH32" s="497"/>
      <c r="AI32" s="497"/>
      <c r="AJ32" s="497"/>
      <c r="AK32" s="497"/>
      <c r="AL32" s="497"/>
      <c r="AM32" s="497"/>
      <c r="AN32" s="497"/>
      <c r="AO32" s="497"/>
      <c r="AP32" s="497"/>
      <c r="AQ32" s="497"/>
      <c r="AR32" s="497"/>
      <c r="AS32" s="497"/>
      <c r="AT32" s="497"/>
      <c r="AU32" s="497"/>
    </row>
    <row r="33" spans="1:52" ht="26.25">
      <c r="A33" s="511" t="s">
        <v>222</v>
      </c>
      <c r="B33" s="511"/>
      <c r="C33" s="511"/>
      <c r="D33" s="511"/>
      <c r="E33" s="511"/>
      <c r="F33" s="511"/>
      <c r="G33" s="511"/>
      <c r="H33" s="511"/>
      <c r="I33" s="511"/>
      <c r="J33" s="511"/>
      <c r="K33" s="511"/>
      <c r="L33" s="511"/>
      <c r="M33" s="511"/>
      <c r="N33" s="511"/>
      <c r="O33" s="511"/>
      <c r="P33" s="511"/>
      <c r="Q33" s="511"/>
      <c r="R33" s="511"/>
      <c r="S33" s="511"/>
      <c r="T33" s="511"/>
      <c r="U33" s="511"/>
      <c r="V33" s="511"/>
      <c r="X33" s="497"/>
      <c r="Y33" s="497"/>
      <c r="Z33" s="497"/>
      <c r="AA33" s="497"/>
      <c r="AB33" s="497"/>
      <c r="AC33" s="497"/>
      <c r="AD33" s="497"/>
      <c r="AE33" s="497"/>
      <c r="AF33" s="497"/>
      <c r="AG33" s="497"/>
      <c r="AH33" s="497"/>
      <c r="AI33" s="497"/>
      <c r="AJ33" s="497"/>
      <c r="AK33" s="497"/>
      <c r="AL33" s="497"/>
      <c r="AM33" s="497"/>
      <c r="AN33" s="497"/>
      <c r="AO33" s="497"/>
      <c r="AP33" s="497"/>
      <c r="AQ33" s="497"/>
      <c r="AR33" s="497"/>
      <c r="AS33" s="497"/>
      <c r="AT33" s="497"/>
      <c r="AU33" s="497"/>
    </row>
    <row r="34" spans="1:52" ht="27" thickBot="1">
      <c r="A34" s="511"/>
      <c r="B34" s="511"/>
      <c r="C34" s="511"/>
      <c r="D34" s="511"/>
      <c r="E34" s="511"/>
      <c r="F34" s="511"/>
      <c r="G34" s="511"/>
      <c r="H34" s="511"/>
      <c r="I34" s="511"/>
      <c r="J34" s="511"/>
      <c r="K34" s="511"/>
      <c r="L34" s="511"/>
      <c r="M34" s="511"/>
      <c r="N34" s="511"/>
      <c r="O34" s="511"/>
      <c r="P34" s="511"/>
      <c r="Q34" s="511"/>
      <c r="R34" s="511"/>
      <c r="S34" s="511"/>
      <c r="T34" s="511"/>
      <c r="U34" s="511"/>
      <c r="V34" s="511"/>
      <c r="X34" s="497"/>
      <c r="Y34" s="497"/>
      <c r="Z34" s="497"/>
      <c r="AA34" s="497"/>
      <c r="AB34" s="497"/>
      <c r="AC34" s="497"/>
      <c r="AD34" s="497"/>
      <c r="AE34" s="497"/>
      <c r="AF34" s="497"/>
      <c r="AG34" s="497"/>
      <c r="AH34" s="497"/>
      <c r="AI34" s="497"/>
      <c r="AJ34" s="497"/>
      <c r="AK34" s="497"/>
      <c r="AL34" s="497"/>
      <c r="AM34" s="497"/>
      <c r="AN34" s="497"/>
      <c r="AO34" s="497"/>
      <c r="AP34" s="497"/>
      <c r="AQ34" s="497"/>
      <c r="AR34" s="497"/>
      <c r="AS34" s="497"/>
      <c r="AT34" s="497"/>
      <c r="AU34" s="497"/>
    </row>
    <row r="35" spans="1:52" ht="24" hidden="1" thickBot="1">
      <c r="A35" s="512"/>
      <c r="B35" s="512"/>
      <c r="C35" s="512"/>
      <c r="D35" s="512"/>
      <c r="E35" s="512"/>
      <c r="F35" s="512"/>
      <c r="G35" s="512"/>
      <c r="H35" s="512"/>
      <c r="I35" s="512"/>
      <c r="J35" s="512"/>
      <c r="K35" s="513"/>
      <c r="L35" s="513"/>
      <c r="M35" s="513"/>
      <c r="N35" s="513"/>
      <c r="O35" s="513"/>
      <c r="P35" s="513"/>
      <c r="Q35" s="513"/>
      <c r="R35" s="513"/>
      <c r="X35" s="514"/>
      <c r="Y35" s="497"/>
      <c r="Z35" s="497" t="s">
        <v>205</v>
      </c>
      <c r="AA35" s="497"/>
      <c r="AB35" s="497"/>
      <c r="AC35" s="497"/>
      <c r="AD35" s="514" t="s">
        <v>182</v>
      </c>
      <c r="AE35" s="497"/>
      <c r="AF35" s="497"/>
      <c r="AG35" s="497"/>
      <c r="AH35" s="497"/>
      <c r="AI35" s="497"/>
      <c r="AJ35" s="497"/>
      <c r="AK35" s="497"/>
      <c r="AL35" s="497"/>
      <c r="AM35" s="497"/>
      <c r="AN35" s="497"/>
      <c r="AO35" s="497"/>
      <c r="AP35" s="497"/>
      <c r="AQ35" s="497"/>
      <c r="AR35" s="497"/>
      <c r="AS35" s="497"/>
      <c r="AT35" s="497"/>
      <c r="AU35" s="497"/>
    </row>
    <row r="36" spans="1:52" s="487" customFormat="1" ht="21">
      <c r="A36" s="480"/>
      <c r="B36" s="480"/>
      <c r="C36" s="481" t="s">
        <v>223</v>
      </c>
      <c r="D36" s="481"/>
      <c r="E36" s="481" t="s">
        <v>224</v>
      </c>
      <c r="F36" s="481"/>
      <c r="G36" s="481" t="s">
        <v>225</v>
      </c>
      <c r="H36" s="481"/>
      <c r="I36" s="481" t="s">
        <v>226</v>
      </c>
      <c r="J36" s="481"/>
      <c r="K36" s="481" t="s">
        <v>227</v>
      </c>
      <c r="L36" s="481"/>
      <c r="M36" s="515" t="s">
        <v>188</v>
      </c>
      <c r="N36" s="515"/>
      <c r="O36" s="515" t="s">
        <v>228</v>
      </c>
      <c r="P36" s="515"/>
      <c r="Q36" s="515" t="s">
        <v>229</v>
      </c>
      <c r="R36" s="515"/>
      <c r="S36" s="515" t="s">
        <v>230</v>
      </c>
      <c r="T36" s="515"/>
      <c r="U36" s="515" t="s">
        <v>231</v>
      </c>
      <c r="V36" s="515"/>
      <c r="W36" s="515" t="s">
        <v>232</v>
      </c>
      <c r="X36" s="515"/>
      <c r="Y36" s="515" t="s">
        <v>233</v>
      </c>
      <c r="Z36" s="515"/>
      <c r="AA36" s="515" t="s">
        <v>234</v>
      </c>
      <c r="AB36" s="515"/>
      <c r="AC36" s="515" t="s">
        <v>235</v>
      </c>
      <c r="AD36" s="515"/>
      <c r="AE36" s="497"/>
      <c r="AF36" s="497"/>
      <c r="AG36" s="497"/>
      <c r="AH36" s="497"/>
      <c r="AI36" s="497"/>
      <c r="AJ36" s="497"/>
      <c r="AK36" s="497"/>
      <c r="AL36" s="497"/>
      <c r="AM36" s="497"/>
      <c r="AN36" s="497"/>
      <c r="AO36" s="497"/>
      <c r="AP36" s="497"/>
      <c r="AQ36" s="497"/>
      <c r="AR36" s="497"/>
      <c r="AS36" s="497"/>
      <c r="AT36" s="497"/>
      <c r="AU36" s="497"/>
    </row>
    <row r="37" spans="1:52" s="487" customFormat="1" ht="21">
      <c r="A37" s="484"/>
      <c r="B37" s="484"/>
      <c r="C37" s="488" t="s">
        <v>5</v>
      </c>
      <c r="D37" s="489" t="s">
        <v>8</v>
      </c>
      <c r="E37" s="488" t="s">
        <v>5</v>
      </c>
      <c r="F37" s="489" t="s">
        <v>8</v>
      </c>
      <c r="G37" s="488" t="s">
        <v>5</v>
      </c>
      <c r="H37" s="489" t="s">
        <v>8</v>
      </c>
      <c r="I37" s="488" t="s">
        <v>5</v>
      </c>
      <c r="J37" s="489" t="s">
        <v>8</v>
      </c>
      <c r="K37" s="488" t="s">
        <v>5</v>
      </c>
      <c r="L37" s="489" t="s">
        <v>8</v>
      </c>
      <c r="M37" s="516" t="s">
        <v>5</v>
      </c>
      <c r="N37" s="489" t="s">
        <v>8</v>
      </c>
      <c r="O37" s="516" t="s">
        <v>5</v>
      </c>
      <c r="P37" s="489" t="s">
        <v>8</v>
      </c>
      <c r="Q37" s="516" t="s">
        <v>5</v>
      </c>
      <c r="R37" s="489" t="s">
        <v>8</v>
      </c>
      <c r="S37" s="516" t="s">
        <v>5</v>
      </c>
      <c r="T37" s="489" t="s">
        <v>8</v>
      </c>
      <c r="U37" s="516" t="s">
        <v>5</v>
      </c>
      <c r="V37" s="489" t="s">
        <v>8</v>
      </c>
      <c r="W37" s="516" t="s">
        <v>5</v>
      </c>
      <c r="X37" s="489" t="s">
        <v>8</v>
      </c>
      <c r="Y37" s="516" t="s">
        <v>5</v>
      </c>
      <c r="Z37" s="489" t="s">
        <v>8</v>
      </c>
      <c r="AA37" s="516" t="s">
        <v>5</v>
      </c>
      <c r="AB37" s="489" t="s">
        <v>8</v>
      </c>
      <c r="AC37" s="516" t="s">
        <v>5</v>
      </c>
      <c r="AD37" s="489" t="s">
        <v>8</v>
      </c>
      <c r="AE37" s="497"/>
      <c r="AF37" s="497"/>
      <c r="AG37" s="497"/>
      <c r="AH37" s="497"/>
      <c r="AI37" s="497"/>
      <c r="AJ37" s="497"/>
      <c r="AK37" s="497"/>
      <c r="AL37" s="497"/>
      <c r="AM37" s="497"/>
      <c r="AN37" s="497"/>
      <c r="AO37" s="497"/>
      <c r="AP37" s="497"/>
      <c r="AQ37" s="497"/>
      <c r="AR37" s="497"/>
      <c r="AS37" s="497"/>
      <c r="AT37" s="497"/>
      <c r="AU37" s="497"/>
    </row>
    <row r="38" spans="1:52" s="487" customFormat="1" ht="21.75" thickBot="1">
      <c r="A38" s="490"/>
      <c r="B38" s="490"/>
      <c r="C38" s="491" t="s">
        <v>10</v>
      </c>
      <c r="D38" s="492">
        <v>46021</v>
      </c>
      <c r="E38" s="491" t="s">
        <v>10</v>
      </c>
      <c r="F38" s="492">
        <v>46021</v>
      </c>
      <c r="G38" s="491" t="s">
        <v>10</v>
      </c>
      <c r="H38" s="492">
        <v>46021</v>
      </c>
      <c r="I38" s="491" t="s">
        <v>10</v>
      </c>
      <c r="J38" s="492">
        <v>46021</v>
      </c>
      <c r="K38" s="491" t="s">
        <v>10</v>
      </c>
      <c r="L38" s="492">
        <v>46021</v>
      </c>
      <c r="M38" s="517" t="s">
        <v>10</v>
      </c>
      <c r="N38" s="518">
        <v>46021</v>
      </c>
      <c r="O38" s="517" t="s">
        <v>10</v>
      </c>
      <c r="P38" s="518">
        <v>46021</v>
      </c>
      <c r="Q38" s="517" t="s">
        <v>10</v>
      </c>
      <c r="R38" s="518">
        <v>46021</v>
      </c>
      <c r="S38" s="517" t="s">
        <v>10</v>
      </c>
      <c r="T38" s="518">
        <v>46021</v>
      </c>
      <c r="U38" s="517" t="s">
        <v>10</v>
      </c>
      <c r="V38" s="518">
        <v>46021</v>
      </c>
      <c r="W38" s="517" t="s">
        <v>10</v>
      </c>
      <c r="X38" s="518">
        <v>46021</v>
      </c>
      <c r="Y38" s="517" t="s">
        <v>10</v>
      </c>
      <c r="Z38" s="518">
        <v>46021</v>
      </c>
      <c r="AA38" s="517" t="s">
        <v>10</v>
      </c>
      <c r="AB38" s="518">
        <v>46021</v>
      </c>
      <c r="AC38" s="517" t="s">
        <v>10</v>
      </c>
      <c r="AD38" s="518">
        <v>46021</v>
      </c>
      <c r="AE38" s="497"/>
      <c r="AF38" s="497"/>
      <c r="AG38" s="497"/>
      <c r="AH38" s="497"/>
      <c r="AI38" s="497"/>
      <c r="AJ38" s="497"/>
      <c r="AK38" s="497"/>
      <c r="AL38" s="497"/>
      <c r="AM38" s="497"/>
      <c r="AN38" s="497"/>
      <c r="AO38" s="497"/>
      <c r="AP38" s="497"/>
      <c r="AQ38" s="497"/>
      <c r="AR38" s="497"/>
      <c r="AS38" s="497"/>
      <c r="AT38" s="497"/>
      <c r="AU38" s="497"/>
    </row>
    <row r="39" spans="1:52" s="48" customFormat="1">
      <c r="A39" s="48" t="s">
        <v>47</v>
      </c>
      <c r="C39" s="494">
        <v>33</v>
      </c>
      <c r="D39" s="495">
        <v>23417491917.639999</v>
      </c>
      <c r="E39" s="494">
        <v>7</v>
      </c>
      <c r="F39" s="495">
        <v>3809947770.7999997</v>
      </c>
      <c r="G39" s="494">
        <v>118</v>
      </c>
      <c r="H39" s="495">
        <v>162866256958.64905</v>
      </c>
      <c r="I39" s="496">
        <v>2</v>
      </c>
      <c r="J39" s="495">
        <v>13870781.75</v>
      </c>
      <c r="K39" s="496">
        <v>0</v>
      </c>
      <c r="L39" s="495">
        <v>0</v>
      </c>
      <c r="M39" s="496">
        <v>0</v>
      </c>
      <c r="N39" s="495">
        <v>0</v>
      </c>
      <c r="O39" s="496">
        <v>1</v>
      </c>
      <c r="P39" s="495">
        <v>91464747.620000005</v>
      </c>
      <c r="Q39" s="496">
        <v>0</v>
      </c>
      <c r="R39" s="495">
        <v>0</v>
      </c>
      <c r="S39" s="496">
        <v>6</v>
      </c>
      <c r="T39" s="495">
        <v>1219301089.4300001</v>
      </c>
      <c r="U39" s="494">
        <v>34</v>
      </c>
      <c r="V39" s="495">
        <v>2792452928.7800002</v>
      </c>
      <c r="W39" s="494">
        <v>10</v>
      </c>
      <c r="X39" s="495">
        <v>5812021084.8600006</v>
      </c>
      <c r="Y39" s="494">
        <v>11</v>
      </c>
      <c r="Z39" s="495">
        <v>5903485832.4800005</v>
      </c>
      <c r="AA39" s="494">
        <v>4</v>
      </c>
      <c r="AB39" s="495">
        <v>4155653999.8400011</v>
      </c>
      <c r="AC39" s="494">
        <v>6</v>
      </c>
      <c r="AD39" s="495">
        <v>1656367085.0199997</v>
      </c>
      <c r="AE39" s="497"/>
      <c r="AF39" s="497"/>
      <c r="AG39" s="497"/>
      <c r="AH39" s="497"/>
      <c r="AI39" s="497"/>
      <c r="AJ39" s="497"/>
      <c r="AK39" s="497"/>
      <c r="AL39" s="497"/>
      <c r="AM39" s="497"/>
      <c r="AN39" s="497"/>
      <c r="AO39" s="497"/>
      <c r="AP39" s="497"/>
      <c r="AQ39" s="497"/>
      <c r="AR39" s="497"/>
      <c r="AS39" s="497"/>
      <c r="AT39" s="497"/>
      <c r="AU39" s="497"/>
      <c r="AV39" s="497"/>
      <c r="AW39" s="497"/>
      <c r="AX39" s="497"/>
      <c r="AY39" s="497"/>
      <c r="AZ39" s="497"/>
    </row>
    <row r="40" spans="1:52" s="48" customFormat="1">
      <c r="A40" s="48" t="s">
        <v>48</v>
      </c>
      <c r="C40" s="494">
        <v>48</v>
      </c>
      <c r="D40" s="495">
        <v>69093679650.240005</v>
      </c>
      <c r="E40" s="494">
        <v>0</v>
      </c>
      <c r="F40" s="495">
        <v>0</v>
      </c>
      <c r="G40" s="494">
        <v>144</v>
      </c>
      <c r="H40" s="495">
        <v>133209832544.76563</v>
      </c>
      <c r="I40" s="496">
        <v>0</v>
      </c>
      <c r="J40" s="495">
        <v>0</v>
      </c>
      <c r="K40" s="496">
        <v>0</v>
      </c>
      <c r="L40" s="495">
        <v>0</v>
      </c>
      <c r="M40" s="496">
        <v>0</v>
      </c>
      <c r="N40" s="495">
        <v>0</v>
      </c>
      <c r="O40" s="496">
        <v>1</v>
      </c>
      <c r="P40" s="495">
        <v>56155689.740000002</v>
      </c>
      <c r="Q40" s="496">
        <v>0</v>
      </c>
      <c r="R40" s="495">
        <v>0</v>
      </c>
      <c r="S40" s="496">
        <v>14</v>
      </c>
      <c r="T40" s="495">
        <v>2577848831.8400002</v>
      </c>
      <c r="U40" s="494">
        <v>20</v>
      </c>
      <c r="V40" s="495">
        <v>8879478683.3500004</v>
      </c>
      <c r="W40" s="494">
        <v>9</v>
      </c>
      <c r="X40" s="495">
        <v>9249435169.0900002</v>
      </c>
      <c r="Y40" s="494">
        <v>15</v>
      </c>
      <c r="Z40" s="495">
        <v>10373266883.07</v>
      </c>
      <c r="AA40" s="494">
        <v>3</v>
      </c>
      <c r="AB40" s="495">
        <v>4358276003.6099997</v>
      </c>
      <c r="AC40" s="494">
        <v>6</v>
      </c>
      <c r="AD40" s="495">
        <v>4891159165.4800005</v>
      </c>
      <c r="AE40" s="497"/>
      <c r="AF40" s="497"/>
      <c r="AG40" s="497"/>
      <c r="AH40" s="497"/>
      <c r="AI40" s="497"/>
      <c r="AJ40" s="497"/>
      <c r="AK40" s="497"/>
      <c r="AL40" s="497"/>
      <c r="AM40" s="497"/>
      <c r="AN40" s="497"/>
      <c r="AO40" s="497"/>
      <c r="AP40" s="497"/>
      <c r="AQ40" s="497"/>
      <c r="AR40" s="497"/>
      <c r="AS40" s="497"/>
      <c r="AT40" s="497"/>
      <c r="AU40" s="497"/>
      <c r="AV40" s="497"/>
      <c r="AW40" s="497"/>
      <c r="AX40" s="497"/>
      <c r="AY40" s="497"/>
      <c r="AZ40" s="497"/>
    </row>
    <row r="41" spans="1:52" s="48" customFormat="1">
      <c r="A41" s="48" t="s">
        <v>49</v>
      </c>
      <c r="C41" s="494">
        <v>34</v>
      </c>
      <c r="D41" s="495">
        <v>112157371092.78</v>
      </c>
      <c r="E41" s="494">
        <v>0</v>
      </c>
      <c r="F41" s="495">
        <v>0</v>
      </c>
      <c r="G41" s="494">
        <v>93</v>
      </c>
      <c r="H41" s="495">
        <v>279645150722.81989</v>
      </c>
      <c r="I41" s="496">
        <v>0</v>
      </c>
      <c r="J41" s="495">
        <v>0</v>
      </c>
      <c r="K41" s="496">
        <v>0</v>
      </c>
      <c r="L41" s="495">
        <v>0</v>
      </c>
      <c r="M41" s="496">
        <v>0</v>
      </c>
      <c r="N41" s="495">
        <v>0</v>
      </c>
      <c r="O41" s="496">
        <v>1</v>
      </c>
      <c r="P41" s="495">
        <v>359526608.57999998</v>
      </c>
      <c r="Q41" s="496">
        <v>0</v>
      </c>
      <c r="R41" s="495">
        <v>0</v>
      </c>
      <c r="S41" s="496">
        <v>8</v>
      </c>
      <c r="T41" s="495">
        <v>17506770820.220001</v>
      </c>
      <c r="U41" s="494">
        <v>9</v>
      </c>
      <c r="V41" s="495">
        <v>17119920663.030001</v>
      </c>
      <c r="W41" s="494">
        <v>8</v>
      </c>
      <c r="X41" s="495">
        <v>23576811448.41</v>
      </c>
      <c r="Y41" s="494">
        <v>15</v>
      </c>
      <c r="Z41" s="495">
        <v>40588634839.290001</v>
      </c>
      <c r="AA41" s="494">
        <v>4</v>
      </c>
      <c r="AB41" s="495">
        <v>16020031990.01</v>
      </c>
      <c r="AC41" s="494">
        <v>4</v>
      </c>
      <c r="AD41" s="495">
        <v>7556779458.3999996</v>
      </c>
      <c r="AE41" s="497"/>
      <c r="AF41" s="497"/>
      <c r="AG41" s="497"/>
      <c r="AH41" s="497"/>
      <c r="AI41" s="497"/>
      <c r="AJ41" s="497"/>
      <c r="AK41" s="497"/>
      <c r="AL41" s="497"/>
      <c r="AM41" s="497"/>
      <c r="AN41" s="497"/>
      <c r="AO41" s="497"/>
      <c r="AP41" s="497"/>
      <c r="AQ41" s="497"/>
      <c r="AR41" s="497"/>
      <c r="AS41" s="497"/>
      <c r="AT41" s="497"/>
      <c r="AU41" s="497"/>
      <c r="AV41" s="497"/>
      <c r="AW41" s="497"/>
      <c r="AX41" s="497"/>
      <c r="AY41" s="497"/>
      <c r="AZ41" s="497"/>
    </row>
    <row r="42" spans="1:52" s="48" customFormat="1">
      <c r="A42" s="48" t="s">
        <v>50</v>
      </c>
      <c r="C42" s="494">
        <v>13</v>
      </c>
      <c r="D42" s="495">
        <v>7874289298.4499998</v>
      </c>
      <c r="E42" s="494">
        <v>0</v>
      </c>
      <c r="F42" s="495">
        <v>0</v>
      </c>
      <c r="G42" s="494">
        <v>78</v>
      </c>
      <c r="H42" s="495">
        <v>41580584229.500008</v>
      </c>
      <c r="I42" s="496">
        <v>0</v>
      </c>
      <c r="J42" s="495">
        <v>0</v>
      </c>
      <c r="K42" s="496">
        <v>0</v>
      </c>
      <c r="L42" s="495">
        <v>0</v>
      </c>
      <c r="M42" s="496">
        <v>0</v>
      </c>
      <c r="N42" s="495">
        <v>0</v>
      </c>
      <c r="O42" s="496">
        <v>0</v>
      </c>
      <c r="P42" s="495">
        <v>0</v>
      </c>
      <c r="Q42" s="496">
        <v>0</v>
      </c>
      <c r="R42" s="495">
        <v>0</v>
      </c>
      <c r="S42" s="496">
        <v>5</v>
      </c>
      <c r="T42" s="495">
        <v>677375075.73000002</v>
      </c>
      <c r="U42" s="494">
        <v>44</v>
      </c>
      <c r="V42" s="495">
        <v>3731210289.3700008</v>
      </c>
      <c r="W42" s="494">
        <v>4</v>
      </c>
      <c r="X42" s="495">
        <v>10412998251.110001</v>
      </c>
      <c r="Y42" s="494">
        <v>4</v>
      </c>
      <c r="Z42" s="495">
        <v>10412998251.110001</v>
      </c>
      <c r="AA42" s="494">
        <v>2</v>
      </c>
      <c r="AB42" s="495">
        <v>9331550626.4900017</v>
      </c>
      <c r="AC42" s="494">
        <v>2</v>
      </c>
      <c r="AD42" s="495">
        <v>1081447624.6199999</v>
      </c>
      <c r="AE42" s="497"/>
      <c r="AF42" s="497"/>
      <c r="AG42" s="497"/>
      <c r="AH42" s="497"/>
      <c r="AI42" s="497"/>
      <c r="AJ42" s="497"/>
      <c r="AK42" s="497"/>
      <c r="AL42" s="497"/>
      <c r="AM42" s="497"/>
      <c r="AN42" s="497"/>
      <c r="AO42" s="497"/>
      <c r="AP42" s="497"/>
      <c r="AQ42" s="497"/>
      <c r="AR42" s="497"/>
      <c r="AS42" s="497"/>
      <c r="AT42" s="497"/>
      <c r="AU42" s="497"/>
      <c r="AV42" s="497"/>
      <c r="AW42" s="497"/>
      <c r="AX42" s="497"/>
      <c r="AY42" s="497"/>
      <c r="AZ42" s="497"/>
    </row>
    <row r="43" spans="1:52" s="48" customFormat="1">
      <c r="A43" s="48" t="s">
        <v>51</v>
      </c>
      <c r="C43" s="494">
        <v>57</v>
      </c>
      <c r="D43" s="495">
        <v>7770669163.0800028</v>
      </c>
      <c r="E43" s="494">
        <v>0</v>
      </c>
      <c r="F43" s="495">
        <v>0</v>
      </c>
      <c r="G43" s="494">
        <v>74</v>
      </c>
      <c r="H43" s="495">
        <v>36846260711.079994</v>
      </c>
      <c r="I43" s="496">
        <v>0</v>
      </c>
      <c r="J43" s="495">
        <v>0</v>
      </c>
      <c r="K43" s="496">
        <v>0</v>
      </c>
      <c r="L43" s="495">
        <v>0</v>
      </c>
      <c r="M43" s="496">
        <v>11</v>
      </c>
      <c r="N43" s="495">
        <v>827677202.97000003</v>
      </c>
      <c r="O43" s="496">
        <v>0</v>
      </c>
      <c r="P43" s="495">
        <v>0</v>
      </c>
      <c r="Q43" s="496">
        <v>0</v>
      </c>
      <c r="R43" s="495">
        <v>0</v>
      </c>
      <c r="S43" s="496">
        <v>8</v>
      </c>
      <c r="T43" s="495">
        <v>330506070.76999998</v>
      </c>
      <c r="U43" s="494">
        <v>18</v>
      </c>
      <c r="V43" s="495">
        <v>701197697.5200001</v>
      </c>
      <c r="W43" s="494">
        <v>9</v>
      </c>
      <c r="X43" s="495">
        <v>1312558621.5599999</v>
      </c>
      <c r="Y43" s="494">
        <v>15</v>
      </c>
      <c r="Z43" s="495">
        <v>1519581672.3600001</v>
      </c>
      <c r="AA43" s="494">
        <v>5</v>
      </c>
      <c r="AB43" s="495">
        <v>812137538.17999995</v>
      </c>
      <c r="AC43" s="494">
        <v>4</v>
      </c>
      <c r="AD43" s="495">
        <v>500421083.38</v>
      </c>
      <c r="AE43" s="497"/>
      <c r="AF43" s="497"/>
      <c r="AG43" s="497"/>
      <c r="AH43" s="497"/>
      <c r="AI43" s="497"/>
      <c r="AJ43" s="497"/>
      <c r="AK43" s="497"/>
      <c r="AL43" s="497"/>
      <c r="AM43" s="497"/>
      <c r="AN43" s="497"/>
      <c r="AO43" s="497"/>
      <c r="AP43" s="497"/>
      <c r="AQ43" s="497"/>
      <c r="AR43" s="497"/>
      <c r="AS43" s="497"/>
      <c r="AT43" s="497"/>
      <c r="AU43" s="497"/>
      <c r="AV43" s="497"/>
      <c r="AW43" s="497"/>
      <c r="AX43" s="497"/>
      <c r="AY43" s="497"/>
      <c r="AZ43" s="497"/>
    </row>
    <row r="44" spans="1:52" s="48" customFormat="1">
      <c r="A44" s="48" t="s">
        <v>52</v>
      </c>
      <c r="C44" s="494">
        <v>29</v>
      </c>
      <c r="D44" s="495">
        <v>67082535335.349991</v>
      </c>
      <c r="E44" s="494">
        <v>0</v>
      </c>
      <c r="F44" s="495">
        <v>0</v>
      </c>
      <c r="G44" s="494">
        <v>246</v>
      </c>
      <c r="H44" s="495">
        <v>246057493498.9949</v>
      </c>
      <c r="I44" s="496">
        <v>0</v>
      </c>
      <c r="J44" s="495">
        <v>0</v>
      </c>
      <c r="K44" s="496">
        <v>0</v>
      </c>
      <c r="L44" s="495">
        <v>0</v>
      </c>
      <c r="M44" s="496">
        <v>0</v>
      </c>
      <c r="N44" s="495">
        <v>0</v>
      </c>
      <c r="O44" s="496">
        <v>2</v>
      </c>
      <c r="P44" s="495">
        <v>183280568.18000001</v>
      </c>
      <c r="Q44" s="496">
        <v>0</v>
      </c>
      <c r="R44" s="495">
        <v>0</v>
      </c>
      <c r="S44" s="496">
        <v>18</v>
      </c>
      <c r="T44" s="495">
        <v>6248739286.9355793</v>
      </c>
      <c r="U44" s="494">
        <v>88</v>
      </c>
      <c r="V44" s="495">
        <v>20936302859.200001</v>
      </c>
      <c r="W44" s="494">
        <v>30</v>
      </c>
      <c r="X44" s="495">
        <v>15522585176.270002</v>
      </c>
      <c r="Y44" s="494">
        <v>50</v>
      </c>
      <c r="Z44" s="495">
        <v>20677133689.919991</v>
      </c>
      <c r="AA44" s="494">
        <v>14</v>
      </c>
      <c r="AB44" s="495">
        <v>10377425440.980003</v>
      </c>
      <c r="AC44" s="494">
        <v>16</v>
      </c>
      <c r="AD44" s="495">
        <v>5145159735.29</v>
      </c>
      <c r="AE44" s="497"/>
      <c r="AF44" s="497"/>
      <c r="AG44" s="497"/>
      <c r="AH44" s="497"/>
      <c r="AI44" s="497"/>
      <c r="AJ44" s="497"/>
      <c r="AK44" s="497"/>
      <c r="AL44" s="497"/>
      <c r="AM44" s="497"/>
      <c r="AN44" s="497"/>
      <c r="AO44" s="497"/>
      <c r="AP44" s="497"/>
      <c r="AQ44" s="497"/>
      <c r="AR44" s="497"/>
      <c r="AS44" s="497"/>
      <c r="AT44" s="497"/>
      <c r="AU44" s="497"/>
      <c r="AV44" s="497"/>
      <c r="AW44" s="497"/>
      <c r="AX44" s="497"/>
      <c r="AY44" s="497"/>
      <c r="AZ44" s="497"/>
    </row>
    <row r="45" spans="1:52" s="48" customFormat="1">
      <c r="A45" s="48" t="s">
        <v>53</v>
      </c>
      <c r="C45" s="494">
        <v>41</v>
      </c>
      <c r="D45" s="495">
        <v>50928065509.719978</v>
      </c>
      <c r="E45" s="494">
        <v>0</v>
      </c>
      <c r="F45" s="495">
        <v>0</v>
      </c>
      <c r="G45" s="494">
        <v>92</v>
      </c>
      <c r="H45" s="495">
        <v>143297635013.34003</v>
      </c>
      <c r="I45" s="496">
        <v>11</v>
      </c>
      <c r="J45" s="495">
        <v>15992653590.349998</v>
      </c>
      <c r="K45" s="496">
        <v>0</v>
      </c>
      <c r="L45" s="495">
        <v>0</v>
      </c>
      <c r="M45" s="496">
        <v>0</v>
      </c>
      <c r="N45" s="495">
        <v>0</v>
      </c>
      <c r="O45" s="496">
        <v>1</v>
      </c>
      <c r="P45" s="495">
        <v>308030883.50999999</v>
      </c>
      <c r="Q45" s="496">
        <v>0</v>
      </c>
      <c r="R45" s="495">
        <v>0</v>
      </c>
      <c r="S45" s="496">
        <v>3</v>
      </c>
      <c r="T45" s="495">
        <v>3048762226.6000004</v>
      </c>
      <c r="U45" s="494">
        <v>11</v>
      </c>
      <c r="V45" s="495">
        <v>1342460589.03</v>
      </c>
      <c r="W45" s="494">
        <v>12</v>
      </c>
      <c r="X45" s="495">
        <v>3215262726.7900004</v>
      </c>
      <c r="Y45" s="494">
        <v>14</v>
      </c>
      <c r="Z45" s="495">
        <v>3528189085.8700004</v>
      </c>
      <c r="AA45" s="494">
        <v>4</v>
      </c>
      <c r="AB45" s="495">
        <v>1350593853.1600003</v>
      </c>
      <c r="AC45" s="494">
        <v>8</v>
      </c>
      <c r="AD45" s="495">
        <v>1864668873.6300001</v>
      </c>
      <c r="AE45" s="497"/>
      <c r="AF45" s="497"/>
      <c r="AG45" s="497"/>
      <c r="AH45" s="497"/>
      <c r="AI45" s="497"/>
      <c r="AJ45" s="497"/>
      <c r="AK45" s="497"/>
      <c r="AL45" s="497"/>
      <c r="AM45" s="497"/>
      <c r="AN45" s="497"/>
      <c r="AO45" s="497"/>
      <c r="AP45" s="497"/>
      <c r="AQ45" s="497"/>
      <c r="AR45" s="497"/>
      <c r="AS45" s="497"/>
      <c r="AT45" s="497"/>
      <c r="AU45" s="497"/>
      <c r="AV45" s="497"/>
      <c r="AW45" s="497"/>
      <c r="AX45" s="497"/>
      <c r="AY45" s="497"/>
      <c r="AZ45" s="497"/>
    </row>
    <row r="46" spans="1:52" s="48" customFormat="1">
      <c r="A46" s="48" t="s">
        <v>54</v>
      </c>
      <c r="C46" s="494">
        <v>10</v>
      </c>
      <c r="D46" s="495">
        <v>4120236554.0000005</v>
      </c>
      <c r="E46" s="494">
        <v>0</v>
      </c>
      <c r="F46" s="495">
        <v>0</v>
      </c>
      <c r="G46" s="494">
        <v>58</v>
      </c>
      <c r="H46" s="495">
        <v>33054968557.130005</v>
      </c>
      <c r="I46" s="496">
        <v>0</v>
      </c>
      <c r="J46" s="495">
        <v>0</v>
      </c>
      <c r="K46" s="496">
        <v>0</v>
      </c>
      <c r="L46" s="495">
        <v>0</v>
      </c>
      <c r="M46" s="496">
        <v>2</v>
      </c>
      <c r="N46" s="495">
        <v>360537799.25999999</v>
      </c>
      <c r="O46" s="496">
        <v>0</v>
      </c>
      <c r="P46" s="495">
        <v>0</v>
      </c>
      <c r="Q46" s="496">
        <v>0</v>
      </c>
      <c r="R46" s="495">
        <v>0</v>
      </c>
      <c r="S46" s="496">
        <v>2</v>
      </c>
      <c r="T46" s="495">
        <v>172159147.81999999</v>
      </c>
      <c r="U46" s="494">
        <v>5</v>
      </c>
      <c r="V46" s="495">
        <v>605342694.21999991</v>
      </c>
      <c r="W46" s="494">
        <v>3</v>
      </c>
      <c r="X46" s="495">
        <v>129406758.28</v>
      </c>
      <c r="Y46" s="494">
        <v>3</v>
      </c>
      <c r="Z46" s="495">
        <v>129406758.28</v>
      </c>
      <c r="AA46" s="494">
        <v>1</v>
      </c>
      <c r="AB46" s="495">
        <v>35733546.849999994</v>
      </c>
      <c r="AC46" s="494">
        <v>2</v>
      </c>
      <c r="AD46" s="495">
        <v>93673211.430000007</v>
      </c>
      <c r="AE46" s="497"/>
      <c r="AF46" s="497"/>
      <c r="AG46" s="497"/>
      <c r="AH46" s="497"/>
      <c r="AI46" s="497"/>
      <c r="AJ46" s="497"/>
      <c r="AK46" s="497"/>
      <c r="AL46" s="497"/>
      <c r="AM46" s="497"/>
      <c r="AN46" s="497"/>
      <c r="AO46" s="497"/>
      <c r="AP46" s="497"/>
      <c r="AQ46" s="497"/>
      <c r="AR46" s="497"/>
      <c r="AS46" s="497"/>
      <c r="AT46" s="497"/>
      <c r="AU46" s="497"/>
      <c r="AV46" s="497"/>
      <c r="AW46" s="497"/>
      <c r="AX46" s="497"/>
      <c r="AY46" s="497"/>
      <c r="AZ46" s="497"/>
    </row>
    <row r="47" spans="1:52" s="48" customFormat="1">
      <c r="A47" s="48" t="s">
        <v>22</v>
      </c>
      <c r="C47" s="494">
        <v>2</v>
      </c>
      <c r="D47" s="495">
        <v>81262106.329999998</v>
      </c>
      <c r="E47" s="494">
        <v>2</v>
      </c>
      <c r="F47" s="495">
        <v>339289543.06999999</v>
      </c>
      <c r="G47" s="494">
        <v>10</v>
      </c>
      <c r="H47" s="495">
        <v>1082823418.96</v>
      </c>
      <c r="I47" s="496">
        <v>0</v>
      </c>
      <c r="J47" s="495">
        <v>0</v>
      </c>
      <c r="K47" s="496">
        <v>0</v>
      </c>
      <c r="L47" s="495">
        <v>0</v>
      </c>
      <c r="M47" s="496">
        <v>0</v>
      </c>
      <c r="N47" s="495">
        <v>0</v>
      </c>
      <c r="O47" s="496">
        <v>0</v>
      </c>
      <c r="P47" s="495">
        <v>0</v>
      </c>
      <c r="Q47" s="496">
        <v>0</v>
      </c>
      <c r="R47" s="495">
        <v>0</v>
      </c>
      <c r="S47" s="496">
        <v>0</v>
      </c>
      <c r="T47" s="495">
        <v>0</v>
      </c>
      <c r="U47" s="494">
        <v>2</v>
      </c>
      <c r="V47" s="495">
        <v>30234937</v>
      </c>
      <c r="W47" s="494">
        <v>4</v>
      </c>
      <c r="X47" s="495">
        <v>112406259.06999999</v>
      </c>
      <c r="Y47" s="494">
        <v>4</v>
      </c>
      <c r="Z47" s="495">
        <v>112406259.06999999</v>
      </c>
      <c r="AA47" s="494">
        <v>2</v>
      </c>
      <c r="AB47" s="495">
        <v>4315803.6400000006</v>
      </c>
      <c r="AC47" s="494">
        <v>2</v>
      </c>
      <c r="AD47" s="495">
        <v>108090455.42999999</v>
      </c>
      <c r="AE47" s="497"/>
      <c r="AF47" s="497"/>
      <c r="AG47" s="497"/>
      <c r="AH47" s="497"/>
      <c r="AI47" s="497"/>
      <c r="AJ47" s="497"/>
      <c r="AK47" s="497"/>
      <c r="AL47" s="497"/>
      <c r="AM47" s="497"/>
      <c r="AN47" s="497"/>
      <c r="AO47" s="497"/>
      <c r="AP47" s="497"/>
      <c r="AQ47" s="497"/>
      <c r="AR47" s="497"/>
      <c r="AS47" s="497"/>
      <c r="AT47" s="497"/>
      <c r="AU47" s="497"/>
      <c r="AV47" s="497"/>
      <c r="AW47" s="497"/>
      <c r="AX47" s="497"/>
      <c r="AY47" s="497"/>
      <c r="AZ47" s="497"/>
    </row>
    <row r="48" spans="1:52" s="48" customFormat="1">
      <c r="A48" s="48" t="s">
        <v>55</v>
      </c>
      <c r="C48" s="494">
        <v>9</v>
      </c>
      <c r="D48" s="495">
        <v>1702744204.0200002</v>
      </c>
      <c r="E48" s="494">
        <v>0</v>
      </c>
      <c r="F48" s="495">
        <v>0</v>
      </c>
      <c r="G48" s="494">
        <v>104</v>
      </c>
      <c r="H48" s="495">
        <v>14268964129.659996</v>
      </c>
      <c r="I48" s="496">
        <v>0</v>
      </c>
      <c r="J48" s="495">
        <v>0</v>
      </c>
      <c r="K48" s="496">
        <v>0</v>
      </c>
      <c r="L48" s="495">
        <v>0</v>
      </c>
      <c r="M48" s="496">
        <v>1</v>
      </c>
      <c r="N48" s="495">
        <v>34726440.200000003</v>
      </c>
      <c r="O48" s="496">
        <v>0</v>
      </c>
      <c r="P48" s="495">
        <v>0</v>
      </c>
      <c r="Q48" s="496">
        <v>0</v>
      </c>
      <c r="R48" s="495">
        <v>0</v>
      </c>
      <c r="S48" s="496">
        <v>0</v>
      </c>
      <c r="T48" s="495">
        <v>0</v>
      </c>
      <c r="U48" s="494">
        <v>32</v>
      </c>
      <c r="V48" s="495">
        <v>262176719.99000001</v>
      </c>
      <c r="W48" s="494">
        <v>5</v>
      </c>
      <c r="X48" s="495">
        <v>99087386</v>
      </c>
      <c r="Y48" s="494">
        <v>5</v>
      </c>
      <c r="Z48" s="495">
        <v>99087386</v>
      </c>
      <c r="AA48" s="494">
        <v>3</v>
      </c>
      <c r="AB48" s="495">
        <v>55586721.159999996</v>
      </c>
      <c r="AC48" s="494">
        <v>2</v>
      </c>
      <c r="AD48" s="495">
        <v>43500664.840000004</v>
      </c>
      <c r="AE48" s="497"/>
      <c r="AF48" s="497"/>
      <c r="AG48" s="497"/>
      <c r="AH48" s="497"/>
      <c r="AI48" s="497"/>
      <c r="AJ48" s="497"/>
      <c r="AK48" s="497"/>
      <c r="AL48" s="497"/>
      <c r="AM48" s="497"/>
      <c r="AN48" s="497"/>
      <c r="AO48" s="497"/>
      <c r="AP48" s="497"/>
      <c r="AQ48" s="497"/>
      <c r="AR48" s="497"/>
      <c r="AS48" s="497"/>
      <c r="AT48" s="497"/>
      <c r="AU48" s="497"/>
      <c r="AV48" s="497"/>
      <c r="AW48" s="497"/>
      <c r="AX48" s="497"/>
      <c r="AY48" s="497"/>
      <c r="AZ48" s="497"/>
    </row>
    <row r="49" spans="1:52" s="48" customFormat="1">
      <c r="A49" s="48" t="s">
        <v>56</v>
      </c>
      <c r="C49" s="494">
        <v>5</v>
      </c>
      <c r="D49" s="495">
        <v>3842128312.4200001</v>
      </c>
      <c r="E49" s="494">
        <v>2</v>
      </c>
      <c r="F49" s="495">
        <v>3061580038.6199999</v>
      </c>
      <c r="G49" s="494">
        <v>16</v>
      </c>
      <c r="H49" s="495">
        <v>4783041924.4300003</v>
      </c>
      <c r="I49" s="496">
        <v>0</v>
      </c>
      <c r="J49" s="495">
        <v>0</v>
      </c>
      <c r="K49" s="496">
        <v>0</v>
      </c>
      <c r="L49" s="495">
        <v>0</v>
      </c>
      <c r="M49" s="496">
        <v>0</v>
      </c>
      <c r="N49" s="495">
        <v>0</v>
      </c>
      <c r="O49" s="496">
        <v>0</v>
      </c>
      <c r="P49" s="495">
        <v>0</v>
      </c>
      <c r="Q49" s="496">
        <v>0</v>
      </c>
      <c r="R49" s="495">
        <v>0</v>
      </c>
      <c r="S49" s="496">
        <v>6</v>
      </c>
      <c r="T49" s="495">
        <v>1035839807.6799998</v>
      </c>
      <c r="U49" s="494">
        <v>10</v>
      </c>
      <c r="V49" s="495">
        <v>134482585.63999999</v>
      </c>
      <c r="W49" s="494">
        <v>2</v>
      </c>
      <c r="X49" s="495">
        <v>571013951</v>
      </c>
      <c r="Y49" s="494">
        <v>8</v>
      </c>
      <c r="Z49" s="495">
        <v>1606853758.6799998</v>
      </c>
      <c r="AA49" s="494">
        <v>0</v>
      </c>
      <c r="AB49" s="495">
        <v>0</v>
      </c>
      <c r="AC49" s="494">
        <v>2</v>
      </c>
      <c r="AD49" s="495">
        <v>571013951</v>
      </c>
      <c r="AE49" s="497"/>
      <c r="AF49" s="497"/>
      <c r="AG49" s="497"/>
      <c r="AH49" s="497"/>
      <c r="AI49" s="497"/>
      <c r="AJ49" s="497"/>
      <c r="AK49" s="497"/>
      <c r="AL49" s="497"/>
      <c r="AM49" s="497"/>
      <c r="AN49" s="497"/>
      <c r="AO49" s="497"/>
      <c r="AP49" s="497"/>
      <c r="AQ49" s="497"/>
      <c r="AR49" s="497"/>
      <c r="AS49" s="497"/>
      <c r="AT49" s="497"/>
      <c r="AU49" s="497"/>
      <c r="AV49" s="497"/>
      <c r="AW49" s="497"/>
      <c r="AX49" s="497"/>
      <c r="AY49" s="497"/>
      <c r="AZ49" s="497"/>
    </row>
    <row r="50" spans="1:52" s="48" customFormat="1">
      <c r="A50" s="48" t="s">
        <v>57</v>
      </c>
      <c r="C50" s="494">
        <v>14</v>
      </c>
      <c r="D50" s="495">
        <v>5018050720.3600006</v>
      </c>
      <c r="E50" s="494">
        <v>0</v>
      </c>
      <c r="F50" s="495">
        <v>0</v>
      </c>
      <c r="G50" s="494">
        <v>79</v>
      </c>
      <c r="H50" s="495">
        <v>30279666775.980003</v>
      </c>
      <c r="I50" s="496">
        <v>0</v>
      </c>
      <c r="J50" s="495">
        <v>0</v>
      </c>
      <c r="K50" s="496">
        <v>0</v>
      </c>
      <c r="L50" s="495">
        <v>0</v>
      </c>
      <c r="M50" s="496">
        <v>12</v>
      </c>
      <c r="N50" s="495">
        <v>441236768.31</v>
      </c>
      <c r="O50" s="496">
        <v>1</v>
      </c>
      <c r="P50" s="495">
        <v>23044847.82</v>
      </c>
      <c r="Q50" s="496">
        <v>0</v>
      </c>
      <c r="R50" s="495">
        <v>0</v>
      </c>
      <c r="S50" s="496">
        <v>6</v>
      </c>
      <c r="T50" s="495">
        <v>1666530273.99</v>
      </c>
      <c r="U50" s="494">
        <v>22</v>
      </c>
      <c r="V50" s="495">
        <v>480596194.21999997</v>
      </c>
      <c r="W50" s="494">
        <v>11</v>
      </c>
      <c r="X50" s="495">
        <v>563958024.06999993</v>
      </c>
      <c r="Y50" s="494">
        <v>11</v>
      </c>
      <c r="Z50" s="495">
        <v>563958024.06999993</v>
      </c>
      <c r="AA50" s="494">
        <v>3</v>
      </c>
      <c r="AB50" s="495">
        <v>335984017.89999998</v>
      </c>
      <c r="AC50" s="494">
        <v>8</v>
      </c>
      <c r="AD50" s="495">
        <v>227974006.16999999</v>
      </c>
      <c r="AE50" s="497"/>
      <c r="AF50" s="497"/>
      <c r="AG50" s="497"/>
      <c r="AH50" s="497"/>
      <c r="AI50" s="497"/>
      <c r="AJ50" s="497"/>
      <c r="AK50" s="497"/>
      <c r="AL50" s="497"/>
      <c r="AM50" s="497"/>
      <c r="AN50" s="497"/>
      <c r="AO50" s="497"/>
      <c r="AP50" s="497"/>
      <c r="AQ50" s="497"/>
      <c r="AR50" s="497"/>
      <c r="AS50" s="497"/>
      <c r="AT50" s="497"/>
      <c r="AU50" s="497"/>
      <c r="AV50" s="497"/>
      <c r="AW50" s="497"/>
      <c r="AX50" s="497"/>
      <c r="AY50" s="497"/>
      <c r="AZ50" s="497"/>
    </row>
    <row r="51" spans="1:52" s="48" customFormat="1">
      <c r="A51" s="48" t="s">
        <v>58</v>
      </c>
      <c r="C51" s="494">
        <v>12</v>
      </c>
      <c r="D51" s="495">
        <v>3145944921.1399999</v>
      </c>
      <c r="E51" s="494">
        <v>6</v>
      </c>
      <c r="F51" s="495">
        <v>281122071.07999998</v>
      </c>
      <c r="G51" s="494">
        <v>57</v>
      </c>
      <c r="H51" s="495">
        <v>16986137428.678419</v>
      </c>
      <c r="I51" s="496">
        <v>0</v>
      </c>
      <c r="J51" s="495">
        <v>0</v>
      </c>
      <c r="K51" s="496">
        <v>0</v>
      </c>
      <c r="L51" s="495">
        <v>0</v>
      </c>
      <c r="M51" s="496">
        <v>0</v>
      </c>
      <c r="N51" s="495">
        <v>0</v>
      </c>
      <c r="O51" s="496">
        <v>0</v>
      </c>
      <c r="P51" s="495">
        <v>0</v>
      </c>
      <c r="Q51" s="496">
        <v>0</v>
      </c>
      <c r="R51" s="495">
        <v>0</v>
      </c>
      <c r="S51" s="496">
        <v>0</v>
      </c>
      <c r="T51" s="495">
        <v>0</v>
      </c>
      <c r="U51" s="494">
        <v>12</v>
      </c>
      <c r="V51" s="495">
        <v>252193353.47999999</v>
      </c>
      <c r="W51" s="494">
        <v>5</v>
      </c>
      <c r="X51" s="495">
        <v>407487866.18000001</v>
      </c>
      <c r="Y51" s="494">
        <v>5</v>
      </c>
      <c r="Z51" s="495">
        <v>407487866.18000001</v>
      </c>
      <c r="AA51" s="494">
        <v>1</v>
      </c>
      <c r="AB51" s="495">
        <v>247863173.56</v>
      </c>
      <c r="AC51" s="494">
        <v>4</v>
      </c>
      <c r="AD51" s="495">
        <v>159624692.62</v>
      </c>
      <c r="AE51" s="497"/>
      <c r="AF51" s="497"/>
      <c r="AG51" s="497"/>
      <c r="AH51" s="497"/>
      <c r="AI51" s="497"/>
      <c r="AJ51" s="497"/>
      <c r="AK51" s="497"/>
      <c r="AL51" s="497"/>
      <c r="AM51" s="497"/>
      <c r="AN51" s="497"/>
      <c r="AO51" s="497"/>
      <c r="AP51" s="497"/>
      <c r="AQ51" s="497"/>
      <c r="AR51" s="497"/>
      <c r="AS51" s="497"/>
      <c r="AT51" s="497"/>
      <c r="AU51" s="497"/>
      <c r="AV51" s="497"/>
      <c r="AW51" s="497"/>
      <c r="AX51" s="497"/>
      <c r="AY51" s="497"/>
      <c r="AZ51" s="497"/>
    </row>
    <row r="52" spans="1:52" s="48" customFormat="1">
      <c r="A52" s="48" t="s">
        <v>59</v>
      </c>
      <c r="C52" s="494">
        <v>24</v>
      </c>
      <c r="D52" s="495">
        <v>11661748095.880001</v>
      </c>
      <c r="E52" s="494">
        <v>8</v>
      </c>
      <c r="F52" s="495">
        <v>7153082066.0500002</v>
      </c>
      <c r="G52" s="494">
        <v>88</v>
      </c>
      <c r="H52" s="495">
        <v>89845655919.010025</v>
      </c>
      <c r="I52" s="496">
        <v>0</v>
      </c>
      <c r="J52" s="495">
        <v>0</v>
      </c>
      <c r="K52" s="496">
        <v>0</v>
      </c>
      <c r="L52" s="495">
        <v>0</v>
      </c>
      <c r="M52" s="496">
        <v>0</v>
      </c>
      <c r="N52" s="495">
        <v>0</v>
      </c>
      <c r="O52" s="496">
        <v>1</v>
      </c>
      <c r="P52" s="495">
        <v>233086777.90000001</v>
      </c>
      <c r="Q52" s="496">
        <v>2</v>
      </c>
      <c r="R52" s="495">
        <v>4565785736.9700003</v>
      </c>
      <c r="S52" s="496">
        <v>12</v>
      </c>
      <c r="T52" s="495">
        <v>4594723114.9900007</v>
      </c>
      <c r="U52" s="494">
        <v>27</v>
      </c>
      <c r="V52" s="495">
        <v>2999334785.8399997</v>
      </c>
      <c r="W52" s="494">
        <v>10</v>
      </c>
      <c r="X52" s="495">
        <v>4079610907.6199999</v>
      </c>
      <c r="Y52" s="494">
        <v>14</v>
      </c>
      <c r="Z52" s="495">
        <v>5957317683.3400002</v>
      </c>
      <c r="AA52" s="494">
        <v>2</v>
      </c>
      <c r="AB52" s="495">
        <v>1709649246.1500006</v>
      </c>
      <c r="AC52" s="494">
        <v>8</v>
      </c>
      <c r="AD52" s="495">
        <v>2369961661.4699993</v>
      </c>
      <c r="AE52" s="497"/>
      <c r="AF52" s="497"/>
      <c r="AG52" s="497"/>
      <c r="AH52" s="497"/>
      <c r="AI52" s="497"/>
      <c r="AJ52" s="497"/>
      <c r="AK52" s="497"/>
      <c r="AL52" s="497"/>
      <c r="AM52" s="497"/>
      <c r="AN52" s="497"/>
      <c r="AO52" s="497"/>
      <c r="AP52" s="497"/>
      <c r="AQ52" s="497"/>
      <c r="AR52" s="497"/>
      <c r="AS52" s="497"/>
      <c r="AT52" s="497"/>
      <c r="AU52" s="497"/>
      <c r="AV52" s="497"/>
      <c r="AW52" s="497"/>
      <c r="AX52" s="497"/>
      <c r="AY52" s="497"/>
      <c r="AZ52" s="497"/>
    </row>
    <row r="53" spans="1:52" s="48" customFormat="1">
      <c r="A53" s="48" t="s">
        <v>60</v>
      </c>
      <c r="C53" s="494">
        <v>1</v>
      </c>
      <c r="D53" s="495">
        <v>3242111.25</v>
      </c>
      <c r="E53" s="494">
        <v>1</v>
      </c>
      <c r="F53" s="495">
        <v>7300264.04</v>
      </c>
      <c r="G53" s="494">
        <v>6</v>
      </c>
      <c r="H53" s="495">
        <v>1203211398.6899998</v>
      </c>
      <c r="I53" s="496">
        <v>0</v>
      </c>
      <c r="J53" s="495">
        <v>0</v>
      </c>
      <c r="K53" s="496">
        <v>0</v>
      </c>
      <c r="L53" s="495">
        <v>0</v>
      </c>
      <c r="M53" s="496">
        <v>0</v>
      </c>
      <c r="N53" s="495">
        <v>0</v>
      </c>
      <c r="O53" s="496">
        <v>0</v>
      </c>
      <c r="P53" s="495">
        <v>0</v>
      </c>
      <c r="Q53" s="496">
        <v>0</v>
      </c>
      <c r="R53" s="495">
        <v>0</v>
      </c>
      <c r="S53" s="496">
        <v>6</v>
      </c>
      <c r="T53" s="495">
        <v>17678695.799999997</v>
      </c>
      <c r="U53" s="494">
        <v>2</v>
      </c>
      <c r="V53" s="495">
        <v>919688.69</v>
      </c>
      <c r="W53" s="494">
        <v>0</v>
      </c>
      <c r="X53" s="495">
        <v>0</v>
      </c>
      <c r="Y53" s="494">
        <v>0</v>
      </c>
      <c r="Z53" s="495">
        <v>0</v>
      </c>
      <c r="AA53" s="494">
        <v>0</v>
      </c>
      <c r="AB53" s="495">
        <v>0</v>
      </c>
      <c r="AC53" s="494">
        <v>0</v>
      </c>
      <c r="AD53" s="495">
        <v>0</v>
      </c>
      <c r="AE53" s="497"/>
      <c r="AF53" s="497"/>
      <c r="AG53" s="497"/>
      <c r="AH53" s="497"/>
      <c r="AI53" s="497"/>
      <c r="AJ53" s="497"/>
      <c r="AK53" s="497"/>
      <c r="AL53" s="497"/>
      <c r="AM53" s="497"/>
      <c r="AN53" s="497"/>
      <c r="AO53" s="497"/>
      <c r="AP53" s="497"/>
      <c r="AQ53" s="497"/>
      <c r="AR53" s="497"/>
      <c r="AS53" s="497"/>
      <c r="AT53" s="497"/>
      <c r="AU53" s="497"/>
      <c r="AV53" s="497"/>
      <c r="AW53" s="497"/>
      <c r="AX53" s="497"/>
      <c r="AY53" s="497"/>
      <c r="AZ53" s="497"/>
    </row>
    <row r="54" spans="1:52" s="48" customFormat="1">
      <c r="A54" s="48" t="s">
        <v>61</v>
      </c>
      <c r="C54" s="494">
        <v>33</v>
      </c>
      <c r="D54" s="495">
        <v>120418996930.15997</v>
      </c>
      <c r="E54" s="494">
        <v>4</v>
      </c>
      <c r="F54" s="495">
        <v>23742019698.380001</v>
      </c>
      <c r="G54" s="494">
        <v>38</v>
      </c>
      <c r="H54" s="495">
        <v>128865872058.18002</v>
      </c>
      <c r="I54" s="496">
        <v>0</v>
      </c>
      <c r="J54" s="495">
        <v>0</v>
      </c>
      <c r="K54" s="496">
        <v>0</v>
      </c>
      <c r="L54" s="495">
        <v>0</v>
      </c>
      <c r="M54" s="496">
        <v>0</v>
      </c>
      <c r="N54" s="495">
        <v>0</v>
      </c>
      <c r="O54" s="496">
        <v>1</v>
      </c>
      <c r="P54" s="495">
        <v>155844490.37</v>
      </c>
      <c r="Q54" s="496">
        <v>2</v>
      </c>
      <c r="R54" s="495">
        <v>5134792367.2700005</v>
      </c>
      <c r="S54" s="496">
        <v>6</v>
      </c>
      <c r="T54" s="495">
        <v>5375532637.3900003</v>
      </c>
      <c r="U54" s="494">
        <v>14</v>
      </c>
      <c r="V54" s="495">
        <v>8336088262.0400009</v>
      </c>
      <c r="W54" s="494">
        <v>7</v>
      </c>
      <c r="X54" s="495">
        <v>18335056554.539997</v>
      </c>
      <c r="Y54" s="494">
        <v>9</v>
      </c>
      <c r="Z54" s="495">
        <v>20034630040.389999</v>
      </c>
      <c r="AA54" s="494">
        <v>4</v>
      </c>
      <c r="AB54" s="495">
        <v>9816174496.4399986</v>
      </c>
      <c r="AC54" s="494">
        <v>3</v>
      </c>
      <c r="AD54" s="495">
        <v>8518882058.0999994</v>
      </c>
      <c r="AE54" s="497"/>
      <c r="AF54" s="497"/>
      <c r="AG54" s="497"/>
      <c r="AH54" s="497"/>
      <c r="AI54" s="497"/>
      <c r="AJ54" s="497"/>
      <c r="AK54" s="497"/>
      <c r="AL54" s="497"/>
      <c r="AM54" s="497"/>
      <c r="AN54" s="497"/>
      <c r="AO54" s="497"/>
      <c r="AP54" s="497"/>
      <c r="AQ54" s="497"/>
      <c r="AR54" s="497"/>
      <c r="AS54" s="497"/>
      <c r="AT54" s="497"/>
      <c r="AU54" s="497"/>
      <c r="AV54" s="497"/>
      <c r="AW54" s="497"/>
      <c r="AX54" s="497"/>
      <c r="AY54" s="497"/>
      <c r="AZ54" s="497"/>
    </row>
    <row r="55" spans="1:52" s="48" customFormat="1">
      <c r="A55" s="48" t="s">
        <v>62</v>
      </c>
      <c r="C55" s="494">
        <v>3</v>
      </c>
      <c r="D55" s="495">
        <v>240543601.87</v>
      </c>
      <c r="E55" s="494">
        <v>1</v>
      </c>
      <c r="F55" s="495">
        <v>89935735.310000002</v>
      </c>
      <c r="G55" s="494">
        <v>3</v>
      </c>
      <c r="H55" s="495">
        <v>669364249.03999996</v>
      </c>
      <c r="I55" s="496">
        <v>0</v>
      </c>
      <c r="J55" s="495">
        <v>0</v>
      </c>
      <c r="K55" s="496">
        <v>0</v>
      </c>
      <c r="L55" s="495">
        <v>0</v>
      </c>
      <c r="M55" s="496">
        <v>0</v>
      </c>
      <c r="N55" s="495">
        <v>0</v>
      </c>
      <c r="O55" s="496">
        <v>0</v>
      </c>
      <c r="P55" s="495">
        <v>0</v>
      </c>
      <c r="Q55" s="496">
        <v>0</v>
      </c>
      <c r="R55" s="495">
        <v>0</v>
      </c>
      <c r="S55" s="496">
        <v>0</v>
      </c>
      <c r="T55" s="495">
        <v>0</v>
      </c>
      <c r="U55" s="494">
        <v>0</v>
      </c>
      <c r="V55" s="495">
        <v>0</v>
      </c>
      <c r="W55" s="494">
        <v>2</v>
      </c>
      <c r="X55" s="495">
        <v>25934675.959999997</v>
      </c>
      <c r="Y55" s="494">
        <v>2</v>
      </c>
      <c r="Z55" s="495">
        <v>25934675.959999997</v>
      </c>
      <c r="AA55" s="494">
        <v>0</v>
      </c>
      <c r="AB55" s="495">
        <v>0</v>
      </c>
      <c r="AC55" s="494">
        <v>2</v>
      </c>
      <c r="AD55" s="495">
        <v>25934675.959999997</v>
      </c>
      <c r="AE55" s="497"/>
      <c r="AF55" s="497"/>
      <c r="AG55" s="497"/>
      <c r="AH55" s="497"/>
      <c r="AI55" s="497"/>
      <c r="AJ55" s="497"/>
      <c r="AK55" s="497"/>
      <c r="AL55" s="497"/>
      <c r="AM55" s="497"/>
      <c r="AN55" s="497"/>
      <c r="AO55" s="497"/>
      <c r="AP55" s="497"/>
      <c r="AQ55" s="497"/>
      <c r="AR55" s="497"/>
      <c r="AS55" s="497"/>
      <c r="AT55" s="497"/>
      <c r="AU55" s="497"/>
      <c r="AV55" s="497"/>
      <c r="AW55" s="497"/>
      <c r="AX55" s="497"/>
      <c r="AY55" s="497"/>
      <c r="AZ55" s="497"/>
    </row>
    <row r="56" spans="1:52" s="48" customFormat="1">
      <c r="A56" s="48" t="s">
        <v>63</v>
      </c>
      <c r="C56" s="494">
        <v>13</v>
      </c>
      <c r="D56" s="495">
        <v>4246142592.2899995</v>
      </c>
      <c r="E56" s="494">
        <v>0</v>
      </c>
      <c r="F56" s="495">
        <v>0</v>
      </c>
      <c r="G56" s="494">
        <v>25</v>
      </c>
      <c r="H56" s="495">
        <v>18536423475.109997</v>
      </c>
      <c r="I56" s="496">
        <v>0</v>
      </c>
      <c r="J56" s="495">
        <v>0</v>
      </c>
      <c r="K56" s="496">
        <v>0</v>
      </c>
      <c r="L56" s="495">
        <v>0</v>
      </c>
      <c r="M56" s="496">
        <v>1</v>
      </c>
      <c r="N56" s="495">
        <v>4637482.91</v>
      </c>
      <c r="O56" s="496">
        <v>0</v>
      </c>
      <c r="P56" s="495">
        <v>0</v>
      </c>
      <c r="Q56" s="496">
        <v>1</v>
      </c>
      <c r="R56" s="495">
        <v>54435958.880000003</v>
      </c>
      <c r="S56" s="496">
        <v>1</v>
      </c>
      <c r="T56" s="495">
        <v>201313521.80000001</v>
      </c>
      <c r="U56" s="494">
        <v>7</v>
      </c>
      <c r="V56" s="495">
        <v>2854461613.2199998</v>
      </c>
      <c r="W56" s="494">
        <v>3</v>
      </c>
      <c r="X56" s="495">
        <v>275195229.96999997</v>
      </c>
      <c r="Y56" s="494">
        <v>3</v>
      </c>
      <c r="Z56" s="495">
        <v>275195229.96999997</v>
      </c>
      <c r="AA56" s="494">
        <v>1</v>
      </c>
      <c r="AB56" s="495">
        <v>128895067.06999999</v>
      </c>
      <c r="AC56" s="494">
        <v>2</v>
      </c>
      <c r="AD56" s="495">
        <v>146300162.89999998</v>
      </c>
      <c r="AE56" s="497"/>
      <c r="AF56" s="497"/>
      <c r="AG56" s="497"/>
      <c r="AH56" s="497"/>
      <c r="AI56" s="497"/>
      <c r="AJ56" s="497"/>
      <c r="AK56" s="497"/>
      <c r="AL56" s="497"/>
      <c r="AM56" s="497"/>
      <c r="AN56" s="497"/>
      <c r="AO56" s="497"/>
      <c r="AP56" s="497"/>
      <c r="AQ56" s="497"/>
      <c r="AR56" s="497"/>
      <c r="AS56" s="497"/>
      <c r="AT56" s="497"/>
      <c r="AU56" s="497"/>
      <c r="AV56" s="497"/>
      <c r="AW56" s="497"/>
      <c r="AX56" s="497"/>
      <c r="AY56" s="497"/>
      <c r="AZ56" s="497"/>
    </row>
    <row r="57" spans="1:52" s="48" customFormat="1">
      <c r="A57" s="48" t="s">
        <v>64</v>
      </c>
      <c r="C57" s="494">
        <v>4</v>
      </c>
      <c r="D57" s="495">
        <v>369332190.54999995</v>
      </c>
      <c r="E57" s="494">
        <v>1</v>
      </c>
      <c r="F57" s="495">
        <v>79612677.480000004</v>
      </c>
      <c r="G57" s="494">
        <v>10</v>
      </c>
      <c r="H57" s="495">
        <v>17923530112.399998</v>
      </c>
      <c r="I57" s="496">
        <v>0</v>
      </c>
      <c r="J57" s="495">
        <v>0</v>
      </c>
      <c r="K57" s="496">
        <v>0</v>
      </c>
      <c r="L57" s="495">
        <v>0</v>
      </c>
      <c r="M57" s="496">
        <v>0</v>
      </c>
      <c r="N57" s="495">
        <v>0</v>
      </c>
      <c r="O57" s="496">
        <v>1</v>
      </c>
      <c r="P57" s="495">
        <v>210531372.50999999</v>
      </c>
      <c r="Q57" s="496">
        <v>0</v>
      </c>
      <c r="R57" s="495">
        <v>0</v>
      </c>
      <c r="S57" s="496">
        <v>0</v>
      </c>
      <c r="T57" s="495">
        <v>0</v>
      </c>
      <c r="U57" s="494">
        <v>5</v>
      </c>
      <c r="V57" s="495">
        <v>172593116.09999999</v>
      </c>
      <c r="W57" s="494">
        <v>1</v>
      </c>
      <c r="X57" s="495">
        <v>52047156.960000001</v>
      </c>
      <c r="Y57" s="494">
        <v>1</v>
      </c>
      <c r="Z57" s="495">
        <v>52047156.960000001</v>
      </c>
      <c r="AA57" s="494">
        <v>0</v>
      </c>
      <c r="AB57" s="495">
        <v>0</v>
      </c>
      <c r="AC57" s="494">
        <v>1</v>
      </c>
      <c r="AD57" s="495">
        <v>52047156.960000001</v>
      </c>
      <c r="AE57" s="497"/>
      <c r="AF57" s="497"/>
      <c r="AG57" s="497"/>
      <c r="AH57" s="497"/>
      <c r="AI57" s="497"/>
      <c r="AJ57" s="497"/>
      <c r="AK57" s="497"/>
      <c r="AL57" s="497"/>
      <c r="AM57" s="497"/>
      <c r="AN57" s="497"/>
      <c r="AO57" s="497"/>
      <c r="AP57" s="497"/>
      <c r="AQ57" s="497"/>
      <c r="AR57" s="497"/>
      <c r="AS57" s="497"/>
      <c r="AT57" s="497"/>
      <c r="AU57" s="497"/>
      <c r="AV57" s="497"/>
      <c r="AW57" s="497"/>
      <c r="AX57" s="497"/>
      <c r="AY57" s="497"/>
      <c r="AZ57" s="497"/>
    </row>
    <row r="58" spans="1:52" s="48" customFormat="1">
      <c r="A58" s="48" t="s">
        <v>65</v>
      </c>
      <c r="C58" s="494">
        <v>19</v>
      </c>
      <c r="D58" s="495">
        <v>965075133.65999985</v>
      </c>
      <c r="E58" s="494">
        <v>2</v>
      </c>
      <c r="F58" s="495">
        <v>53275812.690000005</v>
      </c>
      <c r="G58" s="494">
        <v>22</v>
      </c>
      <c r="H58" s="495">
        <v>16057432788.560003</v>
      </c>
      <c r="I58" s="496">
        <v>0</v>
      </c>
      <c r="J58" s="495">
        <v>0</v>
      </c>
      <c r="K58" s="496">
        <v>0</v>
      </c>
      <c r="L58" s="495">
        <v>0</v>
      </c>
      <c r="M58" s="496">
        <v>0</v>
      </c>
      <c r="N58" s="495">
        <v>0</v>
      </c>
      <c r="O58" s="496">
        <v>1</v>
      </c>
      <c r="P58" s="495">
        <v>8101063.3499999996</v>
      </c>
      <c r="Q58" s="496">
        <v>0</v>
      </c>
      <c r="R58" s="495">
        <v>0</v>
      </c>
      <c r="S58" s="496">
        <v>0</v>
      </c>
      <c r="T58" s="495">
        <v>0</v>
      </c>
      <c r="U58" s="494">
        <v>10</v>
      </c>
      <c r="V58" s="495">
        <v>430695628.87</v>
      </c>
      <c r="W58" s="494">
        <v>5</v>
      </c>
      <c r="X58" s="495">
        <v>192410319.77999997</v>
      </c>
      <c r="Y58" s="494">
        <v>5</v>
      </c>
      <c r="Z58" s="495">
        <v>192410319.77999997</v>
      </c>
      <c r="AA58" s="494">
        <v>1</v>
      </c>
      <c r="AB58" s="495">
        <v>41885485.569999993</v>
      </c>
      <c r="AC58" s="494">
        <v>4</v>
      </c>
      <c r="AD58" s="495">
        <v>150524834.20999998</v>
      </c>
      <c r="AE58" s="497"/>
      <c r="AF58" s="497"/>
      <c r="AG58" s="497"/>
      <c r="AH58" s="497"/>
      <c r="AI58" s="497"/>
      <c r="AJ58" s="497"/>
      <c r="AK58" s="497"/>
      <c r="AL58" s="497"/>
      <c r="AM58" s="497"/>
      <c r="AN58" s="497"/>
      <c r="AO58" s="497"/>
      <c r="AP58" s="497"/>
      <c r="AQ58" s="497"/>
      <c r="AR58" s="497"/>
      <c r="AS58" s="497"/>
      <c r="AT58" s="497"/>
      <c r="AU58" s="497"/>
      <c r="AV58" s="497"/>
      <c r="AW58" s="497"/>
      <c r="AX58" s="497"/>
      <c r="AY58" s="497"/>
      <c r="AZ58" s="497"/>
    </row>
    <row r="59" spans="1:52" s="48" customFormat="1">
      <c r="A59" s="48" t="s">
        <v>66</v>
      </c>
      <c r="C59" s="494">
        <v>3</v>
      </c>
      <c r="D59" s="495">
        <v>150776674.12</v>
      </c>
      <c r="E59" s="494">
        <v>0</v>
      </c>
      <c r="F59" s="495">
        <v>0</v>
      </c>
      <c r="G59" s="494">
        <v>33</v>
      </c>
      <c r="H59" s="495">
        <v>14408443862.029999</v>
      </c>
      <c r="I59" s="496">
        <v>0</v>
      </c>
      <c r="J59" s="495">
        <v>0</v>
      </c>
      <c r="K59" s="496">
        <v>0</v>
      </c>
      <c r="L59" s="495">
        <v>0</v>
      </c>
      <c r="M59" s="496">
        <v>0</v>
      </c>
      <c r="N59" s="495">
        <v>0</v>
      </c>
      <c r="O59" s="496">
        <v>0</v>
      </c>
      <c r="P59" s="495">
        <v>0</v>
      </c>
      <c r="Q59" s="496">
        <v>0</v>
      </c>
      <c r="R59" s="495">
        <v>0</v>
      </c>
      <c r="S59" s="496">
        <v>2</v>
      </c>
      <c r="T59" s="495">
        <v>50617356.75</v>
      </c>
      <c r="U59" s="494">
        <v>0</v>
      </c>
      <c r="V59" s="495">
        <v>0</v>
      </c>
      <c r="W59" s="494">
        <v>0</v>
      </c>
      <c r="X59" s="495">
        <v>0</v>
      </c>
      <c r="Y59" s="494">
        <v>0</v>
      </c>
      <c r="Z59" s="495">
        <v>0</v>
      </c>
      <c r="AA59" s="494">
        <v>0</v>
      </c>
      <c r="AB59" s="495">
        <v>0</v>
      </c>
      <c r="AC59" s="494">
        <v>0</v>
      </c>
      <c r="AD59" s="495">
        <v>0</v>
      </c>
      <c r="AE59" s="497"/>
      <c r="AF59" s="497"/>
      <c r="AG59" s="497"/>
      <c r="AH59" s="497"/>
      <c r="AI59" s="497"/>
      <c r="AJ59" s="497"/>
      <c r="AK59" s="497"/>
      <c r="AL59" s="497"/>
      <c r="AM59" s="497"/>
      <c r="AN59" s="497"/>
      <c r="AO59" s="497"/>
      <c r="AP59" s="497"/>
      <c r="AQ59" s="497"/>
      <c r="AR59" s="497"/>
      <c r="AS59" s="497"/>
      <c r="AT59" s="497"/>
      <c r="AU59" s="497"/>
      <c r="AV59" s="497"/>
      <c r="AW59" s="497"/>
      <c r="AX59" s="497"/>
      <c r="AY59" s="497"/>
      <c r="AZ59" s="497"/>
    </row>
    <row r="60" spans="1:52" s="48" customFormat="1">
      <c r="A60" s="48" t="s">
        <v>67</v>
      </c>
      <c r="C60" s="494">
        <v>0</v>
      </c>
      <c r="D60" s="495">
        <v>0</v>
      </c>
      <c r="E60" s="494">
        <v>0</v>
      </c>
      <c r="F60" s="495">
        <v>0</v>
      </c>
      <c r="G60" s="494">
        <v>11</v>
      </c>
      <c r="H60" s="495">
        <v>35964218543.089996</v>
      </c>
      <c r="I60" s="496">
        <v>0</v>
      </c>
      <c r="J60" s="495">
        <v>0</v>
      </c>
      <c r="K60" s="496">
        <v>0</v>
      </c>
      <c r="L60" s="495">
        <v>0</v>
      </c>
      <c r="M60" s="496">
        <v>0</v>
      </c>
      <c r="N60" s="495">
        <v>0</v>
      </c>
      <c r="O60" s="496">
        <v>0</v>
      </c>
      <c r="P60" s="495">
        <v>0</v>
      </c>
      <c r="Q60" s="496">
        <v>0</v>
      </c>
      <c r="R60" s="495">
        <v>0</v>
      </c>
      <c r="S60" s="496">
        <v>0</v>
      </c>
      <c r="T60" s="495">
        <v>0</v>
      </c>
      <c r="U60" s="494">
        <v>0</v>
      </c>
      <c r="V60" s="495">
        <v>0</v>
      </c>
      <c r="W60" s="494">
        <v>0</v>
      </c>
      <c r="X60" s="495">
        <v>0</v>
      </c>
      <c r="Y60" s="494">
        <v>0</v>
      </c>
      <c r="Z60" s="495">
        <v>0</v>
      </c>
      <c r="AA60" s="494">
        <v>0</v>
      </c>
      <c r="AB60" s="495">
        <v>0</v>
      </c>
      <c r="AC60" s="494">
        <v>0</v>
      </c>
      <c r="AD60" s="495">
        <v>0</v>
      </c>
      <c r="AE60" s="497"/>
      <c r="AF60" s="497"/>
      <c r="AG60" s="497"/>
      <c r="AH60" s="497"/>
      <c r="AI60" s="497"/>
      <c r="AJ60" s="497"/>
      <c r="AK60" s="497"/>
      <c r="AL60" s="497"/>
      <c r="AM60" s="497"/>
      <c r="AN60" s="497"/>
      <c r="AO60" s="497"/>
      <c r="AP60" s="497"/>
      <c r="AQ60" s="497"/>
      <c r="AR60" s="497"/>
      <c r="AS60" s="497"/>
      <c r="AT60" s="497"/>
      <c r="AU60" s="497"/>
      <c r="AV60" s="497"/>
      <c r="AW60" s="497"/>
      <c r="AX60" s="497"/>
      <c r="AY60" s="497"/>
      <c r="AZ60" s="497"/>
    </row>
    <row r="61" spans="1:52" s="48" customFormat="1" ht="13.5" thickBot="1">
      <c r="A61" s="48" t="s">
        <v>68</v>
      </c>
      <c r="C61" s="494">
        <v>0</v>
      </c>
      <c r="D61" s="495">
        <v>0</v>
      </c>
      <c r="E61" s="494">
        <v>0</v>
      </c>
      <c r="F61" s="495">
        <v>0</v>
      </c>
      <c r="G61" s="494">
        <v>0</v>
      </c>
      <c r="H61" s="495">
        <v>0</v>
      </c>
      <c r="I61" s="496">
        <v>0</v>
      </c>
      <c r="J61" s="495">
        <v>0</v>
      </c>
      <c r="K61" s="496">
        <v>0</v>
      </c>
      <c r="L61" s="495">
        <v>0</v>
      </c>
      <c r="M61" s="496">
        <v>0</v>
      </c>
      <c r="N61" s="495">
        <v>0</v>
      </c>
      <c r="O61" s="496">
        <v>0</v>
      </c>
      <c r="P61" s="495">
        <v>0</v>
      </c>
      <c r="Q61" s="496">
        <v>0</v>
      </c>
      <c r="R61" s="495">
        <v>0</v>
      </c>
      <c r="S61" s="496">
        <v>0</v>
      </c>
      <c r="T61" s="495">
        <v>0</v>
      </c>
      <c r="U61" s="494">
        <v>1</v>
      </c>
      <c r="V61" s="495">
        <v>749894.65000000014</v>
      </c>
      <c r="W61" s="494">
        <v>0</v>
      </c>
      <c r="X61" s="495">
        <v>0</v>
      </c>
      <c r="Y61" s="494">
        <v>0</v>
      </c>
      <c r="Z61" s="495">
        <v>0</v>
      </c>
      <c r="AA61" s="494">
        <v>0</v>
      </c>
      <c r="AB61" s="495">
        <v>0</v>
      </c>
      <c r="AC61" s="494">
        <v>0</v>
      </c>
      <c r="AD61" s="495">
        <v>0</v>
      </c>
      <c r="AE61" s="497"/>
      <c r="AF61" s="497"/>
      <c r="AG61" s="497"/>
      <c r="AH61" s="497"/>
      <c r="AI61" s="497"/>
      <c r="AJ61" s="497"/>
      <c r="AK61" s="497"/>
      <c r="AL61" s="497"/>
      <c r="AM61" s="497"/>
      <c r="AN61" s="497"/>
      <c r="AO61" s="497"/>
      <c r="AP61" s="497"/>
      <c r="AQ61" s="497"/>
      <c r="AR61" s="497"/>
      <c r="AS61" s="497"/>
      <c r="AT61" s="497"/>
      <c r="AU61" s="497"/>
      <c r="AV61" s="497"/>
      <c r="AW61" s="497"/>
      <c r="AX61" s="497"/>
      <c r="AY61" s="497"/>
      <c r="AZ61" s="497"/>
    </row>
    <row r="62" spans="1:52" ht="13.5" thickBot="1">
      <c r="A62" s="500" t="s">
        <v>38</v>
      </c>
      <c r="B62" s="500"/>
      <c r="C62" s="501">
        <v>407</v>
      </c>
      <c r="D62" s="502">
        <v>494290326115.30994</v>
      </c>
      <c r="E62" s="501">
        <v>34</v>
      </c>
      <c r="F62" s="502">
        <v>38617165677.520004</v>
      </c>
      <c r="G62" s="501">
        <v>1405</v>
      </c>
      <c r="H62" s="502">
        <v>1467432968320.0981</v>
      </c>
      <c r="I62" s="503">
        <v>13</v>
      </c>
      <c r="J62" s="502">
        <v>16006524372.099998</v>
      </c>
      <c r="K62" s="503">
        <v>0</v>
      </c>
      <c r="L62" s="502">
        <v>0</v>
      </c>
      <c r="M62" s="503">
        <v>27</v>
      </c>
      <c r="N62" s="502">
        <v>1668815693.6500001</v>
      </c>
      <c r="O62" s="503">
        <v>11</v>
      </c>
      <c r="P62" s="502">
        <v>1629067049.5800002</v>
      </c>
      <c r="Q62" s="503">
        <v>5</v>
      </c>
      <c r="R62" s="502">
        <v>9755014063.1200008</v>
      </c>
      <c r="S62" s="503">
        <v>103</v>
      </c>
      <c r="T62" s="502">
        <v>44723697957.745583</v>
      </c>
      <c r="U62" s="501">
        <v>373</v>
      </c>
      <c r="V62" s="502">
        <v>72062893184.240005</v>
      </c>
      <c r="W62" s="501">
        <v>140</v>
      </c>
      <c r="X62" s="502">
        <v>93945287567.520004</v>
      </c>
      <c r="Y62" s="501">
        <v>194</v>
      </c>
      <c r="Z62" s="502">
        <v>122460025412.77998</v>
      </c>
      <c r="AA62" s="501">
        <v>54</v>
      </c>
      <c r="AB62" s="502">
        <v>58781757010.610001</v>
      </c>
      <c r="AC62" s="501">
        <v>86</v>
      </c>
      <c r="AD62" s="502">
        <v>35163530556.909996</v>
      </c>
      <c r="AE62" s="497"/>
      <c r="AF62" s="497"/>
      <c r="AG62" s="497"/>
      <c r="AH62" s="497"/>
      <c r="AI62" s="497"/>
      <c r="AJ62" s="497"/>
      <c r="AK62" s="497"/>
      <c r="AL62" s="497"/>
      <c r="AM62" s="497"/>
      <c r="AN62" s="497"/>
      <c r="AO62" s="497"/>
      <c r="AP62" s="497"/>
      <c r="AQ62" s="497"/>
      <c r="AR62" s="497"/>
      <c r="AS62" s="497"/>
      <c r="AT62" s="497"/>
      <c r="AU62" s="497"/>
      <c r="AV62" s="497"/>
      <c r="AW62" s="497"/>
      <c r="AX62" s="497"/>
      <c r="AY62" s="497"/>
      <c r="AZ62" s="497"/>
    </row>
    <row r="63" spans="1:52">
      <c r="A63" s="479"/>
      <c r="B63" s="479"/>
      <c r="C63" s="504"/>
      <c r="D63" s="504"/>
      <c r="E63" s="504"/>
      <c r="F63" s="504"/>
      <c r="G63" s="504"/>
      <c r="H63" s="519"/>
      <c r="I63" s="504"/>
      <c r="J63" s="504"/>
      <c r="K63" s="504"/>
      <c r="L63" s="507"/>
      <c r="M63" s="504"/>
      <c r="N63" s="504"/>
      <c r="O63" s="504"/>
      <c r="P63" s="504"/>
      <c r="Q63" s="504"/>
      <c r="R63" s="504"/>
      <c r="S63" s="504"/>
      <c r="T63" s="504"/>
      <c r="U63" s="504"/>
      <c r="V63" s="504"/>
      <c r="X63" s="497"/>
      <c r="Y63" s="497"/>
      <c r="Z63" s="497"/>
      <c r="AA63" s="497"/>
      <c r="AB63" s="497"/>
      <c r="AC63" s="497"/>
      <c r="AD63" s="497"/>
      <c r="AE63" s="497"/>
      <c r="AF63" s="497"/>
      <c r="AG63" s="497"/>
      <c r="AH63" s="497"/>
      <c r="AI63" s="497"/>
      <c r="AJ63" s="497"/>
      <c r="AK63" s="497"/>
      <c r="AL63" s="497"/>
      <c r="AM63" s="497"/>
      <c r="AN63" s="497"/>
      <c r="AO63" s="497"/>
      <c r="AP63" s="497"/>
      <c r="AQ63" s="497"/>
      <c r="AR63" s="497"/>
      <c r="AS63" s="497"/>
      <c r="AT63" s="497"/>
      <c r="AU63" s="497"/>
      <c r="AV63" s="497"/>
      <c r="AW63" s="497"/>
      <c r="AX63" s="497"/>
      <c r="AY63" s="497"/>
      <c r="AZ63" s="497"/>
    </row>
    <row r="64" spans="1:52">
      <c r="A64" s="479"/>
      <c r="B64" s="479"/>
      <c r="C64" s="504"/>
      <c r="D64" s="495"/>
      <c r="E64" s="504"/>
      <c r="F64" s="504"/>
      <c r="G64" s="504"/>
      <c r="H64" s="519"/>
      <c r="I64" s="504"/>
      <c r="J64" s="504"/>
      <c r="K64" s="504"/>
      <c r="L64" s="507"/>
      <c r="M64" s="504"/>
      <c r="N64" s="504"/>
      <c r="O64" s="504"/>
      <c r="P64" s="504"/>
      <c r="Q64" s="504"/>
      <c r="R64" s="504"/>
      <c r="S64" s="504"/>
      <c r="T64" s="504"/>
      <c r="U64" s="504"/>
      <c r="V64" s="504"/>
      <c r="W64" s="520"/>
      <c r="X64" s="497"/>
      <c r="Y64" s="497"/>
      <c r="Z64" s="497"/>
      <c r="AA64" s="497"/>
      <c r="AB64" s="497"/>
      <c r="AC64" s="497"/>
      <c r="AD64" s="497"/>
      <c r="AE64" s="497"/>
      <c r="AF64" s="497"/>
      <c r="AG64" s="497"/>
      <c r="AH64" s="497"/>
      <c r="AI64" s="497"/>
      <c r="AJ64" s="497"/>
      <c r="AK64" s="497"/>
      <c r="AL64" s="497"/>
      <c r="AM64" s="497"/>
      <c r="AN64" s="497"/>
      <c r="AO64" s="497"/>
      <c r="AP64" s="497"/>
      <c r="AQ64" s="497"/>
      <c r="AR64" s="497"/>
      <c r="AS64" s="497"/>
      <c r="AT64" s="497"/>
      <c r="AU64" s="497"/>
      <c r="AV64" s="497"/>
      <c r="AW64" s="497"/>
      <c r="AX64" s="497"/>
      <c r="AY64" s="497"/>
      <c r="AZ64" s="497"/>
    </row>
    <row r="65" spans="1:20" ht="21.75">
      <c r="A65" s="47" t="s">
        <v>39</v>
      </c>
      <c r="B65" s="78"/>
      <c r="C65" s="506"/>
      <c r="D65" s="507"/>
      <c r="E65" s="506"/>
      <c r="F65" s="507"/>
      <c r="G65" s="506"/>
      <c r="H65" s="507"/>
      <c r="I65" s="509"/>
      <c r="J65" s="507"/>
      <c r="K65" s="509"/>
      <c r="L65" s="507"/>
      <c r="M65" s="509"/>
      <c r="N65" s="507"/>
      <c r="O65" s="507"/>
      <c r="P65" s="507"/>
      <c r="Q65" s="506"/>
      <c r="R65" s="507"/>
    </row>
    <row r="66" spans="1:20" ht="21.75">
      <c r="A66" s="521" t="s">
        <v>236</v>
      </c>
      <c r="B66" s="521"/>
    </row>
    <row r="67" spans="1:20" ht="21.75">
      <c r="A67" s="102" t="s">
        <v>43</v>
      </c>
      <c r="B67" s="102"/>
    </row>
    <row r="68" spans="1:20" ht="21.75">
      <c r="A68" s="102" t="s">
        <v>44</v>
      </c>
      <c r="B68" s="102"/>
    </row>
    <row r="69" spans="1:20" ht="21.75">
      <c r="A69" s="102" t="s">
        <v>45</v>
      </c>
      <c r="B69" s="102"/>
    </row>
    <row r="70" spans="1:20" ht="21.75">
      <c r="A70" s="464" t="s">
        <v>213</v>
      </c>
      <c r="B70" s="464"/>
    </row>
    <row r="72" spans="1:20" ht="27" thickBot="1">
      <c r="A72" s="522" t="s">
        <v>214</v>
      </c>
      <c r="B72" s="522"/>
    </row>
    <row r="73" spans="1:20" ht="21">
      <c r="A73" s="480"/>
      <c r="B73" s="480"/>
      <c r="C73" s="481" t="s">
        <v>216</v>
      </c>
      <c r="D73" s="481"/>
      <c r="E73" s="481" t="s">
        <v>217</v>
      </c>
      <c r="F73" s="481"/>
      <c r="G73" s="481" t="s">
        <v>218</v>
      </c>
      <c r="H73" s="481"/>
      <c r="I73" s="481" t="s">
        <v>219</v>
      </c>
      <c r="J73" s="481"/>
      <c r="K73" s="481" t="s">
        <v>220</v>
      </c>
      <c r="L73" s="481"/>
      <c r="M73" s="481" t="s">
        <v>82</v>
      </c>
      <c r="N73" s="482"/>
      <c r="O73" s="483" t="s">
        <v>83</v>
      </c>
      <c r="P73" s="483"/>
      <c r="Q73" s="481" t="s">
        <v>221</v>
      </c>
      <c r="R73" s="482"/>
      <c r="S73" s="481" t="s">
        <v>38</v>
      </c>
      <c r="T73" s="481"/>
    </row>
    <row r="74" spans="1:20" ht="21">
      <c r="A74" s="484"/>
      <c r="B74" s="484"/>
      <c r="C74" s="488" t="s">
        <v>5</v>
      </c>
      <c r="D74" s="523" t="s">
        <v>215</v>
      </c>
      <c r="E74" s="488" t="s">
        <v>5</v>
      </c>
      <c r="F74" s="523" t="s">
        <v>215</v>
      </c>
      <c r="G74" s="488" t="s">
        <v>5</v>
      </c>
      <c r="H74" s="523" t="s">
        <v>215</v>
      </c>
      <c r="I74" s="488" t="s">
        <v>5</v>
      </c>
      <c r="J74" s="523" t="s">
        <v>215</v>
      </c>
      <c r="K74" s="488" t="s">
        <v>5</v>
      </c>
      <c r="L74" s="523" t="s">
        <v>215</v>
      </c>
      <c r="M74" s="488" t="s">
        <v>5</v>
      </c>
      <c r="N74" s="523" t="s">
        <v>215</v>
      </c>
      <c r="O74" s="488" t="s">
        <v>5</v>
      </c>
      <c r="P74" s="523" t="s">
        <v>215</v>
      </c>
      <c r="Q74" s="488" t="s">
        <v>5</v>
      </c>
      <c r="R74" s="523" t="s">
        <v>215</v>
      </c>
      <c r="S74" s="488" t="s">
        <v>5</v>
      </c>
      <c r="T74" s="523" t="s">
        <v>215</v>
      </c>
    </row>
    <row r="75" spans="1:20" ht="21.75" thickBot="1">
      <c r="A75" s="490"/>
      <c r="B75" s="490"/>
      <c r="C75" s="491" t="s">
        <v>10</v>
      </c>
      <c r="D75" s="524">
        <v>46021</v>
      </c>
      <c r="E75" s="491" t="s">
        <v>10</v>
      </c>
      <c r="F75" s="524">
        <v>46021</v>
      </c>
      <c r="G75" s="491" t="s">
        <v>10</v>
      </c>
      <c r="H75" s="524">
        <v>46021</v>
      </c>
      <c r="I75" s="491" t="s">
        <v>10</v>
      </c>
      <c r="J75" s="524">
        <v>46021</v>
      </c>
      <c r="K75" s="491" t="s">
        <v>10</v>
      </c>
      <c r="L75" s="524">
        <v>46021</v>
      </c>
      <c r="M75" s="491" t="s">
        <v>10</v>
      </c>
      <c r="N75" s="524">
        <v>46021</v>
      </c>
      <c r="O75" s="491" t="s">
        <v>10</v>
      </c>
      <c r="P75" s="524">
        <v>46021</v>
      </c>
      <c r="Q75" s="491" t="s">
        <v>10</v>
      </c>
      <c r="R75" s="524">
        <v>46021</v>
      </c>
      <c r="S75" s="491" t="s">
        <v>10</v>
      </c>
      <c r="T75" s="524">
        <v>46021</v>
      </c>
    </row>
    <row r="76" spans="1:20">
      <c r="A76" s="48" t="s">
        <v>47</v>
      </c>
      <c r="B76" s="48"/>
      <c r="C76" s="494">
        <v>0</v>
      </c>
      <c r="D76" s="495">
        <v>0</v>
      </c>
      <c r="E76" s="494">
        <v>3</v>
      </c>
      <c r="F76" s="495">
        <v>183904688.22999999</v>
      </c>
      <c r="G76" s="494">
        <v>0</v>
      </c>
      <c r="H76" s="495">
        <v>0</v>
      </c>
      <c r="I76" s="494">
        <v>0</v>
      </c>
      <c r="J76" s="495">
        <v>0</v>
      </c>
      <c r="K76" s="494">
        <v>0</v>
      </c>
      <c r="L76" s="495">
        <v>0</v>
      </c>
      <c r="M76" s="494">
        <v>0</v>
      </c>
      <c r="N76" s="495">
        <v>0</v>
      </c>
      <c r="O76" s="494">
        <v>0</v>
      </c>
      <c r="P76" s="495">
        <v>0</v>
      </c>
      <c r="Q76" s="494">
        <v>0</v>
      </c>
      <c r="R76" s="495">
        <v>0</v>
      </c>
      <c r="S76" s="496">
        <v>3</v>
      </c>
      <c r="T76" s="495">
        <v>183904688.22999999</v>
      </c>
    </row>
    <row r="77" spans="1:20">
      <c r="A77" s="48" t="s">
        <v>48</v>
      </c>
      <c r="B77" s="48"/>
      <c r="C77" s="494">
        <v>0</v>
      </c>
      <c r="D77" s="495">
        <v>0</v>
      </c>
      <c r="E77" s="494">
        <v>1</v>
      </c>
      <c r="F77" s="495">
        <v>8673899.1199999992</v>
      </c>
      <c r="G77" s="494">
        <v>0</v>
      </c>
      <c r="H77" s="495">
        <v>0</v>
      </c>
      <c r="I77" s="494">
        <v>0</v>
      </c>
      <c r="J77" s="495">
        <v>0</v>
      </c>
      <c r="K77" s="494">
        <v>0</v>
      </c>
      <c r="L77" s="495">
        <v>0</v>
      </c>
      <c r="M77" s="494">
        <v>0</v>
      </c>
      <c r="N77" s="495">
        <v>0</v>
      </c>
      <c r="O77" s="494">
        <v>0</v>
      </c>
      <c r="P77" s="495">
        <v>0</v>
      </c>
      <c r="Q77" s="494">
        <v>0</v>
      </c>
      <c r="R77" s="495">
        <v>0</v>
      </c>
      <c r="S77" s="496">
        <v>1</v>
      </c>
      <c r="T77" s="495">
        <v>8673899.1199999992</v>
      </c>
    </row>
    <row r="78" spans="1:20">
      <c r="A78" s="48" t="s">
        <v>49</v>
      </c>
      <c r="B78" s="48"/>
      <c r="C78" s="494">
        <v>0</v>
      </c>
      <c r="D78" s="495">
        <v>0</v>
      </c>
      <c r="E78" s="494">
        <v>3</v>
      </c>
      <c r="F78" s="495">
        <v>51201418.039999999</v>
      </c>
      <c r="G78" s="494">
        <v>0</v>
      </c>
      <c r="H78" s="495">
        <v>0</v>
      </c>
      <c r="I78" s="494">
        <v>0</v>
      </c>
      <c r="J78" s="495">
        <v>0</v>
      </c>
      <c r="K78" s="494">
        <v>0</v>
      </c>
      <c r="L78" s="495">
        <v>0</v>
      </c>
      <c r="M78" s="494">
        <v>0</v>
      </c>
      <c r="N78" s="495">
        <v>0</v>
      </c>
      <c r="O78" s="494">
        <v>0</v>
      </c>
      <c r="P78" s="495">
        <v>0</v>
      </c>
      <c r="Q78" s="494">
        <v>0</v>
      </c>
      <c r="R78" s="495">
        <v>0</v>
      </c>
      <c r="S78" s="496">
        <v>3</v>
      </c>
      <c r="T78" s="495">
        <v>51201418.039999999</v>
      </c>
    </row>
    <row r="79" spans="1:20">
      <c r="A79" s="48" t="s">
        <v>50</v>
      </c>
      <c r="B79" s="48"/>
      <c r="C79" s="494">
        <v>0</v>
      </c>
      <c r="D79" s="495">
        <v>0</v>
      </c>
      <c r="E79" s="494">
        <v>2</v>
      </c>
      <c r="F79" s="495">
        <v>19851514.73</v>
      </c>
      <c r="G79" s="494">
        <v>0</v>
      </c>
      <c r="H79" s="495">
        <v>0</v>
      </c>
      <c r="I79" s="494">
        <v>0</v>
      </c>
      <c r="J79" s="495">
        <v>0</v>
      </c>
      <c r="K79" s="494">
        <v>0</v>
      </c>
      <c r="L79" s="495">
        <v>0</v>
      </c>
      <c r="M79" s="494">
        <v>0</v>
      </c>
      <c r="N79" s="495">
        <v>0</v>
      </c>
      <c r="O79" s="494">
        <v>0</v>
      </c>
      <c r="P79" s="495">
        <v>0</v>
      </c>
      <c r="Q79" s="494">
        <v>2</v>
      </c>
      <c r="R79" s="495">
        <v>3282747.5</v>
      </c>
      <c r="S79" s="496">
        <v>4</v>
      </c>
      <c r="T79" s="495">
        <v>23134262.23</v>
      </c>
    </row>
    <row r="80" spans="1:20">
      <c r="A80" s="48" t="s">
        <v>51</v>
      </c>
      <c r="B80" s="48"/>
      <c r="C80" s="494">
        <v>0</v>
      </c>
      <c r="D80" s="495">
        <v>0</v>
      </c>
      <c r="E80" s="494">
        <v>0</v>
      </c>
      <c r="F80" s="495">
        <v>0</v>
      </c>
      <c r="G80" s="494">
        <v>0</v>
      </c>
      <c r="H80" s="495">
        <v>0</v>
      </c>
      <c r="I80" s="494">
        <v>0</v>
      </c>
      <c r="J80" s="495">
        <v>0</v>
      </c>
      <c r="K80" s="494">
        <v>0</v>
      </c>
      <c r="L80" s="495">
        <v>0</v>
      </c>
      <c r="M80" s="494">
        <v>0</v>
      </c>
      <c r="N80" s="495">
        <v>0</v>
      </c>
      <c r="O80" s="494">
        <v>0</v>
      </c>
      <c r="P80" s="495">
        <v>0</v>
      </c>
      <c r="Q80" s="494">
        <v>0</v>
      </c>
      <c r="R80" s="495">
        <v>0</v>
      </c>
      <c r="S80" s="496">
        <v>0</v>
      </c>
      <c r="T80" s="495">
        <v>0</v>
      </c>
    </row>
    <row r="81" spans="1:20">
      <c r="A81" s="48" t="s">
        <v>52</v>
      </c>
      <c r="B81" s="48"/>
      <c r="C81" s="494">
        <v>1</v>
      </c>
      <c r="D81" s="495">
        <v>1701980.11</v>
      </c>
      <c r="E81" s="494">
        <v>5</v>
      </c>
      <c r="F81" s="495">
        <v>90760547.639999986</v>
      </c>
      <c r="G81" s="494">
        <v>0</v>
      </c>
      <c r="H81" s="495">
        <v>0</v>
      </c>
      <c r="I81" s="494">
        <v>0</v>
      </c>
      <c r="J81" s="495">
        <v>0</v>
      </c>
      <c r="K81" s="494">
        <v>0</v>
      </c>
      <c r="L81" s="495">
        <v>0</v>
      </c>
      <c r="M81" s="494">
        <v>0</v>
      </c>
      <c r="N81" s="495">
        <v>0</v>
      </c>
      <c r="O81" s="494">
        <v>0</v>
      </c>
      <c r="P81" s="495">
        <v>0</v>
      </c>
      <c r="Q81" s="494">
        <v>0</v>
      </c>
      <c r="R81" s="495">
        <v>0</v>
      </c>
      <c r="S81" s="496">
        <v>6</v>
      </c>
      <c r="T81" s="495">
        <v>92462527.749999985</v>
      </c>
    </row>
    <row r="82" spans="1:20">
      <c r="A82" s="48" t="s">
        <v>53</v>
      </c>
      <c r="B82" s="48"/>
      <c r="C82" s="494">
        <v>0</v>
      </c>
      <c r="D82" s="495">
        <v>0</v>
      </c>
      <c r="E82" s="494">
        <v>0</v>
      </c>
      <c r="F82" s="495">
        <v>0</v>
      </c>
      <c r="G82" s="494">
        <v>0</v>
      </c>
      <c r="H82" s="495">
        <v>0</v>
      </c>
      <c r="I82" s="494">
        <v>0</v>
      </c>
      <c r="J82" s="495">
        <v>0</v>
      </c>
      <c r="K82" s="494">
        <v>0</v>
      </c>
      <c r="L82" s="495">
        <v>0</v>
      </c>
      <c r="M82" s="494">
        <v>0</v>
      </c>
      <c r="N82" s="495">
        <v>0</v>
      </c>
      <c r="O82" s="494">
        <v>0</v>
      </c>
      <c r="P82" s="495">
        <v>0</v>
      </c>
      <c r="Q82" s="494">
        <v>0</v>
      </c>
      <c r="R82" s="495">
        <v>0</v>
      </c>
      <c r="S82" s="496">
        <v>0</v>
      </c>
      <c r="T82" s="495">
        <v>0</v>
      </c>
    </row>
    <row r="83" spans="1:20">
      <c r="A83" s="48" t="s">
        <v>54</v>
      </c>
      <c r="B83" s="48"/>
      <c r="C83" s="494">
        <v>1</v>
      </c>
      <c r="D83" s="495">
        <v>1447611.18</v>
      </c>
      <c r="E83" s="494">
        <v>0</v>
      </c>
      <c r="F83" s="495">
        <v>0</v>
      </c>
      <c r="G83" s="494">
        <v>0</v>
      </c>
      <c r="H83" s="495">
        <v>0</v>
      </c>
      <c r="I83" s="494">
        <v>0</v>
      </c>
      <c r="J83" s="495">
        <v>0</v>
      </c>
      <c r="K83" s="494">
        <v>0</v>
      </c>
      <c r="L83" s="495">
        <v>0</v>
      </c>
      <c r="M83" s="494">
        <v>0</v>
      </c>
      <c r="N83" s="495">
        <v>0</v>
      </c>
      <c r="O83" s="494">
        <v>0</v>
      </c>
      <c r="P83" s="495">
        <v>0</v>
      </c>
      <c r="Q83" s="494">
        <v>0</v>
      </c>
      <c r="R83" s="495">
        <v>0</v>
      </c>
      <c r="S83" s="496">
        <v>1</v>
      </c>
      <c r="T83" s="495">
        <v>1447611.18</v>
      </c>
    </row>
    <row r="84" spans="1:20">
      <c r="A84" s="525" t="s">
        <v>22</v>
      </c>
      <c r="B84" s="48"/>
      <c r="C84" s="494">
        <v>0</v>
      </c>
      <c r="D84" s="495">
        <v>0</v>
      </c>
      <c r="E84" s="494">
        <v>0</v>
      </c>
      <c r="F84" s="495">
        <v>0</v>
      </c>
      <c r="G84" s="494">
        <v>0</v>
      </c>
      <c r="H84" s="495">
        <v>0</v>
      </c>
      <c r="I84" s="494">
        <v>0</v>
      </c>
      <c r="J84" s="495">
        <v>0</v>
      </c>
      <c r="K84" s="494">
        <v>0</v>
      </c>
      <c r="L84" s="495">
        <v>0</v>
      </c>
      <c r="M84" s="494">
        <v>0</v>
      </c>
      <c r="N84" s="495">
        <v>0</v>
      </c>
      <c r="O84" s="494">
        <v>0</v>
      </c>
      <c r="P84" s="495">
        <v>0</v>
      </c>
      <c r="Q84" s="494">
        <v>0</v>
      </c>
      <c r="R84" s="495">
        <v>0</v>
      </c>
      <c r="S84" s="496">
        <v>0</v>
      </c>
      <c r="T84" s="495">
        <v>0</v>
      </c>
    </row>
    <row r="85" spans="1:20">
      <c r="A85" s="48" t="s">
        <v>55</v>
      </c>
      <c r="B85" s="48"/>
      <c r="C85" s="494">
        <v>0</v>
      </c>
      <c r="D85" s="495">
        <v>0</v>
      </c>
      <c r="E85" s="494">
        <v>0</v>
      </c>
      <c r="F85" s="495">
        <v>0</v>
      </c>
      <c r="G85" s="494">
        <v>0</v>
      </c>
      <c r="H85" s="495">
        <v>0</v>
      </c>
      <c r="I85" s="494">
        <v>0</v>
      </c>
      <c r="J85" s="495">
        <v>0</v>
      </c>
      <c r="K85" s="494">
        <v>0</v>
      </c>
      <c r="L85" s="495">
        <v>0</v>
      </c>
      <c r="M85" s="494">
        <v>0</v>
      </c>
      <c r="N85" s="495">
        <v>0</v>
      </c>
      <c r="O85" s="494">
        <v>0</v>
      </c>
      <c r="P85" s="495">
        <v>0</v>
      </c>
      <c r="Q85" s="494">
        <v>0</v>
      </c>
      <c r="R85" s="495">
        <v>0</v>
      </c>
      <c r="S85" s="496">
        <v>0</v>
      </c>
      <c r="T85" s="495">
        <v>0</v>
      </c>
    </row>
    <row r="86" spans="1:20">
      <c r="A86" s="48" t="s">
        <v>56</v>
      </c>
      <c r="B86" s="48"/>
      <c r="C86" s="494">
        <v>0</v>
      </c>
      <c r="D86" s="495">
        <v>0</v>
      </c>
      <c r="E86" s="494">
        <v>0</v>
      </c>
      <c r="F86" s="495">
        <v>0</v>
      </c>
      <c r="G86" s="494">
        <v>0</v>
      </c>
      <c r="H86" s="495">
        <v>0</v>
      </c>
      <c r="I86" s="494">
        <v>0</v>
      </c>
      <c r="J86" s="495">
        <v>0</v>
      </c>
      <c r="K86" s="494">
        <v>0</v>
      </c>
      <c r="L86" s="495">
        <v>0</v>
      </c>
      <c r="M86" s="494">
        <v>0</v>
      </c>
      <c r="N86" s="495">
        <v>0</v>
      </c>
      <c r="O86" s="494">
        <v>0</v>
      </c>
      <c r="P86" s="495">
        <v>0</v>
      </c>
      <c r="Q86" s="494">
        <v>0</v>
      </c>
      <c r="R86" s="495">
        <v>0</v>
      </c>
      <c r="S86" s="496">
        <v>0</v>
      </c>
      <c r="T86" s="495">
        <v>0</v>
      </c>
    </row>
    <row r="87" spans="1:20">
      <c r="A87" s="48" t="s">
        <v>57</v>
      </c>
      <c r="B87" s="48"/>
      <c r="C87" s="494">
        <v>0</v>
      </c>
      <c r="D87" s="495">
        <v>0</v>
      </c>
      <c r="E87" s="494">
        <v>0</v>
      </c>
      <c r="F87" s="495">
        <v>0</v>
      </c>
      <c r="G87" s="494">
        <v>0</v>
      </c>
      <c r="H87" s="495">
        <v>0</v>
      </c>
      <c r="I87" s="494">
        <v>0</v>
      </c>
      <c r="J87" s="495">
        <v>0</v>
      </c>
      <c r="K87" s="494">
        <v>0</v>
      </c>
      <c r="L87" s="495">
        <v>0</v>
      </c>
      <c r="M87" s="494">
        <v>0</v>
      </c>
      <c r="N87" s="495">
        <v>0</v>
      </c>
      <c r="O87" s="494">
        <v>0</v>
      </c>
      <c r="P87" s="495">
        <v>0</v>
      </c>
      <c r="Q87" s="494">
        <v>0</v>
      </c>
      <c r="R87" s="495">
        <v>0</v>
      </c>
      <c r="S87" s="496">
        <v>0</v>
      </c>
      <c r="T87" s="495">
        <v>0</v>
      </c>
    </row>
    <row r="88" spans="1:20">
      <c r="A88" s="48" t="s">
        <v>58</v>
      </c>
      <c r="B88" s="48"/>
      <c r="C88" s="494">
        <v>0</v>
      </c>
      <c r="D88" s="495">
        <v>0</v>
      </c>
      <c r="E88" s="494">
        <v>1</v>
      </c>
      <c r="F88" s="495">
        <v>124643.49</v>
      </c>
      <c r="G88" s="494">
        <v>0</v>
      </c>
      <c r="H88" s="495">
        <v>0</v>
      </c>
      <c r="I88" s="494">
        <v>0</v>
      </c>
      <c r="J88" s="495">
        <v>0</v>
      </c>
      <c r="K88" s="494">
        <v>0</v>
      </c>
      <c r="L88" s="495">
        <v>0</v>
      </c>
      <c r="M88" s="494">
        <v>0</v>
      </c>
      <c r="N88" s="495">
        <v>0</v>
      </c>
      <c r="O88" s="494">
        <v>0</v>
      </c>
      <c r="P88" s="495">
        <v>0</v>
      </c>
      <c r="Q88" s="494">
        <v>0</v>
      </c>
      <c r="R88" s="495">
        <v>0</v>
      </c>
      <c r="S88" s="496">
        <v>1</v>
      </c>
      <c r="T88" s="495">
        <v>124643.49</v>
      </c>
    </row>
    <row r="89" spans="1:20">
      <c r="A89" s="48" t="s">
        <v>59</v>
      </c>
      <c r="B89" s="48"/>
      <c r="C89" s="494">
        <v>2</v>
      </c>
      <c r="D89" s="495">
        <v>22951282.029999997</v>
      </c>
      <c r="E89" s="494">
        <v>15</v>
      </c>
      <c r="F89" s="495">
        <v>395822571.84999996</v>
      </c>
      <c r="G89" s="494">
        <v>0</v>
      </c>
      <c r="H89" s="495">
        <v>0</v>
      </c>
      <c r="I89" s="494">
        <v>0</v>
      </c>
      <c r="J89" s="495">
        <v>0</v>
      </c>
      <c r="K89" s="494">
        <v>0</v>
      </c>
      <c r="L89" s="495">
        <v>0</v>
      </c>
      <c r="M89" s="494">
        <v>0</v>
      </c>
      <c r="N89" s="495">
        <v>0</v>
      </c>
      <c r="O89" s="494">
        <v>0</v>
      </c>
      <c r="P89" s="495">
        <v>0</v>
      </c>
      <c r="Q89" s="494">
        <v>0</v>
      </c>
      <c r="R89" s="495">
        <v>0</v>
      </c>
      <c r="S89" s="496">
        <v>17</v>
      </c>
      <c r="T89" s="495">
        <v>418773853.87999994</v>
      </c>
    </row>
    <row r="90" spans="1:20">
      <c r="A90" s="48" t="s">
        <v>60</v>
      </c>
      <c r="B90" s="48"/>
      <c r="C90" s="494">
        <v>0</v>
      </c>
      <c r="D90" s="495">
        <v>0</v>
      </c>
      <c r="E90" s="494">
        <v>0</v>
      </c>
      <c r="F90" s="495">
        <v>0</v>
      </c>
      <c r="G90" s="494">
        <v>0</v>
      </c>
      <c r="H90" s="495">
        <v>0</v>
      </c>
      <c r="I90" s="494">
        <v>0</v>
      </c>
      <c r="J90" s="495">
        <v>0</v>
      </c>
      <c r="K90" s="494">
        <v>0</v>
      </c>
      <c r="L90" s="495">
        <v>0</v>
      </c>
      <c r="M90" s="494">
        <v>0</v>
      </c>
      <c r="N90" s="495">
        <v>0</v>
      </c>
      <c r="O90" s="494">
        <v>0</v>
      </c>
      <c r="P90" s="495">
        <v>0</v>
      </c>
      <c r="Q90" s="494">
        <v>0</v>
      </c>
      <c r="R90" s="495">
        <v>0</v>
      </c>
      <c r="S90" s="496">
        <v>0</v>
      </c>
      <c r="T90" s="495">
        <v>0</v>
      </c>
    </row>
    <row r="91" spans="1:20">
      <c r="A91" s="48" t="s">
        <v>61</v>
      </c>
      <c r="B91" s="48"/>
      <c r="C91" s="494">
        <v>0</v>
      </c>
      <c r="D91" s="495">
        <v>0</v>
      </c>
      <c r="E91" s="494">
        <v>0</v>
      </c>
      <c r="F91" s="495">
        <v>0</v>
      </c>
      <c r="G91" s="494">
        <v>0</v>
      </c>
      <c r="H91" s="495">
        <v>0</v>
      </c>
      <c r="I91" s="494">
        <v>0</v>
      </c>
      <c r="J91" s="495">
        <v>0</v>
      </c>
      <c r="K91" s="494">
        <v>0</v>
      </c>
      <c r="L91" s="495">
        <v>0</v>
      </c>
      <c r="M91" s="494">
        <v>0</v>
      </c>
      <c r="N91" s="495">
        <v>0</v>
      </c>
      <c r="O91" s="494">
        <v>0</v>
      </c>
      <c r="P91" s="495">
        <v>0</v>
      </c>
      <c r="Q91" s="494">
        <v>0</v>
      </c>
      <c r="R91" s="495">
        <v>0</v>
      </c>
      <c r="S91" s="496">
        <v>0</v>
      </c>
      <c r="T91" s="495">
        <v>0</v>
      </c>
    </row>
    <row r="92" spans="1:20">
      <c r="A92" s="48" t="s">
        <v>62</v>
      </c>
      <c r="B92" s="48"/>
      <c r="C92" s="494">
        <v>0</v>
      </c>
      <c r="D92" s="495">
        <v>0</v>
      </c>
      <c r="E92" s="494">
        <v>0</v>
      </c>
      <c r="F92" s="495">
        <v>0</v>
      </c>
      <c r="G92" s="494">
        <v>0</v>
      </c>
      <c r="H92" s="495">
        <v>0</v>
      </c>
      <c r="I92" s="494">
        <v>0</v>
      </c>
      <c r="J92" s="495">
        <v>0</v>
      </c>
      <c r="K92" s="494">
        <v>0</v>
      </c>
      <c r="L92" s="495">
        <v>0</v>
      </c>
      <c r="M92" s="494">
        <v>0</v>
      </c>
      <c r="N92" s="495">
        <v>0</v>
      </c>
      <c r="O92" s="494">
        <v>0</v>
      </c>
      <c r="P92" s="495">
        <v>0</v>
      </c>
      <c r="Q92" s="494">
        <v>0</v>
      </c>
      <c r="R92" s="495">
        <v>0</v>
      </c>
      <c r="S92" s="496">
        <v>0</v>
      </c>
      <c r="T92" s="495">
        <v>0</v>
      </c>
    </row>
    <row r="93" spans="1:20">
      <c r="A93" s="48" t="s">
        <v>63</v>
      </c>
      <c r="B93" s="48"/>
      <c r="C93" s="494">
        <v>0</v>
      </c>
      <c r="D93" s="495">
        <v>0</v>
      </c>
      <c r="E93" s="494">
        <v>0</v>
      </c>
      <c r="F93" s="495">
        <v>0</v>
      </c>
      <c r="G93" s="494">
        <v>0</v>
      </c>
      <c r="H93" s="495">
        <v>0</v>
      </c>
      <c r="I93" s="494">
        <v>0</v>
      </c>
      <c r="J93" s="495">
        <v>0</v>
      </c>
      <c r="K93" s="494">
        <v>0</v>
      </c>
      <c r="L93" s="495">
        <v>0</v>
      </c>
      <c r="M93" s="494">
        <v>0</v>
      </c>
      <c r="N93" s="495">
        <v>0</v>
      </c>
      <c r="O93" s="494">
        <v>0</v>
      </c>
      <c r="P93" s="495">
        <v>0</v>
      </c>
      <c r="Q93" s="494">
        <v>1</v>
      </c>
      <c r="R93" s="495">
        <v>10566117.210000001</v>
      </c>
      <c r="S93" s="496">
        <v>1</v>
      </c>
      <c r="T93" s="495">
        <v>10566117.210000001</v>
      </c>
    </row>
    <row r="94" spans="1:20">
      <c r="A94" s="48" t="s">
        <v>64</v>
      </c>
      <c r="B94" s="48"/>
      <c r="C94" s="494">
        <v>0</v>
      </c>
      <c r="D94" s="495">
        <v>0</v>
      </c>
      <c r="E94" s="494">
        <v>0</v>
      </c>
      <c r="F94" s="495">
        <v>0</v>
      </c>
      <c r="G94" s="494">
        <v>0</v>
      </c>
      <c r="H94" s="495">
        <v>0</v>
      </c>
      <c r="I94" s="494">
        <v>0</v>
      </c>
      <c r="J94" s="495">
        <v>0</v>
      </c>
      <c r="K94" s="494">
        <v>0</v>
      </c>
      <c r="L94" s="495">
        <v>0</v>
      </c>
      <c r="M94" s="494">
        <v>0</v>
      </c>
      <c r="N94" s="495">
        <v>0</v>
      </c>
      <c r="O94" s="494">
        <v>0</v>
      </c>
      <c r="P94" s="495">
        <v>0</v>
      </c>
      <c r="Q94" s="494">
        <v>0</v>
      </c>
      <c r="R94" s="495">
        <v>0</v>
      </c>
      <c r="S94" s="496">
        <v>0</v>
      </c>
      <c r="T94" s="495">
        <v>0</v>
      </c>
    </row>
    <row r="95" spans="1:20">
      <c r="A95" s="48" t="s">
        <v>65</v>
      </c>
      <c r="B95" s="48"/>
      <c r="C95" s="494">
        <v>0</v>
      </c>
      <c r="D95" s="495">
        <v>0</v>
      </c>
      <c r="E95" s="494">
        <v>0</v>
      </c>
      <c r="F95" s="495">
        <v>0</v>
      </c>
      <c r="G95" s="494">
        <v>0</v>
      </c>
      <c r="H95" s="495">
        <v>0</v>
      </c>
      <c r="I95" s="494">
        <v>0</v>
      </c>
      <c r="J95" s="495">
        <v>0</v>
      </c>
      <c r="K95" s="494">
        <v>0</v>
      </c>
      <c r="L95" s="495">
        <v>0</v>
      </c>
      <c r="M95" s="494">
        <v>0</v>
      </c>
      <c r="N95" s="495">
        <v>0</v>
      </c>
      <c r="O95" s="494">
        <v>0</v>
      </c>
      <c r="P95" s="495">
        <v>0</v>
      </c>
      <c r="Q95" s="494">
        <v>0</v>
      </c>
      <c r="R95" s="495">
        <v>0</v>
      </c>
      <c r="S95" s="496">
        <v>0</v>
      </c>
      <c r="T95" s="495">
        <v>0</v>
      </c>
    </row>
    <row r="96" spans="1:20">
      <c r="A96" s="48" t="s">
        <v>66</v>
      </c>
      <c r="B96" s="48"/>
      <c r="C96" s="494">
        <v>0</v>
      </c>
      <c r="D96" s="495">
        <v>0</v>
      </c>
      <c r="E96" s="494">
        <v>0</v>
      </c>
      <c r="F96" s="495">
        <v>0</v>
      </c>
      <c r="G96" s="494">
        <v>0</v>
      </c>
      <c r="H96" s="495">
        <v>0</v>
      </c>
      <c r="I96" s="494">
        <v>0</v>
      </c>
      <c r="J96" s="495">
        <v>0</v>
      </c>
      <c r="K96" s="494">
        <v>0</v>
      </c>
      <c r="L96" s="495">
        <v>0</v>
      </c>
      <c r="M96" s="494">
        <v>0</v>
      </c>
      <c r="N96" s="495">
        <v>0</v>
      </c>
      <c r="O96" s="494">
        <v>0</v>
      </c>
      <c r="P96" s="495">
        <v>0</v>
      </c>
      <c r="Q96" s="494">
        <v>0</v>
      </c>
      <c r="R96" s="495">
        <v>0</v>
      </c>
      <c r="S96" s="496">
        <v>0</v>
      </c>
      <c r="T96" s="495">
        <v>0</v>
      </c>
    </row>
    <row r="97" spans="1:22">
      <c r="A97" s="48" t="s">
        <v>67</v>
      </c>
      <c r="B97" s="48"/>
      <c r="C97" s="494">
        <v>0</v>
      </c>
      <c r="D97" s="495">
        <v>0</v>
      </c>
      <c r="E97" s="494">
        <v>0</v>
      </c>
      <c r="F97" s="495">
        <v>0</v>
      </c>
      <c r="G97" s="494">
        <v>0</v>
      </c>
      <c r="H97" s="495">
        <v>0</v>
      </c>
      <c r="I97" s="494">
        <v>0</v>
      </c>
      <c r="J97" s="495">
        <v>0</v>
      </c>
      <c r="K97" s="494">
        <v>0</v>
      </c>
      <c r="L97" s="495">
        <v>0</v>
      </c>
      <c r="M97" s="494">
        <v>0</v>
      </c>
      <c r="N97" s="495">
        <v>0</v>
      </c>
      <c r="O97" s="494">
        <v>0</v>
      </c>
      <c r="P97" s="495">
        <v>0</v>
      </c>
      <c r="Q97" s="494">
        <v>0</v>
      </c>
      <c r="R97" s="495">
        <v>0</v>
      </c>
      <c r="S97" s="496">
        <v>0</v>
      </c>
      <c r="T97" s="495">
        <v>0</v>
      </c>
    </row>
    <row r="98" spans="1:22" ht="13.5" thickBot="1">
      <c r="A98" s="48" t="s">
        <v>68</v>
      </c>
      <c r="B98" s="48"/>
      <c r="C98" s="494">
        <v>0</v>
      </c>
      <c r="D98" s="495">
        <v>0</v>
      </c>
      <c r="E98" s="494">
        <v>0</v>
      </c>
      <c r="F98" s="495">
        <v>0</v>
      </c>
      <c r="G98" s="494">
        <v>0</v>
      </c>
      <c r="H98" s="495">
        <v>0</v>
      </c>
      <c r="I98" s="494">
        <v>0</v>
      </c>
      <c r="J98" s="495">
        <v>0</v>
      </c>
      <c r="K98" s="494">
        <v>0</v>
      </c>
      <c r="L98" s="495">
        <v>0</v>
      </c>
      <c r="M98" s="494">
        <v>0</v>
      </c>
      <c r="N98" s="495">
        <v>0</v>
      </c>
      <c r="O98" s="494">
        <v>0</v>
      </c>
      <c r="P98" s="495">
        <v>0</v>
      </c>
      <c r="Q98" s="494">
        <v>0</v>
      </c>
      <c r="R98" s="495">
        <v>0</v>
      </c>
      <c r="S98" s="496">
        <v>0</v>
      </c>
      <c r="T98" s="495">
        <v>0</v>
      </c>
    </row>
    <row r="99" spans="1:22" ht="13.5" thickBot="1">
      <c r="A99" s="500" t="s">
        <v>38</v>
      </c>
      <c r="B99" s="500"/>
      <c r="C99" s="526">
        <v>4</v>
      </c>
      <c r="D99" s="527">
        <v>26100873.319999997</v>
      </c>
      <c r="E99" s="526">
        <v>30</v>
      </c>
      <c r="F99" s="527">
        <v>750339283.0999999</v>
      </c>
      <c r="G99" s="526">
        <v>0</v>
      </c>
      <c r="H99" s="527">
        <v>0</v>
      </c>
      <c r="I99" s="526">
        <v>0</v>
      </c>
      <c r="J99" s="527">
        <v>0</v>
      </c>
      <c r="K99" s="526">
        <v>0</v>
      </c>
      <c r="L99" s="527">
        <v>0</v>
      </c>
      <c r="M99" s="526">
        <v>0</v>
      </c>
      <c r="N99" s="527">
        <v>0</v>
      </c>
      <c r="O99" s="526">
        <v>0</v>
      </c>
      <c r="P99" s="527">
        <v>0</v>
      </c>
      <c r="Q99" s="526">
        <v>3</v>
      </c>
      <c r="R99" s="527">
        <v>13848864.710000001</v>
      </c>
      <c r="S99" s="528">
        <v>37</v>
      </c>
      <c r="T99" s="502">
        <v>790289021.12999988</v>
      </c>
    </row>
    <row r="103" spans="1:22" ht="13.5" thickBot="1"/>
    <row r="104" spans="1:22" ht="21">
      <c r="A104" s="480"/>
      <c r="B104" s="480"/>
      <c r="C104" s="481" t="s">
        <v>223</v>
      </c>
      <c r="D104" s="481"/>
      <c r="E104" s="481" t="s">
        <v>224</v>
      </c>
      <c r="F104" s="481"/>
      <c r="G104" s="481" t="s">
        <v>225</v>
      </c>
      <c r="H104" s="481"/>
      <c r="I104" s="481" t="s">
        <v>226</v>
      </c>
      <c r="J104" s="481"/>
      <c r="K104" s="481" t="s">
        <v>227</v>
      </c>
      <c r="L104" s="481"/>
      <c r="M104" s="515" t="s">
        <v>188</v>
      </c>
      <c r="N104" s="515"/>
      <c r="O104" s="515" t="s">
        <v>228</v>
      </c>
      <c r="P104" s="515"/>
      <c r="Q104" s="515" t="s">
        <v>229</v>
      </c>
      <c r="R104" s="515"/>
      <c r="S104" s="515" t="s">
        <v>230</v>
      </c>
      <c r="T104" s="515"/>
      <c r="U104" s="515" t="s">
        <v>231</v>
      </c>
      <c r="V104" s="515"/>
    </row>
    <row r="105" spans="1:22" ht="21" hidden="1">
      <c r="A105" s="484"/>
      <c r="B105" s="484"/>
      <c r="C105" s="529" t="s">
        <v>237</v>
      </c>
      <c r="D105" s="529" t="s">
        <v>88</v>
      </c>
      <c r="E105" s="529" t="s">
        <v>90</v>
      </c>
      <c r="F105" s="529" t="s">
        <v>90</v>
      </c>
      <c r="G105" s="530" t="s">
        <v>238</v>
      </c>
      <c r="H105" s="530" t="s">
        <v>238</v>
      </c>
      <c r="I105" s="530" t="s">
        <v>239</v>
      </c>
      <c r="J105" s="530" t="s">
        <v>239</v>
      </c>
      <c r="K105" s="529" t="s">
        <v>106</v>
      </c>
      <c r="L105" s="529" t="s">
        <v>106</v>
      </c>
      <c r="M105" s="531" t="s">
        <v>189</v>
      </c>
      <c r="N105" s="531" t="s">
        <v>189</v>
      </c>
      <c r="O105" s="531" t="s">
        <v>240</v>
      </c>
      <c r="P105" s="531" t="s">
        <v>240</v>
      </c>
      <c r="Q105" s="531" t="s">
        <v>241</v>
      </c>
      <c r="R105" s="531" t="s">
        <v>241</v>
      </c>
      <c r="S105" s="531" t="s">
        <v>242</v>
      </c>
      <c r="T105" s="531" t="s">
        <v>242</v>
      </c>
      <c r="U105" s="531" t="s">
        <v>96</v>
      </c>
      <c r="V105" s="531" t="s">
        <v>96</v>
      </c>
    </row>
    <row r="106" spans="1:22" ht="21">
      <c r="A106" s="484"/>
      <c r="B106" s="484"/>
      <c r="C106" s="488" t="s">
        <v>5</v>
      </c>
      <c r="D106" s="523" t="s">
        <v>215</v>
      </c>
      <c r="E106" s="488" t="s">
        <v>5</v>
      </c>
      <c r="F106" s="523" t="s">
        <v>215</v>
      </c>
      <c r="G106" s="488" t="s">
        <v>5</v>
      </c>
      <c r="H106" s="523" t="s">
        <v>215</v>
      </c>
      <c r="I106" s="488" t="s">
        <v>5</v>
      </c>
      <c r="J106" s="523" t="s">
        <v>215</v>
      </c>
      <c r="K106" s="488" t="s">
        <v>5</v>
      </c>
      <c r="L106" s="523" t="s">
        <v>215</v>
      </c>
      <c r="M106" s="516" t="s">
        <v>5</v>
      </c>
      <c r="N106" s="523" t="s">
        <v>215</v>
      </c>
      <c r="O106" s="516" t="s">
        <v>5</v>
      </c>
      <c r="P106" s="523" t="s">
        <v>215</v>
      </c>
      <c r="Q106" s="516" t="s">
        <v>5</v>
      </c>
      <c r="R106" s="523" t="s">
        <v>215</v>
      </c>
      <c r="S106" s="516" t="s">
        <v>5</v>
      </c>
      <c r="T106" s="523" t="s">
        <v>215</v>
      </c>
      <c r="U106" s="516" t="s">
        <v>5</v>
      </c>
      <c r="V106" s="523" t="s">
        <v>215</v>
      </c>
    </row>
    <row r="107" spans="1:22" ht="21.75" thickBot="1">
      <c r="A107" s="490"/>
      <c r="B107" s="490"/>
      <c r="C107" s="491" t="s">
        <v>10</v>
      </c>
      <c r="D107" s="524">
        <v>46021</v>
      </c>
      <c r="E107" s="491" t="s">
        <v>10</v>
      </c>
      <c r="F107" s="524">
        <v>46021</v>
      </c>
      <c r="G107" s="491" t="s">
        <v>10</v>
      </c>
      <c r="H107" s="524">
        <v>46021</v>
      </c>
      <c r="I107" s="491" t="s">
        <v>10</v>
      </c>
      <c r="J107" s="524">
        <v>46021</v>
      </c>
      <c r="K107" s="491" t="s">
        <v>10</v>
      </c>
      <c r="L107" s="524">
        <v>46021</v>
      </c>
      <c r="M107" s="517" t="s">
        <v>10</v>
      </c>
      <c r="N107" s="524">
        <v>46021</v>
      </c>
      <c r="O107" s="517" t="s">
        <v>10</v>
      </c>
      <c r="P107" s="524">
        <v>46021</v>
      </c>
      <c r="Q107" s="517" t="s">
        <v>10</v>
      </c>
      <c r="R107" s="524">
        <v>46021</v>
      </c>
      <c r="S107" s="517" t="s">
        <v>10</v>
      </c>
      <c r="T107" s="524">
        <v>46021</v>
      </c>
      <c r="U107" s="517" t="s">
        <v>10</v>
      </c>
      <c r="V107" s="524">
        <v>46021</v>
      </c>
    </row>
    <row r="108" spans="1:22">
      <c r="A108" s="48" t="s">
        <v>47</v>
      </c>
      <c r="B108" s="48" t="s">
        <v>14</v>
      </c>
      <c r="C108" s="494">
        <v>0</v>
      </c>
      <c r="D108" s="495">
        <v>0</v>
      </c>
      <c r="E108" s="494">
        <v>0</v>
      </c>
      <c r="F108" s="495">
        <v>0</v>
      </c>
      <c r="G108" s="494">
        <v>3</v>
      </c>
      <c r="H108" s="495">
        <v>183904688.22999999</v>
      </c>
      <c r="I108" s="494">
        <v>0</v>
      </c>
      <c r="J108" s="495">
        <v>0</v>
      </c>
      <c r="K108" s="494">
        <v>0</v>
      </c>
      <c r="L108" s="495">
        <v>0</v>
      </c>
      <c r="M108" s="494">
        <v>0</v>
      </c>
      <c r="N108" s="495">
        <v>0</v>
      </c>
      <c r="O108" s="494">
        <v>0</v>
      </c>
      <c r="P108" s="495">
        <v>0</v>
      </c>
      <c r="Q108" s="494">
        <v>0</v>
      </c>
      <c r="R108" s="495">
        <v>0</v>
      </c>
      <c r="S108" s="494">
        <v>0</v>
      </c>
      <c r="T108" s="495">
        <v>0</v>
      </c>
      <c r="U108" s="494">
        <v>0</v>
      </c>
      <c r="V108" s="495">
        <v>0</v>
      </c>
    </row>
    <row r="109" spans="1:22">
      <c r="A109" s="48" t="s">
        <v>48</v>
      </c>
      <c r="B109" s="48" t="s">
        <v>15</v>
      </c>
      <c r="C109" s="494">
        <v>0</v>
      </c>
      <c r="D109" s="495">
        <v>0</v>
      </c>
      <c r="E109" s="494">
        <v>0</v>
      </c>
      <c r="F109" s="495">
        <v>0</v>
      </c>
      <c r="G109" s="494">
        <v>1</v>
      </c>
      <c r="H109" s="495">
        <v>8673899.1199999992</v>
      </c>
      <c r="I109" s="494">
        <v>0</v>
      </c>
      <c r="J109" s="495">
        <v>0</v>
      </c>
      <c r="K109" s="494">
        <v>0</v>
      </c>
      <c r="L109" s="495">
        <v>0</v>
      </c>
      <c r="M109" s="494">
        <v>0</v>
      </c>
      <c r="N109" s="495">
        <v>0</v>
      </c>
      <c r="O109" s="494">
        <v>0</v>
      </c>
      <c r="P109" s="495">
        <v>0</v>
      </c>
      <c r="Q109" s="494">
        <v>0</v>
      </c>
      <c r="R109" s="495">
        <v>0</v>
      </c>
      <c r="S109" s="494">
        <v>0</v>
      </c>
      <c r="T109" s="495">
        <v>0</v>
      </c>
      <c r="U109" s="494">
        <v>0</v>
      </c>
      <c r="V109" s="495">
        <v>0</v>
      </c>
    </row>
    <row r="110" spans="1:22">
      <c r="A110" s="48" t="s">
        <v>49</v>
      </c>
      <c r="B110" s="48" t="s">
        <v>16</v>
      </c>
      <c r="C110" s="494">
        <v>0</v>
      </c>
      <c r="D110" s="495">
        <v>0</v>
      </c>
      <c r="E110" s="494">
        <v>0</v>
      </c>
      <c r="F110" s="495">
        <v>0</v>
      </c>
      <c r="G110" s="494">
        <v>3</v>
      </c>
      <c r="H110" s="495">
        <v>51201418.039999999</v>
      </c>
      <c r="I110" s="494">
        <v>0</v>
      </c>
      <c r="J110" s="495">
        <v>0</v>
      </c>
      <c r="K110" s="494">
        <v>0</v>
      </c>
      <c r="L110" s="495">
        <v>0</v>
      </c>
      <c r="M110" s="494">
        <v>0</v>
      </c>
      <c r="N110" s="495">
        <v>0</v>
      </c>
      <c r="O110" s="494">
        <v>0</v>
      </c>
      <c r="P110" s="495">
        <v>0</v>
      </c>
      <c r="Q110" s="494">
        <v>0</v>
      </c>
      <c r="R110" s="495">
        <v>0</v>
      </c>
      <c r="S110" s="494">
        <v>0</v>
      </c>
      <c r="T110" s="495">
        <v>0</v>
      </c>
      <c r="U110" s="494">
        <v>0</v>
      </c>
      <c r="V110" s="495">
        <v>0</v>
      </c>
    </row>
    <row r="111" spans="1:22">
      <c r="A111" s="48" t="s">
        <v>50</v>
      </c>
      <c r="B111" s="48" t="s">
        <v>17</v>
      </c>
      <c r="C111" s="494">
        <v>0</v>
      </c>
      <c r="D111" s="495">
        <v>0</v>
      </c>
      <c r="E111" s="494">
        <v>0</v>
      </c>
      <c r="F111" s="495">
        <v>0</v>
      </c>
      <c r="G111" s="494">
        <v>4</v>
      </c>
      <c r="H111" s="495">
        <v>23134262.229999997</v>
      </c>
      <c r="I111" s="494">
        <v>0</v>
      </c>
      <c r="J111" s="495">
        <v>0</v>
      </c>
      <c r="K111" s="494">
        <v>0</v>
      </c>
      <c r="L111" s="495">
        <v>0</v>
      </c>
      <c r="M111" s="494">
        <v>0</v>
      </c>
      <c r="N111" s="495">
        <v>0</v>
      </c>
      <c r="O111" s="494">
        <v>0</v>
      </c>
      <c r="P111" s="495">
        <v>0</v>
      </c>
      <c r="Q111" s="494">
        <v>0</v>
      </c>
      <c r="R111" s="495">
        <v>0</v>
      </c>
      <c r="S111" s="494">
        <v>0</v>
      </c>
      <c r="T111" s="495">
        <v>0</v>
      </c>
      <c r="U111" s="494">
        <v>0</v>
      </c>
      <c r="V111" s="495">
        <v>0</v>
      </c>
    </row>
    <row r="112" spans="1:22">
      <c r="A112" s="48" t="s">
        <v>51</v>
      </c>
      <c r="B112" s="48" t="s">
        <v>18</v>
      </c>
      <c r="C112" s="494">
        <v>0</v>
      </c>
      <c r="D112" s="495">
        <v>0</v>
      </c>
      <c r="E112" s="494">
        <v>0</v>
      </c>
      <c r="F112" s="495">
        <v>0</v>
      </c>
      <c r="G112" s="494">
        <v>0</v>
      </c>
      <c r="H112" s="495">
        <v>0</v>
      </c>
      <c r="I112" s="494">
        <v>0</v>
      </c>
      <c r="J112" s="495">
        <v>0</v>
      </c>
      <c r="K112" s="494">
        <v>0</v>
      </c>
      <c r="L112" s="495">
        <v>0</v>
      </c>
      <c r="M112" s="494">
        <v>0</v>
      </c>
      <c r="N112" s="495">
        <v>0</v>
      </c>
      <c r="O112" s="494">
        <v>0</v>
      </c>
      <c r="P112" s="495">
        <v>0</v>
      </c>
      <c r="Q112" s="494">
        <v>0</v>
      </c>
      <c r="R112" s="495">
        <v>0</v>
      </c>
      <c r="S112" s="494">
        <v>0</v>
      </c>
      <c r="T112" s="495">
        <v>0</v>
      </c>
      <c r="U112" s="494">
        <v>0</v>
      </c>
      <c r="V112" s="495">
        <v>0</v>
      </c>
    </row>
    <row r="113" spans="1:22">
      <c r="A113" s="48" t="s">
        <v>52</v>
      </c>
      <c r="B113" s="48" t="s">
        <v>19</v>
      </c>
      <c r="C113" s="494">
        <v>0</v>
      </c>
      <c r="D113" s="495">
        <v>0</v>
      </c>
      <c r="E113" s="494">
        <v>0</v>
      </c>
      <c r="F113" s="495">
        <v>0</v>
      </c>
      <c r="G113" s="494">
        <v>6</v>
      </c>
      <c r="H113" s="495">
        <v>92462527.75</v>
      </c>
      <c r="I113" s="494">
        <v>0</v>
      </c>
      <c r="J113" s="495">
        <v>0</v>
      </c>
      <c r="K113" s="494">
        <v>0</v>
      </c>
      <c r="L113" s="495">
        <v>0</v>
      </c>
      <c r="M113" s="494">
        <v>0</v>
      </c>
      <c r="N113" s="495">
        <v>0</v>
      </c>
      <c r="O113" s="494">
        <v>0</v>
      </c>
      <c r="P113" s="495">
        <v>0</v>
      </c>
      <c r="Q113" s="494">
        <v>0</v>
      </c>
      <c r="R113" s="495">
        <v>0</v>
      </c>
      <c r="S113" s="494">
        <v>0</v>
      </c>
      <c r="T113" s="495">
        <v>0</v>
      </c>
      <c r="U113" s="494">
        <v>0</v>
      </c>
      <c r="V113" s="495">
        <v>0</v>
      </c>
    </row>
    <row r="114" spans="1:22">
      <c r="A114" s="48" t="s">
        <v>53</v>
      </c>
      <c r="B114" s="48" t="s">
        <v>20</v>
      </c>
      <c r="C114" s="494">
        <v>0</v>
      </c>
      <c r="D114" s="495">
        <v>0</v>
      </c>
      <c r="E114" s="494">
        <v>0</v>
      </c>
      <c r="F114" s="495">
        <v>0</v>
      </c>
      <c r="G114" s="494">
        <v>0</v>
      </c>
      <c r="H114" s="495">
        <v>0</v>
      </c>
      <c r="I114" s="494">
        <v>0</v>
      </c>
      <c r="J114" s="495">
        <v>0</v>
      </c>
      <c r="K114" s="494">
        <v>0</v>
      </c>
      <c r="L114" s="495">
        <v>0</v>
      </c>
      <c r="M114" s="494">
        <v>0</v>
      </c>
      <c r="N114" s="495">
        <v>0</v>
      </c>
      <c r="O114" s="494">
        <v>0</v>
      </c>
      <c r="P114" s="495">
        <v>0</v>
      </c>
      <c r="Q114" s="494">
        <v>0</v>
      </c>
      <c r="R114" s="495">
        <v>0</v>
      </c>
      <c r="S114" s="494">
        <v>0</v>
      </c>
      <c r="T114" s="495">
        <v>0</v>
      </c>
      <c r="U114" s="494">
        <v>0</v>
      </c>
      <c r="V114" s="495">
        <v>0</v>
      </c>
    </row>
    <row r="115" spans="1:22">
      <c r="A115" s="48" t="s">
        <v>54</v>
      </c>
      <c r="B115" s="48" t="s">
        <v>21</v>
      </c>
      <c r="C115" s="494">
        <v>0</v>
      </c>
      <c r="D115" s="495">
        <v>0</v>
      </c>
      <c r="E115" s="494">
        <v>0</v>
      </c>
      <c r="F115" s="495">
        <v>0</v>
      </c>
      <c r="G115" s="494">
        <v>1</v>
      </c>
      <c r="H115" s="495">
        <v>1447611.18</v>
      </c>
      <c r="I115" s="494">
        <v>0</v>
      </c>
      <c r="J115" s="495">
        <v>0</v>
      </c>
      <c r="K115" s="494">
        <v>0</v>
      </c>
      <c r="L115" s="495">
        <v>0</v>
      </c>
      <c r="M115" s="494">
        <v>0</v>
      </c>
      <c r="N115" s="495">
        <v>0</v>
      </c>
      <c r="O115" s="494">
        <v>0</v>
      </c>
      <c r="P115" s="495">
        <v>0</v>
      </c>
      <c r="Q115" s="494">
        <v>0</v>
      </c>
      <c r="R115" s="495">
        <v>0</v>
      </c>
      <c r="S115" s="494">
        <v>0</v>
      </c>
      <c r="T115" s="495">
        <v>0</v>
      </c>
      <c r="U115" s="494">
        <v>0</v>
      </c>
      <c r="V115" s="495">
        <v>0</v>
      </c>
    </row>
    <row r="116" spans="1:22">
      <c r="A116" s="48" t="s">
        <v>22</v>
      </c>
      <c r="B116" s="48" t="s">
        <v>243</v>
      </c>
      <c r="C116" s="494">
        <v>0</v>
      </c>
      <c r="D116" s="495">
        <v>0</v>
      </c>
      <c r="E116" s="494">
        <v>0</v>
      </c>
      <c r="F116" s="495">
        <v>0</v>
      </c>
      <c r="G116" s="494">
        <v>0</v>
      </c>
      <c r="H116" s="495">
        <v>0</v>
      </c>
      <c r="I116" s="494">
        <v>0</v>
      </c>
      <c r="J116" s="495">
        <v>0</v>
      </c>
      <c r="K116" s="494">
        <v>0</v>
      </c>
      <c r="L116" s="495">
        <v>0</v>
      </c>
      <c r="M116" s="494">
        <v>0</v>
      </c>
      <c r="N116" s="495">
        <v>0</v>
      </c>
      <c r="O116" s="494">
        <v>0</v>
      </c>
      <c r="P116" s="495">
        <v>0</v>
      </c>
      <c r="Q116" s="494">
        <v>0</v>
      </c>
      <c r="R116" s="495">
        <v>0</v>
      </c>
      <c r="S116" s="494">
        <v>0</v>
      </c>
      <c r="T116" s="495">
        <v>0</v>
      </c>
      <c r="U116" s="494">
        <v>0</v>
      </c>
      <c r="V116" s="495">
        <v>0</v>
      </c>
    </row>
    <row r="117" spans="1:22">
      <c r="A117" s="48" t="s">
        <v>55</v>
      </c>
      <c r="B117" s="48" t="s">
        <v>24</v>
      </c>
      <c r="C117" s="494">
        <v>0</v>
      </c>
      <c r="D117" s="495">
        <v>0</v>
      </c>
      <c r="E117" s="494">
        <v>0</v>
      </c>
      <c r="F117" s="495">
        <v>0</v>
      </c>
      <c r="G117" s="494">
        <v>0</v>
      </c>
      <c r="H117" s="495">
        <v>0</v>
      </c>
      <c r="I117" s="494">
        <v>0</v>
      </c>
      <c r="J117" s="495">
        <v>0</v>
      </c>
      <c r="K117" s="494">
        <v>0</v>
      </c>
      <c r="L117" s="495">
        <v>0</v>
      </c>
      <c r="M117" s="494">
        <v>0</v>
      </c>
      <c r="N117" s="495">
        <v>0</v>
      </c>
      <c r="O117" s="494">
        <v>0</v>
      </c>
      <c r="P117" s="495">
        <v>0</v>
      </c>
      <c r="Q117" s="494">
        <v>0</v>
      </c>
      <c r="R117" s="495">
        <v>0</v>
      </c>
      <c r="S117" s="494">
        <v>0</v>
      </c>
      <c r="T117" s="495">
        <v>0</v>
      </c>
      <c r="U117" s="494">
        <v>0</v>
      </c>
      <c r="V117" s="495">
        <v>0</v>
      </c>
    </row>
    <row r="118" spans="1:22">
      <c r="A118" s="48" t="s">
        <v>56</v>
      </c>
      <c r="B118" s="48" t="s">
        <v>25</v>
      </c>
      <c r="C118" s="494">
        <v>0</v>
      </c>
      <c r="D118" s="495">
        <v>0</v>
      </c>
      <c r="E118" s="494">
        <v>0</v>
      </c>
      <c r="F118" s="495">
        <v>0</v>
      </c>
      <c r="G118" s="494">
        <v>0</v>
      </c>
      <c r="H118" s="495">
        <v>0</v>
      </c>
      <c r="I118" s="494">
        <v>0</v>
      </c>
      <c r="J118" s="495">
        <v>0</v>
      </c>
      <c r="K118" s="494">
        <v>0</v>
      </c>
      <c r="L118" s="495">
        <v>0</v>
      </c>
      <c r="M118" s="494">
        <v>0</v>
      </c>
      <c r="N118" s="495">
        <v>0</v>
      </c>
      <c r="O118" s="494">
        <v>0</v>
      </c>
      <c r="P118" s="495">
        <v>0</v>
      </c>
      <c r="Q118" s="494">
        <v>0</v>
      </c>
      <c r="R118" s="495">
        <v>0</v>
      </c>
      <c r="S118" s="494">
        <v>0</v>
      </c>
      <c r="T118" s="495">
        <v>0</v>
      </c>
      <c r="U118" s="494">
        <v>0</v>
      </c>
      <c r="V118" s="495">
        <v>0</v>
      </c>
    </row>
    <row r="119" spans="1:22">
      <c r="A119" s="48" t="s">
        <v>57</v>
      </c>
      <c r="B119" s="48" t="s">
        <v>26</v>
      </c>
      <c r="C119" s="494">
        <v>0</v>
      </c>
      <c r="D119" s="495">
        <v>0</v>
      </c>
      <c r="E119" s="494">
        <v>0</v>
      </c>
      <c r="F119" s="495">
        <v>0</v>
      </c>
      <c r="G119" s="494">
        <v>0</v>
      </c>
      <c r="H119" s="495">
        <v>0</v>
      </c>
      <c r="I119" s="494">
        <v>0</v>
      </c>
      <c r="J119" s="495">
        <v>0</v>
      </c>
      <c r="K119" s="494">
        <v>0</v>
      </c>
      <c r="L119" s="495">
        <v>0</v>
      </c>
      <c r="M119" s="494">
        <v>0</v>
      </c>
      <c r="N119" s="495">
        <v>0</v>
      </c>
      <c r="O119" s="494">
        <v>0</v>
      </c>
      <c r="P119" s="495">
        <v>0</v>
      </c>
      <c r="Q119" s="494">
        <v>0</v>
      </c>
      <c r="R119" s="495">
        <v>0</v>
      </c>
      <c r="S119" s="494">
        <v>0</v>
      </c>
      <c r="T119" s="495">
        <v>0</v>
      </c>
      <c r="U119" s="494">
        <v>0</v>
      </c>
      <c r="V119" s="495">
        <v>0</v>
      </c>
    </row>
    <row r="120" spans="1:22">
      <c r="A120" s="48" t="s">
        <v>58</v>
      </c>
      <c r="B120" s="48" t="s">
        <v>27</v>
      </c>
      <c r="C120" s="494">
        <v>0</v>
      </c>
      <c r="D120" s="495">
        <v>0</v>
      </c>
      <c r="E120" s="494">
        <v>0</v>
      </c>
      <c r="F120" s="495">
        <v>0</v>
      </c>
      <c r="G120" s="494">
        <v>1</v>
      </c>
      <c r="H120" s="495">
        <v>124643.49</v>
      </c>
      <c r="I120" s="494">
        <v>0</v>
      </c>
      <c r="J120" s="495">
        <v>0</v>
      </c>
      <c r="K120" s="494">
        <v>0</v>
      </c>
      <c r="L120" s="495">
        <v>0</v>
      </c>
      <c r="M120" s="494">
        <v>0</v>
      </c>
      <c r="N120" s="495">
        <v>0</v>
      </c>
      <c r="O120" s="494">
        <v>0</v>
      </c>
      <c r="P120" s="495">
        <v>0</v>
      </c>
      <c r="Q120" s="494">
        <v>0</v>
      </c>
      <c r="R120" s="495">
        <v>0</v>
      </c>
      <c r="S120" s="494">
        <v>0</v>
      </c>
      <c r="T120" s="495">
        <v>0</v>
      </c>
      <c r="U120" s="494">
        <v>0</v>
      </c>
      <c r="V120" s="495">
        <v>0</v>
      </c>
    </row>
    <row r="121" spans="1:22">
      <c r="A121" s="48" t="s">
        <v>59</v>
      </c>
      <c r="B121" s="48" t="s">
        <v>28</v>
      </c>
      <c r="C121" s="494">
        <v>0</v>
      </c>
      <c r="D121" s="495">
        <v>0</v>
      </c>
      <c r="E121" s="494">
        <v>0</v>
      </c>
      <c r="F121" s="495">
        <v>0</v>
      </c>
      <c r="G121" s="494">
        <v>17</v>
      </c>
      <c r="H121" s="495">
        <v>418773853.87999994</v>
      </c>
      <c r="I121" s="494">
        <v>0</v>
      </c>
      <c r="J121" s="495">
        <v>0</v>
      </c>
      <c r="K121" s="494">
        <v>0</v>
      </c>
      <c r="L121" s="495">
        <v>0</v>
      </c>
      <c r="M121" s="494">
        <v>0</v>
      </c>
      <c r="N121" s="495">
        <v>0</v>
      </c>
      <c r="O121" s="494">
        <v>0</v>
      </c>
      <c r="P121" s="495">
        <v>0</v>
      </c>
      <c r="Q121" s="494">
        <v>0</v>
      </c>
      <c r="R121" s="495">
        <v>0</v>
      </c>
      <c r="S121" s="494">
        <v>0</v>
      </c>
      <c r="T121" s="495">
        <v>0</v>
      </c>
      <c r="U121" s="494">
        <v>0</v>
      </c>
      <c r="V121" s="495">
        <v>0</v>
      </c>
    </row>
    <row r="122" spans="1:22">
      <c r="A122" s="48" t="s">
        <v>60</v>
      </c>
      <c r="B122" s="48" t="s">
        <v>29</v>
      </c>
      <c r="C122" s="494">
        <v>0</v>
      </c>
      <c r="D122" s="495">
        <v>0</v>
      </c>
      <c r="E122" s="494">
        <v>0</v>
      </c>
      <c r="F122" s="495">
        <v>0</v>
      </c>
      <c r="G122" s="494">
        <v>0</v>
      </c>
      <c r="H122" s="495">
        <v>0</v>
      </c>
      <c r="I122" s="494">
        <v>0</v>
      </c>
      <c r="J122" s="495">
        <v>0</v>
      </c>
      <c r="K122" s="494">
        <v>0</v>
      </c>
      <c r="L122" s="495">
        <v>0</v>
      </c>
      <c r="M122" s="494">
        <v>0</v>
      </c>
      <c r="N122" s="495">
        <v>0</v>
      </c>
      <c r="O122" s="494">
        <v>0</v>
      </c>
      <c r="P122" s="495">
        <v>0</v>
      </c>
      <c r="Q122" s="494">
        <v>0</v>
      </c>
      <c r="R122" s="495">
        <v>0</v>
      </c>
      <c r="S122" s="494">
        <v>0</v>
      </c>
      <c r="T122" s="495">
        <v>0</v>
      </c>
      <c r="U122" s="494">
        <v>0</v>
      </c>
      <c r="V122" s="495">
        <v>0</v>
      </c>
    </row>
    <row r="123" spans="1:22">
      <c r="A123" s="48" t="s">
        <v>61</v>
      </c>
      <c r="B123" s="48" t="s">
        <v>30</v>
      </c>
      <c r="C123" s="494">
        <v>0</v>
      </c>
      <c r="D123" s="495">
        <v>0</v>
      </c>
      <c r="E123" s="494">
        <v>0</v>
      </c>
      <c r="F123" s="495">
        <v>0</v>
      </c>
      <c r="G123" s="494">
        <v>0</v>
      </c>
      <c r="H123" s="495">
        <v>0</v>
      </c>
      <c r="I123" s="494">
        <v>0</v>
      </c>
      <c r="J123" s="495">
        <v>0</v>
      </c>
      <c r="K123" s="494">
        <v>0</v>
      </c>
      <c r="L123" s="495">
        <v>0</v>
      </c>
      <c r="M123" s="494">
        <v>0</v>
      </c>
      <c r="N123" s="495">
        <v>0</v>
      </c>
      <c r="O123" s="494">
        <v>0</v>
      </c>
      <c r="P123" s="495">
        <v>0</v>
      </c>
      <c r="Q123" s="494">
        <v>0</v>
      </c>
      <c r="R123" s="495">
        <v>0</v>
      </c>
      <c r="S123" s="494">
        <v>0</v>
      </c>
      <c r="T123" s="495">
        <v>0</v>
      </c>
      <c r="U123" s="494">
        <v>0</v>
      </c>
      <c r="V123" s="495">
        <v>0</v>
      </c>
    </row>
    <row r="124" spans="1:22">
      <c r="A124" s="48" t="s">
        <v>62</v>
      </c>
      <c r="B124" s="48" t="s">
        <v>31</v>
      </c>
      <c r="C124" s="494">
        <v>0</v>
      </c>
      <c r="D124" s="495">
        <v>0</v>
      </c>
      <c r="E124" s="494">
        <v>0</v>
      </c>
      <c r="F124" s="495">
        <v>0</v>
      </c>
      <c r="G124" s="494">
        <v>0</v>
      </c>
      <c r="H124" s="495">
        <v>0</v>
      </c>
      <c r="I124" s="494">
        <v>0</v>
      </c>
      <c r="J124" s="495">
        <v>0</v>
      </c>
      <c r="K124" s="494">
        <v>0</v>
      </c>
      <c r="L124" s="495">
        <v>0</v>
      </c>
      <c r="M124" s="494">
        <v>0</v>
      </c>
      <c r="N124" s="495">
        <v>0</v>
      </c>
      <c r="O124" s="494">
        <v>0</v>
      </c>
      <c r="P124" s="495">
        <v>0</v>
      </c>
      <c r="Q124" s="494">
        <v>0</v>
      </c>
      <c r="R124" s="495">
        <v>0</v>
      </c>
      <c r="S124" s="494">
        <v>0</v>
      </c>
      <c r="T124" s="495">
        <v>0</v>
      </c>
      <c r="U124" s="494">
        <v>0</v>
      </c>
      <c r="V124" s="495">
        <v>0</v>
      </c>
    </row>
    <row r="125" spans="1:22">
      <c r="A125" s="48" t="s">
        <v>63</v>
      </c>
      <c r="B125" s="48" t="s">
        <v>32</v>
      </c>
      <c r="C125" s="494">
        <v>0</v>
      </c>
      <c r="D125" s="495">
        <v>0</v>
      </c>
      <c r="E125" s="494">
        <v>0</v>
      </c>
      <c r="F125" s="495">
        <v>0</v>
      </c>
      <c r="G125" s="494">
        <v>1</v>
      </c>
      <c r="H125" s="495">
        <v>10566117.210000001</v>
      </c>
      <c r="I125" s="494">
        <v>0</v>
      </c>
      <c r="J125" s="495">
        <v>0</v>
      </c>
      <c r="K125" s="494">
        <v>0</v>
      </c>
      <c r="L125" s="495">
        <v>0</v>
      </c>
      <c r="M125" s="494">
        <v>0</v>
      </c>
      <c r="N125" s="495">
        <v>0</v>
      </c>
      <c r="O125" s="494">
        <v>0</v>
      </c>
      <c r="P125" s="495">
        <v>0</v>
      </c>
      <c r="Q125" s="494">
        <v>0</v>
      </c>
      <c r="R125" s="495">
        <v>0</v>
      </c>
      <c r="S125" s="494">
        <v>0</v>
      </c>
      <c r="T125" s="495">
        <v>0</v>
      </c>
      <c r="U125" s="494">
        <v>0</v>
      </c>
      <c r="V125" s="495">
        <v>0</v>
      </c>
    </row>
    <row r="126" spans="1:22">
      <c r="A126" s="48" t="s">
        <v>64</v>
      </c>
      <c r="B126" s="48" t="s">
        <v>33</v>
      </c>
      <c r="C126" s="494">
        <v>0</v>
      </c>
      <c r="D126" s="495">
        <v>0</v>
      </c>
      <c r="E126" s="494">
        <v>0</v>
      </c>
      <c r="F126" s="495">
        <v>0</v>
      </c>
      <c r="G126" s="494">
        <v>0</v>
      </c>
      <c r="H126" s="495">
        <v>0</v>
      </c>
      <c r="I126" s="494">
        <v>0</v>
      </c>
      <c r="J126" s="495">
        <v>0</v>
      </c>
      <c r="K126" s="494">
        <v>0</v>
      </c>
      <c r="L126" s="495">
        <v>0</v>
      </c>
      <c r="M126" s="494">
        <v>0</v>
      </c>
      <c r="N126" s="495">
        <v>0</v>
      </c>
      <c r="O126" s="494">
        <v>0</v>
      </c>
      <c r="P126" s="495">
        <v>0</v>
      </c>
      <c r="Q126" s="494">
        <v>0</v>
      </c>
      <c r="R126" s="495">
        <v>0</v>
      </c>
      <c r="S126" s="494">
        <v>0</v>
      </c>
      <c r="T126" s="495">
        <v>0</v>
      </c>
      <c r="U126" s="494">
        <v>0</v>
      </c>
      <c r="V126" s="495">
        <v>0</v>
      </c>
    </row>
    <row r="127" spans="1:22">
      <c r="A127" s="48" t="s">
        <v>65</v>
      </c>
      <c r="B127" s="48" t="s">
        <v>34</v>
      </c>
      <c r="C127" s="494">
        <v>0</v>
      </c>
      <c r="D127" s="495">
        <v>0</v>
      </c>
      <c r="E127" s="494">
        <v>0</v>
      </c>
      <c r="F127" s="495">
        <v>0</v>
      </c>
      <c r="G127" s="494">
        <v>0</v>
      </c>
      <c r="H127" s="495">
        <v>0</v>
      </c>
      <c r="I127" s="494">
        <v>0</v>
      </c>
      <c r="J127" s="495">
        <v>0</v>
      </c>
      <c r="K127" s="494">
        <v>0</v>
      </c>
      <c r="L127" s="495">
        <v>0</v>
      </c>
      <c r="M127" s="494">
        <v>0</v>
      </c>
      <c r="N127" s="495">
        <v>0</v>
      </c>
      <c r="O127" s="494">
        <v>0</v>
      </c>
      <c r="P127" s="495">
        <v>0</v>
      </c>
      <c r="Q127" s="494">
        <v>0</v>
      </c>
      <c r="R127" s="495">
        <v>0</v>
      </c>
      <c r="S127" s="494">
        <v>0</v>
      </c>
      <c r="T127" s="495">
        <v>0</v>
      </c>
      <c r="U127" s="494">
        <v>0</v>
      </c>
      <c r="V127" s="495">
        <v>0</v>
      </c>
    </row>
    <row r="128" spans="1:22">
      <c r="A128" s="48" t="s">
        <v>66</v>
      </c>
      <c r="B128" s="48" t="s">
        <v>35</v>
      </c>
      <c r="C128" s="494">
        <v>0</v>
      </c>
      <c r="D128" s="495">
        <v>0</v>
      </c>
      <c r="E128" s="494">
        <v>0</v>
      </c>
      <c r="F128" s="495">
        <v>0</v>
      </c>
      <c r="G128" s="494">
        <v>0</v>
      </c>
      <c r="H128" s="495">
        <v>0</v>
      </c>
      <c r="I128" s="494">
        <v>0</v>
      </c>
      <c r="J128" s="495">
        <v>0</v>
      </c>
      <c r="K128" s="494">
        <v>0</v>
      </c>
      <c r="L128" s="495">
        <v>0</v>
      </c>
      <c r="M128" s="494">
        <v>0</v>
      </c>
      <c r="N128" s="495">
        <v>0</v>
      </c>
      <c r="O128" s="494">
        <v>0</v>
      </c>
      <c r="P128" s="495">
        <v>0</v>
      </c>
      <c r="Q128" s="494">
        <v>0</v>
      </c>
      <c r="R128" s="495">
        <v>0</v>
      </c>
      <c r="S128" s="494">
        <v>0</v>
      </c>
      <c r="T128" s="495">
        <v>0</v>
      </c>
      <c r="U128" s="494">
        <v>0</v>
      </c>
      <c r="V128" s="495">
        <v>0</v>
      </c>
    </row>
    <row r="129" spans="1:22">
      <c r="A129" s="48" t="s">
        <v>67</v>
      </c>
      <c r="B129" s="48" t="s">
        <v>36</v>
      </c>
      <c r="C129" s="494">
        <v>0</v>
      </c>
      <c r="D129" s="495">
        <v>0</v>
      </c>
      <c r="E129" s="494">
        <v>0</v>
      </c>
      <c r="F129" s="495">
        <v>0</v>
      </c>
      <c r="G129" s="494">
        <v>0</v>
      </c>
      <c r="H129" s="495">
        <v>0</v>
      </c>
      <c r="I129" s="494">
        <v>0</v>
      </c>
      <c r="J129" s="495">
        <v>0</v>
      </c>
      <c r="K129" s="494">
        <v>0</v>
      </c>
      <c r="L129" s="495">
        <v>0</v>
      </c>
      <c r="M129" s="494">
        <v>0</v>
      </c>
      <c r="N129" s="495">
        <v>0</v>
      </c>
      <c r="O129" s="494">
        <v>0</v>
      </c>
      <c r="P129" s="495">
        <v>0</v>
      </c>
      <c r="Q129" s="494">
        <v>0</v>
      </c>
      <c r="R129" s="495">
        <v>0</v>
      </c>
      <c r="S129" s="494">
        <v>0</v>
      </c>
      <c r="T129" s="495">
        <v>0</v>
      </c>
      <c r="U129" s="494">
        <v>0</v>
      </c>
      <c r="V129" s="495">
        <v>0</v>
      </c>
    </row>
    <row r="130" spans="1:22" ht="13.5" thickBot="1">
      <c r="A130" s="48" t="s">
        <v>68</v>
      </c>
      <c r="B130" s="48" t="s">
        <v>37</v>
      </c>
      <c r="C130" s="494">
        <v>0</v>
      </c>
      <c r="D130" s="495">
        <v>0</v>
      </c>
      <c r="E130" s="494">
        <v>0</v>
      </c>
      <c r="F130" s="495">
        <v>0</v>
      </c>
      <c r="G130" s="494">
        <v>0</v>
      </c>
      <c r="H130" s="495">
        <v>0</v>
      </c>
      <c r="I130" s="494">
        <v>0</v>
      </c>
      <c r="J130" s="495">
        <v>0</v>
      </c>
      <c r="K130" s="494">
        <v>0</v>
      </c>
      <c r="L130" s="495">
        <v>0</v>
      </c>
      <c r="M130" s="494">
        <v>0</v>
      </c>
      <c r="N130" s="495">
        <v>0</v>
      </c>
      <c r="O130" s="494">
        <v>0</v>
      </c>
      <c r="P130" s="495">
        <v>0</v>
      </c>
      <c r="Q130" s="494">
        <v>0</v>
      </c>
      <c r="R130" s="495">
        <v>0</v>
      </c>
      <c r="S130" s="494">
        <v>0</v>
      </c>
      <c r="T130" s="495">
        <v>0</v>
      </c>
      <c r="U130" s="494">
        <v>0</v>
      </c>
      <c r="V130" s="495">
        <v>0</v>
      </c>
    </row>
    <row r="131" spans="1:22" ht="13.5" thickBot="1">
      <c r="A131" s="500" t="s">
        <v>38</v>
      </c>
      <c r="B131" s="527">
        <v>0</v>
      </c>
      <c r="C131" s="526">
        <v>0</v>
      </c>
      <c r="D131" s="527">
        <v>0</v>
      </c>
      <c r="E131" s="526">
        <v>0</v>
      </c>
      <c r="F131" s="527">
        <v>0</v>
      </c>
      <c r="G131" s="526">
        <v>37</v>
      </c>
      <c r="H131" s="527">
        <v>790289021.13</v>
      </c>
      <c r="I131" s="526">
        <v>0</v>
      </c>
      <c r="J131" s="527">
        <v>0</v>
      </c>
      <c r="K131" s="526">
        <v>0</v>
      </c>
      <c r="L131" s="527">
        <v>0</v>
      </c>
      <c r="M131" s="526">
        <v>0</v>
      </c>
      <c r="N131" s="527">
        <v>0</v>
      </c>
      <c r="O131" s="526">
        <v>0</v>
      </c>
      <c r="P131" s="527">
        <v>0</v>
      </c>
      <c r="Q131" s="526">
        <v>0</v>
      </c>
      <c r="R131" s="527">
        <v>0</v>
      </c>
      <c r="S131" s="526">
        <v>0</v>
      </c>
      <c r="T131" s="527">
        <v>0</v>
      </c>
      <c r="U131" s="526">
        <v>0</v>
      </c>
      <c r="V131" s="527">
        <v>0</v>
      </c>
    </row>
  </sheetData>
  <mergeCells count="47">
    <mergeCell ref="U104:V104"/>
    <mergeCell ref="S73:T73"/>
    <mergeCell ref="C104:D104"/>
    <mergeCell ref="E104:F104"/>
    <mergeCell ref="G104:H104"/>
    <mergeCell ref="I104:J104"/>
    <mergeCell ref="K104:L104"/>
    <mergeCell ref="M104:N104"/>
    <mergeCell ref="O104:P104"/>
    <mergeCell ref="Q104:R104"/>
    <mergeCell ref="S104:T104"/>
    <mergeCell ref="AA36:AB36"/>
    <mergeCell ref="AC36:AD36"/>
    <mergeCell ref="C73:D73"/>
    <mergeCell ref="E73:F73"/>
    <mergeCell ref="G73:H73"/>
    <mergeCell ref="I73:J73"/>
    <mergeCell ref="K73:L73"/>
    <mergeCell ref="M73:N73"/>
    <mergeCell ref="O73:P73"/>
    <mergeCell ref="Q73:R73"/>
    <mergeCell ref="O36:P36"/>
    <mergeCell ref="Q36:R36"/>
    <mergeCell ref="S36:T36"/>
    <mergeCell ref="U36:V36"/>
    <mergeCell ref="W36:X36"/>
    <mergeCell ref="Y36:Z36"/>
    <mergeCell ref="V3:W3"/>
    <mergeCell ref="X3:Y3"/>
    <mergeCell ref="A33:V33"/>
    <mergeCell ref="A34:V34"/>
    <mergeCell ref="C36:D36"/>
    <mergeCell ref="E36:F36"/>
    <mergeCell ref="G36:H36"/>
    <mergeCell ref="I36:J36"/>
    <mergeCell ref="K36:L36"/>
    <mergeCell ref="M36:N36"/>
    <mergeCell ref="A1:T1"/>
    <mergeCell ref="C3:D3"/>
    <mergeCell ref="E3:F3"/>
    <mergeCell ref="G3:H3"/>
    <mergeCell ref="I3:J3"/>
    <mergeCell ref="K3:L3"/>
    <mergeCell ref="M3:N3"/>
    <mergeCell ref="O3:P3"/>
    <mergeCell ref="Q3:R3"/>
    <mergeCell ref="S3:T3"/>
  </mergeCells>
  <pageMargins left="0.16" right="0.17" top="0.39" bottom="0.34" header="0.5" footer="0.18"/>
  <pageSetup paperSize="9" scale="4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46DD1-A2C2-40ED-8D66-FDE132CEA012}">
  <dimension ref="A3:S124"/>
  <sheetViews>
    <sheetView zoomScale="85" zoomScaleNormal="85" workbookViewId="0">
      <selection activeCell="A2" sqref="A2"/>
    </sheetView>
  </sheetViews>
  <sheetFormatPr defaultColWidth="9.140625" defaultRowHeight="20.100000000000001" customHeight="1"/>
  <cols>
    <col min="1" max="1" width="5.7109375" style="175" customWidth="1"/>
    <col min="2" max="2" width="59.28515625" style="175" customWidth="1"/>
    <col min="3" max="3" width="52.28515625" style="494" customWidth="1"/>
    <col min="4" max="4" width="43.85546875" style="175" customWidth="1"/>
    <col min="5" max="5" width="25" style="175" customWidth="1"/>
    <col min="6" max="6" width="15.7109375" style="175" customWidth="1"/>
    <col min="7" max="7" width="20.140625" style="638" customWidth="1"/>
    <col min="8" max="10" width="15" style="639" customWidth="1"/>
    <col min="11" max="11" width="27.140625" style="640" customWidth="1"/>
    <col min="12" max="12" width="19.7109375" style="641" bestFit="1" customWidth="1"/>
    <col min="13" max="13" width="21.7109375" style="638" bestFit="1" customWidth="1"/>
    <col min="14" max="14" width="14.7109375" style="639" customWidth="1"/>
    <col min="15" max="15" width="40.5703125" style="638" customWidth="1"/>
    <col min="16" max="16" width="25.28515625" style="175" customWidth="1"/>
    <col min="17" max="17" width="16.5703125" style="175" customWidth="1"/>
    <col min="18" max="18" width="16.5703125" style="640" customWidth="1"/>
    <col min="19" max="19" width="24" style="175" bestFit="1" customWidth="1"/>
    <col min="20" max="20" width="14.85546875" style="175" bestFit="1" customWidth="1"/>
    <col min="21" max="16384" width="9.140625" style="175"/>
  </cols>
  <sheetData>
    <row r="3" spans="1:19" ht="20.100000000000001" customHeight="1">
      <c r="A3" s="532" t="s">
        <v>244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532"/>
      <c r="O3" s="532"/>
      <c r="P3" s="532"/>
      <c r="Q3" s="532"/>
      <c r="R3" s="532"/>
      <c r="S3" s="532"/>
    </row>
    <row r="4" spans="1:19" ht="20.100000000000001" customHeight="1" thickBot="1">
      <c r="A4" s="533">
        <v>46021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  <c r="O4" s="533"/>
      <c r="P4" s="533"/>
      <c r="Q4" s="533"/>
      <c r="R4" s="533"/>
      <c r="S4" s="533"/>
    </row>
    <row r="5" spans="1:19" s="494" customFormat="1" ht="87">
      <c r="A5" s="534" t="s">
        <v>245</v>
      </c>
      <c r="B5" s="534" t="s">
        <v>246</v>
      </c>
      <c r="C5" s="535" t="s">
        <v>247</v>
      </c>
      <c r="D5" s="535" t="s">
        <v>248</v>
      </c>
      <c r="E5" s="536" t="s">
        <v>249</v>
      </c>
      <c r="F5" s="536" t="s">
        <v>250</v>
      </c>
      <c r="G5" s="537" t="s">
        <v>251</v>
      </c>
      <c r="H5" s="538" t="s">
        <v>252</v>
      </c>
      <c r="I5" s="538" t="s">
        <v>253</v>
      </c>
      <c r="J5" s="538" t="s">
        <v>254</v>
      </c>
      <c r="K5" s="539" t="s">
        <v>255</v>
      </c>
      <c r="L5" s="540" t="s">
        <v>256</v>
      </c>
      <c r="M5" s="540" t="s">
        <v>257</v>
      </c>
      <c r="N5" s="538" t="s">
        <v>258</v>
      </c>
      <c r="O5" s="541" t="s">
        <v>259</v>
      </c>
      <c r="P5" s="542" t="s">
        <v>260</v>
      </c>
      <c r="Q5" s="542" t="s">
        <v>261</v>
      </c>
      <c r="R5" s="543" t="s">
        <v>262</v>
      </c>
      <c r="S5" s="544" t="s">
        <v>263</v>
      </c>
    </row>
    <row r="6" spans="1:19" s="494" customFormat="1" ht="19.5" customHeight="1">
      <c r="A6" s="545">
        <v>1</v>
      </c>
      <c r="B6" s="546" t="s">
        <v>13539</v>
      </c>
      <c r="C6" s="547" t="s">
        <v>264</v>
      </c>
      <c r="D6" s="548" t="s">
        <v>265</v>
      </c>
      <c r="E6" s="549" t="s">
        <v>266</v>
      </c>
      <c r="F6" s="549" t="s">
        <v>166</v>
      </c>
      <c r="G6" s="550">
        <v>46020</v>
      </c>
      <c r="H6" s="551">
        <v>10.3628</v>
      </c>
      <c r="I6" s="551">
        <v>10.3628</v>
      </c>
      <c r="J6" s="552">
        <v>10.4924</v>
      </c>
      <c r="K6" s="553">
        <v>628651926.00999999</v>
      </c>
      <c r="L6" s="554"/>
      <c r="M6" s="555"/>
      <c r="N6" s="556"/>
      <c r="O6" s="549" t="s">
        <v>267</v>
      </c>
      <c r="P6" s="549" t="s">
        <v>268</v>
      </c>
      <c r="Q6" s="549"/>
      <c r="R6" s="557"/>
      <c r="S6" s="558" t="s">
        <v>27</v>
      </c>
    </row>
    <row r="7" spans="1:19" s="494" customFormat="1" ht="19.5" customHeight="1">
      <c r="A7" s="545">
        <v>2</v>
      </c>
      <c r="B7" s="546" t="s">
        <v>13539</v>
      </c>
      <c r="C7" s="547" t="s">
        <v>269</v>
      </c>
      <c r="D7" s="548" t="s">
        <v>270</v>
      </c>
      <c r="E7" s="549" t="s">
        <v>271</v>
      </c>
      <c r="F7" s="549" t="s">
        <v>166</v>
      </c>
      <c r="G7" s="550">
        <v>46020</v>
      </c>
      <c r="H7" s="551">
        <v>11.0854</v>
      </c>
      <c r="I7" s="551">
        <v>11.0854</v>
      </c>
      <c r="J7" s="552">
        <v>11.2241</v>
      </c>
      <c r="K7" s="553">
        <v>348674848.05000001</v>
      </c>
      <c r="L7" s="554"/>
      <c r="M7" s="555"/>
      <c r="N7" s="556"/>
      <c r="O7" s="549" t="s">
        <v>267</v>
      </c>
      <c r="P7" s="549" t="s">
        <v>272</v>
      </c>
      <c r="Q7" s="549"/>
      <c r="R7" s="557"/>
      <c r="S7" s="558" t="s">
        <v>27</v>
      </c>
    </row>
    <row r="8" spans="1:19" s="494" customFormat="1" ht="19.5" customHeight="1">
      <c r="A8" s="545">
        <v>3</v>
      </c>
      <c r="B8" s="546" t="s">
        <v>13539</v>
      </c>
      <c r="C8" s="547" t="s">
        <v>273</v>
      </c>
      <c r="D8" s="548" t="s">
        <v>274</v>
      </c>
      <c r="E8" s="549" t="s">
        <v>275</v>
      </c>
      <c r="F8" s="549" t="s">
        <v>166</v>
      </c>
      <c r="G8" s="550">
        <v>46020</v>
      </c>
      <c r="H8" s="551">
        <v>10.286899999999999</v>
      </c>
      <c r="I8" s="551">
        <v>10.286899999999999</v>
      </c>
      <c r="J8" s="552">
        <v>10.4156</v>
      </c>
      <c r="K8" s="553">
        <v>79198593.019999996</v>
      </c>
      <c r="L8" s="554"/>
      <c r="M8" s="555"/>
      <c r="N8" s="556"/>
      <c r="O8" s="549" t="s">
        <v>267</v>
      </c>
      <c r="P8" s="549" t="s">
        <v>276</v>
      </c>
      <c r="Q8" s="549"/>
      <c r="R8" s="557"/>
      <c r="S8" s="558" t="s">
        <v>27</v>
      </c>
    </row>
    <row r="9" spans="1:19" s="494" customFormat="1" ht="19.5" customHeight="1">
      <c r="A9" s="545">
        <v>4</v>
      </c>
      <c r="B9" s="546" t="s">
        <v>13539</v>
      </c>
      <c r="C9" s="547" t="s">
        <v>277</v>
      </c>
      <c r="D9" s="548" t="s">
        <v>278</v>
      </c>
      <c r="E9" s="549" t="s">
        <v>279</v>
      </c>
      <c r="F9" s="549" t="s">
        <v>166</v>
      </c>
      <c r="G9" s="550">
        <v>45964</v>
      </c>
      <c r="H9" s="551">
        <v>10.044</v>
      </c>
      <c r="I9" s="551" t="s">
        <v>201</v>
      </c>
      <c r="J9" s="552">
        <v>10.194800000000001</v>
      </c>
      <c r="K9" s="553">
        <v>197418340.13999999</v>
      </c>
      <c r="L9" s="554"/>
      <c r="M9" s="555"/>
      <c r="N9" s="556"/>
      <c r="O9" s="549" t="s">
        <v>280</v>
      </c>
      <c r="P9" s="549" t="s">
        <v>281</v>
      </c>
      <c r="Q9" s="549"/>
      <c r="R9" s="557"/>
      <c r="S9" s="558" t="s">
        <v>27</v>
      </c>
    </row>
    <row r="10" spans="1:19" s="494" customFormat="1" ht="19.5" customHeight="1">
      <c r="A10" s="545">
        <v>5</v>
      </c>
      <c r="B10" s="546" t="s">
        <v>13540</v>
      </c>
      <c r="C10" s="559" t="s">
        <v>282</v>
      </c>
      <c r="D10" s="560" t="s">
        <v>283</v>
      </c>
      <c r="E10" s="559" t="s">
        <v>284</v>
      </c>
      <c r="F10" s="559" t="s">
        <v>285</v>
      </c>
      <c r="G10" s="561">
        <v>46021</v>
      </c>
      <c r="H10" s="562">
        <v>10.0123</v>
      </c>
      <c r="I10" s="562"/>
      <c r="J10" s="563"/>
      <c r="K10" s="564">
        <v>6750034468.3199997</v>
      </c>
      <c r="L10" s="554"/>
      <c r="M10" s="555"/>
      <c r="N10" s="556"/>
      <c r="O10" s="559"/>
      <c r="P10" s="559" t="s">
        <v>286</v>
      </c>
      <c r="Q10" s="559"/>
      <c r="R10" s="565"/>
      <c r="S10" s="558" t="s">
        <v>30</v>
      </c>
    </row>
    <row r="11" spans="1:19" s="494" customFormat="1" ht="19.5" customHeight="1">
      <c r="A11" s="545">
        <v>6</v>
      </c>
      <c r="B11" s="546" t="s">
        <v>13540</v>
      </c>
      <c r="C11" s="559" t="s">
        <v>287</v>
      </c>
      <c r="D11" s="560" t="s">
        <v>288</v>
      </c>
      <c r="E11" s="559" t="s">
        <v>289</v>
      </c>
      <c r="F11" s="559" t="s">
        <v>285</v>
      </c>
      <c r="G11" s="561">
        <v>46021</v>
      </c>
      <c r="H11" s="562">
        <v>10.0061</v>
      </c>
      <c r="I11" s="562"/>
      <c r="J11" s="563"/>
      <c r="K11" s="564">
        <v>5477419477.2700005</v>
      </c>
      <c r="L11" s="554"/>
      <c r="M11" s="555"/>
      <c r="N11" s="556"/>
      <c r="O11" s="559" t="s">
        <v>290</v>
      </c>
      <c r="P11" s="559" t="s">
        <v>291</v>
      </c>
      <c r="Q11" s="559"/>
      <c r="R11" s="565"/>
      <c r="S11" s="558" t="s">
        <v>30</v>
      </c>
    </row>
    <row r="12" spans="1:19" s="494" customFormat="1" ht="19.5" customHeight="1">
      <c r="A12" s="545">
        <v>7</v>
      </c>
      <c r="B12" s="546" t="s">
        <v>13541</v>
      </c>
      <c r="C12" s="559" t="s">
        <v>292</v>
      </c>
      <c r="D12" s="560" t="s">
        <v>293</v>
      </c>
      <c r="E12" s="559" t="s">
        <v>294</v>
      </c>
      <c r="F12" s="559" t="s">
        <v>168</v>
      </c>
      <c r="G12" s="561">
        <v>46021</v>
      </c>
      <c r="H12" s="562">
        <v>10.0037</v>
      </c>
      <c r="I12" s="562"/>
      <c r="J12" s="563"/>
      <c r="K12" s="564">
        <v>5883761042.3000002</v>
      </c>
      <c r="L12" s="554"/>
      <c r="M12" s="555"/>
      <c r="N12" s="556"/>
      <c r="O12" s="559"/>
      <c r="P12" s="559" t="s">
        <v>295</v>
      </c>
      <c r="Q12" s="559"/>
      <c r="R12" s="565"/>
      <c r="S12" s="558" t="s">
        <v>30</v>
      </c>
    </row>
    <row r="13" spans="1:19" s="494" customFormat="1" ht="19.5" customHeight="1">
      <c r="A13" s="545">
        <v>8</v>
      </c>
      <c r="B13" s="546" t="s">
        <v>13541</v>
      </c>
      <c r="C13" s="559" t="s">
        <v>296</v>
      </c>
      <c r="D13" s="560" t="s">
        <v>297</v>
      </c>
      <c r="E13" s="559" t="s">
        <v>298</v>
      </c>
      <c r="F13" s="559" t="s">
        <v>168</v>
      </c>
      <c r="G13" s="561">
        <v>46021</v>
      </c>
      <c r="H13" s="562">
        <v>9.9952000000000005</v>
      </c>
      <c r="I13" s="562"/>
      <c r="J13" s="563"/>
      <c r="K13" s="564">
        <v>2738230851.96</v>
      </c>
      <c r="L13" s="554"/>
      <c r="M13" s="555"/>
      <c r="N13" s="556"/>
      <c r="O13" s="559"/>
      <c r="P13" s="559" t="s">
        <v>299</v>
      </c>
      <c r="Q13" s="559"/>
      <c r="R13" s="565"/>
      <c r="S13" s="558" t="s">
        <v>30</v>
      </c>
    </row>
    <row r="14" spans="1:19" s="494" customFormat="1" ht="19.5" customHeight="1">
      <c r="A14" s="545">
        <v>9</v>
      </c>
      <c r="B14" s="546" t="s">
        <v>13542</v>
      </c>
      <c r="C14" s="547" t="s">
        <v>300</v>
      </c>
      <c r="D14" s="566" t="s">
        <v>301</v>
      </c>
      <c r="E14" s="549" t="s">
        <v>302</v>
      </c>
      <c r="F14" s="549" t="s">
        <v>303</v>
      </c>
      <c r="G14" s="550" t="s">
        <v>304</v>
      </c>
      <c r="H14" s="567">
        <v>10.013199999999999</v>
      </c>
      <c r="I14" s="567">
        <v>10.013199999999999</v>
      </c>
      <c r="J14" s="568">
        <v>10.013299999999999</v>
      </c>
      <c r="K14" s="553">
        <v>2963273206.5700002</v>
      </c>
      <c r="L14" s="554"/>
      <c r="M14" s="555"/>
      <c r="N14" s="556"/>
      <c r="O14" s="549"/>
      <c r="P14" s="569" t="s">
        <v>305</v>
      </c>
      <c r="Q14" s="549"/>
      <c r="R14" s="557">
        <v>0</v>
      </c>
      <c r="S14" s="558" t="s">
        <v>16</v>
      </c>
    </row>
    <row r="15" spans="1:19" s="494" customFormat="1" ht="19.5" customHeight="1">
      <c r="A15" s="545">
        <v>10</v>
      </c>
      <c r="B15" s="546" t="s">
        <v>13542</v>
      </c>
      <c r="C15" s="547" t="s">
        <v>306</v>
      </c>
      <c r="D15" s="566" t="s">
        <v>307</v>
      </c>
      <c r="E15" s="549" t="s">
        <v>308</v>
      </c>
      <c r="F15" s="549" t="s">
        <v>303</v>
      </c>
      <c r="G15" s="550" t="s">
        <v>304</v>
      </c>
      <c r="H15" s="567">
        <v>10.0138</v>
      </c>
      <c r="I15" s="567">
        <v>10.0138</v>
      </c>
      <c r="J15" s="568">
        <v>10.0139</v>
      </c>
      <c r="K15" s="553">
        <v>1901200088.53</v>
      </c>
      <c r="L15" s="554"/>
      <c r="M15" s="555"/>
      <c r="N15" s="556"/>
      <c r="O15" s="549"/>
      <c r="P15" s="569" t="s">
        <v>309</v>
      </c>
      <c r="Q15" s="549"/>
      <c r="R15" s="557">
        <v>0</v>
      </c>
      <c r="S15" s="558" t="s">
        <v>16</v>
      </c>
    </row>
    <row r="16" spans="1:19" s="494" customFormat="1" ht="19.5" customHeight="1">
      <c r="A16" s="545">
        <v>11</v>
      </c>
      <c r="B16" s="546" t="s">
        <v>13542</v>
      </c>
      <c r="C16" s="547" t="s">
        <v>310</v>
      </c>
      <c r="D16" s="566" t="s">
        <v>311</v>
      </c>
      <c r="E16" s="549" t="s">
        <v>312</v>
      </c>
      <c r="F16" s="549" t="s">
        <v>303</v>
      </c>
      <c r="G16" s="550" t="s">
        <v>304</v>
      </c>
      <c r="H16" s="567">
        <v>10.013299999999999</v>
      </c>
      <c r="I16" s="567">
        <v>10.013299999999999</v>
      </c>
      <c r="J16" s="568">
        <v>10.013400000000001</v>
      </c>
      <c r="K16" s="553">
        <v>2779870547.48</v>
      </c>
      <c r="L16" s="554"/>
      <c r="M16" s="555"/>
      <c r="N16" s="556"/>
      <c r="O16" s="549"/>
      <c r="P16" s="569" t="s">
        <v>313</v>
      </c>
      <c r="Q16" s="549"/>
      <c r="R16" s="557">
        <v>0</v>
      </c>
      <c r="S16" s="558" t="s">
        <v>16</v>
      </c>
    </row>
    <row r="17" spans="1:19" s="494" customFormat="1" ht="19.5" customHeight="1">
      <c r="A17" s="545">
        <v>12</v>
      </c>
      <c r="B17" s="546" t="s">
        <v>13542</v>
      </c>
      <c r="C17" s="547" t="s">
        <v>314</v>
      </c>
      <c r="D17" s="566" t="s">
        <v>315</v>
      </c>
      <c r="E17" s="549" t="s">
        <v>316</v>
      </c>
      <c r="F17" s="549" t="s">
        <v>303</v>
      </c>
      <c r="G17" s="550" t="s">
        <v>304</v>
      </c>
      <c r="H17" s="567">
        <v>10.004</v>
      </c>
      <c r="I17" s="567">
        <v>10.004</v>
      </c>
      <c r="J17" s="568">
        <v>10.004099999999999</v>
      </c>
      <c r="K17" s="553">
        <v>4354584675.3500004</v>
      </c>
      <c r="L17" s="554"/>
      <c r="M17" s="555"/>
      <c r="N17" s="556"/>
      <c r="O17" s="549"/>
      <c r="P17" s="569" t="s">
        <v>317</v>
      </c>
      <c r="Q17" s="549"/>
      <c r="R17" s="557">
        <v>0</v>
      </c>
      <c r="S17" s="558" t="s">
        <v>16</v>
      </c>
    </row>
    <row r="18" spans="1:19" s="494" customFormat="1" ht="19.5" customHeight="1">
      <c r="A18" s="545">
        <v>13</v>
      </c>
      <c r="B18" s="546" t="s">
        <v>13540</v>
      </c>
      <c r="C18" s="559" t="s">
        <v>318</v>
      </c>
      <c r="D18" s="559" t="s">
        <v>319</v>
      </c>
      <c r="E18" s="559" t="s">
        <v>320</v>
      </c>
      <c r="F18" s="559" t="s">
        <v>285</v>
      </c>
      <c r="G18" s="561" t="s">
        <v>304</v>
      </c>
      <c r="H18" s="562">
        <v>10.009</v>
      </c>
      <c r="I18" s="562">
        <v>0</v>
      </c>
      <c r="J18" s="562">
        <v>0</v>
      </c>
      <c r="K18" s="570">
        <v>2314139708.8400002</v>
      </c>
      <c r="L18" s="555"/>
      <c r="M18" s="555"/>
      <c r="N18" s="556"/>
      <c r="O18" s="559" t="s">
        <v>321</v>
      </c>
      <c r="P18" s="559" t="s">
        <v>322</v>
      </c>
      <c r="Q18" s="559" t="s">
        <v>321</v>
      </c>
      <c r="R18" s="565" t="s">
        <v>321</v>
      </c>
      <c r="S18" s="558" t="s">
        <v>15</v>
      </c>
    </row>
    <row r="19" spans="1:19" s="494" customFormat="1" ht="19.5" customHeight="1">
      <c r="A19" s="545">
        <v>14</v>
      </c>
      <c r="B19" s="546" t="s">
        <v>13540</v>
      </c>
      <c r="C19" s="559" t="s">
        <v>323</v>
      </c>
      <c r="D19" s="559" t="s">
        <v>324</v>
      </c>
      <c r="E19" s="559" t="s">
        <v>325</v>
      </c>
      <c r="F19" s="559" t="s">
        <v>285</v>
      </c>
      <c r="G19" s="561" t="s">
        <v>304</v>
      </c>
      <c r="H19" s="562">
        <v>10.0007</v>
      </c>
      <c r="I19" s="562">
        <v>0</v>
      </c>
      <c r="J19" s="562">
        <v>0</v>
      </c>
      <c r="K19" s="570">
        <v>2240424080.9900002</v>
      </c>
      <c r="L19" s="555"/>
      <c r="M19" s="555"/>
      <c r="N19" s="556"/>
      <c r="O19" s="559" t="s">
        <v>321</v>
      </c>
      <c r="P19" s="559" t="s">
        <v>326</v>
      </c>
      <c r="Q19" s="559" t="s">
        <v>321</v>
      </c>
      <c r="R19" s="565" t="s">
        <v>321</v>
      </c>
      <c r="S19" s="558" t="s">
        <v>15</v>
      </c>
    </row>
    <row r="20" spans="1:19" s="494" customFormat="1" ht="19.5" customHeight="1">
      <c r="A20" s="545">
        <v>15</v>
      </c>
      <c r="B20" s="546" t="s">
        <v>13543</v>
      </c>
      <c r="C20" s="571" t="s">
        <v>327</v>
      </c>
      <c r="D20" s="571" t="s">
        <v>328</v>
      </c>
      <c r="E20" s="571" t="s">
        <v>329</v>
      </c>
      <c r="F20" s="559" t="s">
        <v>134</v>
      </c>
      <c r="G20" s="572">
        <v>46020</v>
      </c>
      <c r="H20" s="573">
        <v>9.7007999999999992</v>
      </c>
      <c r="I20" s="573">
        <v>9.7007999999999992</v>
      </c>
      <c r="J20" s="573">
        <v>9.7009000000000007</v>
      </c>
      <c r="K20" s="574">
        <v>44674654.719999999</v>
      </c>
      <c r="L20" s="575"/>
      <c r="M20" s="575"/>
      <c r="N20" s="576"/>
      <c r="O20" s="577" t="s">
        <v>330</v>
      </c>
      <c r="P20" s="577" t="s">
        <v>331</v>
      </c>
      <c r="Q20" s="577"/>
      <c r="R20" s="578"/>
      <c r="S20" s="558" t="s">
        <v>14</v>
      </c>
    </row>
    <row r="21" spans="1:19" s="494" customFormat="1" ht="19.5" customHeight="1">
      <c r="A21" s="545">
        <v>16</v>
      </c>
      <c r="B21" s="546" t="s">
        <v>13541</v>
      </c>
      <c r="C21" s="571" t="s">
        <v>332</v>
      </c>
      <c r="D21" s="571" t="s">
        <v>333</v>
      </c>
      <c r="E21" s="571" t="s">
        <v>334</v>
      </c>
      <c r="F21" s="579" t="s">
        <v>168</v>
      </c>
      <c r="G21" s="572">
        <v>46021</v>
      </c>
      <c r="H21" s="573">
        <v>10.0008</v>
      </c>
      <c r="I21" s="573"/>
      <c r="J21" s="573"/>
      <c r="K21" s="574">
        <v>3641239584.71</v>
      </c>
      <c r="L21" s="575"/>
      <c r="M21" s="575"/>
      <c r="N21" s="576"/>
      <c r="O21" s="577" t="s">
        <v>330</v>
      </c>
      <c r="P21" s="577" t="s">
        <v>335</v>
      </c>
      <c r="Q21" s="580"/>
      <c r="R21" s="578"/>
      <c r="S21" s="558" t="s">
        <v>14</v>
      </c>
    </row>
    <row r="22" spans="1:19" s="494" customFormat="1" ht="19.5" customHeight="1">
      <c r="A22" s="545">
        <v>17</v>
      </c>
      <c r="B22" s="546" t="s">
        <v>13541</v>
      </c>
      <c r="C22" s="571" t="s">
        <v>336</v>
      </c>
      <c r="D22" s="571" t="s">
        <v>337</v>
      </c>
      <c r="E22" s="571" t="s">
        <v>338</v>
      </c>
      <c r="F22" s="579" t="s">
        <v>168</v>
      </c>
      <c r="G22" s="572">
        <v>46021</v>
      </c>
      <c r="H22" s="573">
        <v>10.007</v>
      </c>
      <c r="I22" s="573"/>
      <c r="J22" s="573"/>
      <c r="K22" s="574">
        <v>3917447463.5</v>
      </c>
      <c r="L22" s="575" t="s">
        <v>321</v>
      </c>
      <c r="M22" s="575"/>
      <c r="N22" s="576" t="s">
        <v>321</v>
      </c>
      <c r="O22" s="577" t="s">
        <v>339</v>
      </c>
      <c r="P22" s="577" t="s">
        <v>340</v>
      </c>
      <c r="Q22" s="580"/>
      <c r="R22" s="578"/>
      <c r="S22" s="558" t="s">
        <v>14</v>
      </c>
    </row>
    <row r="23" spans="1:19" s="494" customFormat="1" ht="19.5" customHeight="1">
      <c r="A23" s="545">
        <v>18</v>
      </c>
      <c r="B23" s="546" t="s">
        <v>13541</v>
      </c>
      <c r="C23" s="571" t="s">
        <v>341</v>
      </c>
      <c r="D23" s="571" t="s">
        <v>342</v>
      </c>
      <c r="E23" s="571" t="s">
        <v>343</v>
      </c>
      <c r="F23" s="579" t="s">
        <v>168</v>
      </c>
      <c r="G23" s="572">
        <v>46021</v>
      </c>
      <c r="H23" s="573">
        <v>10.002000000000001</v>
      </c>
      <c r="I23" s="573"/>
      <c r="J23" s="573"/>
      <c r="K23" s="574">
        <v>1356352052.4400001</v>
      </c>
      <c r="L23" s="575" t="s">
        <v>321</v>
      </c>
      <c r="M23" s="575"/>
      <c r="N23" s="576" t="s">
        <v>321</v>
      </c>
      <c r="O23" s="577" t="s">
        <v>344</v>
      </c>
      <c r="P23" s="577" t="s">
        <v>345</v>
      </c>
      <c r="Q23" s="580"/>
      <c r="R23" s="578"/>
      <c r="S23" s="558" t="s">
        <v>14</v>
      </c>
    </row>
    <row r="24" spans="1:19" s="494" customFormat="1" ht="19.5" customHeight="1">
      <c r="A24" s="545">
        <v>19</v>
      </c>
      <c r="B24" s="546" t="s">
        <v>13541</v>
      </c>
      <c r="C24" s="571" t="s">
        <v>346</v>
      </c>
      <c r="D24" s="571" t="s">
        <v>347</v>
      </c>
      <c r="E24" s="571" t="s">
        <v>348</v>
      </c>
      <c r="F24" s="579" t="s">
        <v>168</v>
      </c>
      <c r="G24" s="572">
        <v>46021</v>
      </c>
      <c r="H24" s="573">
        <v>10.0061</v>
      </c>
      <c r="I24" s="573"/>
      <c r="J24" s="573"/>
      <c r="K24" s="574">
        <v>4990167400.6499996</v>
      </c>
      <c r="L24" s="575" t="s">
        <v>321</v>
      </c>
      <c r="M24" s="575"/>
      <c r="N24" s="576" t="s">
        <v>321</v>
      </c>
      <c r="O24" s="577" t="s">
        <v>349</v>
      </c>
      <c r="P24" s="577" t="s">
        <v>350</v>
      </c>
      <c r="Q24" s="580"/>
      <c r="R24" s="578"/>
      <c r="S24" s="558" t="s">
        <v>14</v>
      </c>
    </row>
    <row r="25" spans="1:19" s="494" customFormat="1" ht="19.5" customHeight="1">
      <c r="A25" s="545">
        <v>20</v>
      </c>
      <c r="B25" s="546" t="s">
        <v>13539</v>
      </c>
      <c r="C25" s="547" t="s">
        <v>351</v>
      </c>
      <c r="D25" s="547" t="s">
        <v>352</v>
      </c>
      <c r="E25" s="549" t="s">
        <v>353</v>
      </c>
      <c r="F25" s="549" t="s">
        <v>166</v>
      </c>
      <c r="G25" s="550">
        <v>46020</v>
      </c>
      <c r="H25" s="581">
        <v>10.800700000000001</v>
      </c>
      <c r="I25" s="581">
        <v>10.800700000000001</v>
      </c>
      <c r="J25" s="581">
        <v>10.9628</v>
      </c>
      <c r="K25" s="582">
        <v>226964056.78</v>
      </c>
      <c r="L25" s="555"/>
      <c r="M25" s="555"/>
      <c r="N25" s="556"/>
      <c r="O25" s="549"/>
      <c r="P25" s="549" t="s">
        <v>354</v>
      </c>
      <c r="Q25" s="549"/>
      <c r="R25" s="583"/>
      <c r="S25" s="558" t="s">
        <v>26</v>
      </c>
    </row>
    <row r="26" spans="1:19" s="494" customFormat="1" ht="19.5" customHeight="1">
      <c r="A26" s="545">
        <v>21</v>
      </c>
      <c r="B26" s="546" t="s">
        <v>13544</v>
      </c>
      <c r="C26" s="547" t="s">
        <v>355</v>
      </c>
      <c r="D26" s="547" t="s">
        <v>356</v>
      </c>
      <c r="E26" s="549" t="s">
        <v>357</v>
      </c>
      <c r="F26" s="559" t="s">
        <v>146</v>
      </c>
      <c r="G26" s="550">
        <v>46020</v>
      </c>
      <c r="H26" s="581">
        <v>9.9553999999999991</v>
      </c>
      <c r="I26" s="581">
        <v>9.9553999999999991</v>
      </c>
      <c r="J26" s="581">
        <v>9.9555000000000007</v>
      </c>
      <c r="K26" s="582">
        <v>21784287.050000001</v>
      </c>
      <c r="L26" s="555"/>
      <c r="M26" s="555"/>
      <c r="N26" s="556"/>
      <c r="O26" s="549"/>
      <c r="P26" s="549" t="s">
        <v>358</v>
      </c>
      <c r="Q26" s="549"/>
      <c r="R26" s="557"/>
      <c r="S26" s="558" t="s">
        <v>26</v>
      </c>
    </row>
    <row r="27" spans="1:19" s="494" customFormat="1" ht="19.5" customHeight="1">
      <c r="A27" s="545">
        <v>22</v>
      </c>
      <c r="B27" s="546" t="s">
        <v>13542</v>
      </c>
      <c r="C27" s="547" t="s">
        <v>359</v>
      </c>
      <c r="D27" s="547" t="s">
        <v>360</v>
      </c>
      <c r="E27" s="549" t="s">
        <v>361</v>
      </c>
      <c r="F27" s="549" t="s">
        <v>303</v>
      </c>
      <c r="G27" s="550">
        <v>46021</v>
      </c>
      <c r="H27" s="581">
        <v>9.9967000000000006</v>
      </c>
      <c r="I27" s="581"/>
      <c r="J27" s="581"/>
      <c r="K27" s="582">
        <v>1083680678.3499999</v>
      </c>
      <c r="L27" s="555"/>
      <c r="M27" s="555"/>
      <c r="N27" s="556"/>
      <c r="O27" s="584"/>
      <c r="P27" s="549" t="s">
        <v>362</v>
      </c>
      <c r="Q27" s="549"/>
      <c r="R27" s="557"/>
      <c r="S27" s="558" t="s">
        <v>26</v>
      </c>
    </row>
    <row r="28" spans="1:19" s="494" customFormat="1" ht="19.5" customHeight="1">
      <c r="A28" s="545">
        <v>23</v>
      </c>
      <c r="B28" s="546" t="s">
        <v>13539</v>
      </c>
      <c r="C28" s="549" t="s">
        <v>363</v>
      </c>
      <c r="D28" s="549" t="s">
        <v>364</v>
      </c>
      <c r="E28" s="549" t="s">
        <v>365</v>
      </c>
      <c r="F28" s="569" t="s">
        <v>166</v>
      </c>
      <c r="G28" s="550">
        <v>46020</v>
      </c>
      <c r="H28" s="551">
        <v>9.8948</v>
      </c>
      <c r="I28" s="551">
        <v>9.8948</v>
      </c>
      <c r="J28" s="551">
        <v>10.018599999999999</v>
      </c>
      <c r="K28" s="585">
        <v>155375787.53999999</v>
      </c>
      <c r="L28" s="555" t="s">
        <v>321</v>
      </c>
      <c r="M28" s="555"/>
      <c r="N28" s="556"/>
      <c r="O28" s="549"/>
      <c r="P28" s="549" t="s">
        <v>366</v>
      </c>
      <c r="Q28" s="549"/>
      <c r="R28" s="557"/>
      <c r="S28" s="558" t="s">
        <v>32</v>
      </c>
    </row>
    <row r="29" spans="1:19" s="494" customFormat="1" ht="19.5" customHeight="1">
      <c r="A29" s="545">
        <v>24</v>
      </c>
      <c r="B29" s="546" t="s">
        <v>13545</v>
      </c>
      <c r="C29" s="559" t="s">
        <v>367</v>
      </c>
      <c r="D29" s="559" t="s">
        <v>368</v>
      </c>
      <c r="E29" s="559" t="s">
        <v>369</v>
      </c>
      <c r="F29" s="559" t="s">
        <v>370</v>
      </c>
      <c r="G29" s="561" t="s">
        <v>304</v>
      </c>
      <c r="H29" s="586">
        <v>10.068</v>
      </c>
      <c r="I29" s="586">
        <v>0</v>
      </c>
      <c r="J29" s="586">
        <v>0</v>
      </c>
      <c r="K29" s="587">
        <v>3134667674.27</v>
      </c>
      <c r="L29" s="555"/>
      <c r="M29" s="555"/>
      <c r="N29" s="588">
        <v>0</v>
      </c>
      <c r="O29" s="559"/>
      <c r="P29" s="589" t="s">
        <v>371</v>
      </c>
      <c r="Q29" s="559"/>
      <c r="R29" s="557"/>
      <c r="S29" s="558" t="s">
        <v>19</v>
      </c>
    </row>
    <row r="30" spans="1:19" s="494" customFormat="1" ht="19.5" customHeight="1">
      <c r="A30" s="545">
        <v>25</v>
      </c>
      <c r="B30" s="546" t="s">
        <v>13545</v>
      </c>
      <c r="C30" s="559" t="s">
        <v>372</v>
      </c>
      <c r="D30" s="559" t="s">
        <v>373</v>
      </c>
      <c r="E30" s="559" t="s">
        <v>374</v>
      </c>
      <c r="F30" s="559" t="s">
        <v>370</v>
      </c>
      <c r="G30" s="561" t="s">
        <v>304</v>
      </c>
      <c r="H30" s="586">
        <v>10.078099999999999</v>
      </c>
      <c r="I30" s="586">
        <v>0</v>
      </c>
      <c r="J30" s="586">
        <v>0</v>
      </c>
      <c r="K30" s="587">
        <v>911536979.90999997</v>
      </c>
      <c r="L30" s="555"/>
      <c r="M30" s="555"/>
      <c r="N30" s="588">
        <v>0</v>
      </c>
      <c r="O30" s="559"/>
      <c r="P30" s="589" t="s">
        <v>375</v>
      </c>
      <c r="Q30" s="559"/>
      <c r="R30" s="590">
        <v>0</v>
      </c>
      <c r="S30" s="558" t="s">
        <v>19</v>
      </c>
    </row>
    <row r="31" spans="1:19" s="494" customFormat="1" ht="19.5" customHeight="1">
      <c r="A31" s="545">
        <v>26</v>
      </c>
      <c r="B31" s="546" t="s">
        <v>13545</v>
      </c>
      <c r="C31" s="559" t="s">
        <v>376</v>
      </c>
      <c r="D31" s="559" t="s">
        <v>377</v>
      </c>
      <c r="E31" s="559" t="s">
        <v>378</v>
      </c>
      <c r="F31" s="559" t="s">
        <v>370</v>
      </c>
      <c r="G31" s="561" t="s">
        <v>304</v>
      </c>
      <c r="H31" s="586">
        <v>10.1105</v>
      </c>
      <c r="I31" s="586">
        <v>0</v>
      </c>
      <c r="J31" s="586">
        <v>0</v>
      </c>
      <c r="K31" s="587">
        <v>2909297356.1300001</v>
      </c>
      <c r="L31" s="555"/>
      <c r="M31" s="555"/>
      <c r="N31" s="588">
        <v>0</v>
      </c>
      <c r="O31" s="559"/>
      <c r="P31" s="589" t="s">
        <v>379</v>
      </c>
      <c r="Q31" s="559"/>
      <c r="R31" s="590">
        <v>0</v>
      </c>
      <c r="S31" s="558" t="s">
        <v>19</v>
      </c>
    </row>
    <row r="32" spans="1:19" s="494" customFormat="1" ht="19.5" customHeight="1">
      <c r="A32" s="545">
        <v>27</v>
      </c>
      <c r="B32" s="546" t="s">
        <v>13545</v>
      </c>
      <c r="C32" s="559" t="s">
        <v>380</v>
      </c>
      <c r="D32" s="559" t="s">
        <v>381</v>
      </c>
      <c r="E32" s="559" t="s">
        <v>382</v>
      </c>
      <c r="F32" s="559" t="s">
        <v>370</v>
      </c>
      <c r="G32" s="561" t="s">
        <v>304</v>
      </c>
      <c r="H32" s="586">
        <v>9.9314999999999998</v>
      </c>
      <c r="I32" s="586">
        <v>0</v>
      </c>
      <c r="J32" s="586">
        <v>0</v>
      </c>
      <c r="K32" s="587">
        <v>2472058799.0599999</v>
      </c>
      <c r="L32" s="555"/>
      <c r="M32" s="555"/>
      <c r="N32" s="588">
        <v>0</v>
      </c>
      <c r="O32" s="559"/>
      <c r="P32" s="589" t="s">
        <v>383</v>
      </c>
      <c r="Q32" s="559"/>
      <c r="R32" s="590">
        <v>0</v>
      </c>
      <c r="S32" s="558" t="s">
        <v>19</v>
      </c>
    </row>
    <row r="33" spans="1:19" s="494" customFormat="1" ht="19.5" customHeight="1">
      <c r="A33" s="545">
        <v>28</v>
      </c>
      <c r="B33" s="546" t="s">
        <v>13545</v>
      </c>
      <c r="C33" s="559" t="s">
        <v>384</v>
      </c>
      <c r="D33" s="559" t="s">
        <v>385</v>
      </c>
      <c r="E33" s="559" t="s">
        <v>386</v>
      </c>
      <c r="F33" s="559" t="s">
        <v>370</v>
      </c>
      <c r="G33" s="561" t="s">
        <v>304</v>
      </c>
      <c r="H33" s="586">
        <v>10.0863</v>
      </c>
      <c r="I33" s="586">
        <v>0</v>
      </c>
      <c r="J33" s="586">
        <v>0</v>
      </c>
      <c r="K33" s="587">
        <v>951176502.73999989</v>
      </c>
      <c r="L33" s="555"/>
      <c r="M33" s="555"/>
      <c r="N33" s="588">
        <v>0</v>
      </c>
      <c r="O33" s="559"/>
      <c r="P33" s="589" t="s">
        <v>387</v>
      </c>
      <c r="Q33" s="559"/>
      <c r="R33" s="590">
        <v>0</v>
      </c>
      <c r="S33" s="558" t="s">
        <v>19</v>
      </c>
    </row>
    <row r="34" spans="1:19" s="494" customFormat="1" ht="19.5" customHeight="1">
      <c r="A34" s="545">
        <v>29</v>
      </c>
      <c r="B34" s="546" t="s">
        <v>13540</v>
      </c>
      <c r="C34" s="559" t="s">
        <v>388</v>
      </c>
      <c r="D34" s="559" t="s">
        <v>389</v>
      </c>
      <c r="E34" s="559" t="s">
        <v>390</v>
      </c>
      <c r="F34" s="559" t="s">
        <v>285</v>
      </c>
      <c r="G34" s="561" t="s">
        <v>304</v>
      </c>
      <c r="H34" s="586">
        <v>10.014099999999999</v>
      </c>
      <c r="I34" s="586">
        <v>0</v>
      </c>
      <c r="J34" s="586">
        <v>0</v>
      </c>
      <c r="K34" s="587">
        <v>1531133149.4100001</v>
      </c>
      <c r="L34" s="555"/>
      <c r="M34" s="555"/>
      <c r="N34" s="588">
        <v>0</v>
      </c>
      <c r="O34" s="559"/>
      <c r="P34" s="589" t="s">
        <v>391</v>
      </c>
      <c r="Q34" s="559"/>
      <c r="R34" s="590">
        <v>0</v>
      </c>
      <c r="S34" s="558" t="s">
        <v>19</v>
      </c>
    </row>
    <row r="35" spans="1:19" s="494" customFormat="1" ht="19.5" customHeight="1">
      <c r="A35" s="545">
        <v>30</v>
      </c>
      <c r="B35" s="546" t="s">
        <v>13541</v>
      </c>
      <c r="C35" s="559" t="s">
        <v>392</v>
      </c>
      <c r="D35" s="559" t="s">
        <v>393</v>
      </c>
      <c r="E35" s="559" t="s">
        <v>394</v>
      </c>
      <c r="F35" s="559" t="s">
        <v>168</v>
      </c>
      <c r="G35" s="561" t="s">
        <v>304</v>
      </c>
      <c r="H35" s="586">
        <v>9.9352999999999998</v>
      </c>
      <c r="I35" s="586">
        <v>0</v>
      </c>
      <c r="J35" s="586">
        <v>0</v>
      </c>
      <c r="K35" s="587">
        <v>1175591221.1499999</v>
      </c>
      <c r="L35" s="555"/>
      <c r="M35" s="555"/>
      <c r="N35" s="588">
        <v>0</v>
      </c>
      <c r="O35" s="559"/>
      <c r="P35" s="589" t="s">
        <v>395</v>
      </c>
      <c r="Q35" s="559"/>
      <c r="R35" s="590">
        <v>0</v>
      </c>
      <c r="S35" s="558" t="s">
        <v>19</v>
      </c>
    </row>
    <row r="36" spans="1:19" s="494" customFormat="1" ht="19.5" customHeight="1">
      <c r="A36" s="545">
        <v>31</v>
      </c>
      <c r="B36" s="546" t="s">
        <v>13540</v>
      </c>
      <c r="C36" s="559" t="s">
        <v>396</v>
      </c>
      <c r="D36" s="559" t="s">
        <v>397</v>
      </c>
      <c r="E36" s="559" t="s">
        <v>398</v>
      </c>
      <c r="F36" s="559" t="s">
        <v>285</v>
      </c>
      <c r="G36" s="561" t="s">
        <v>304</v>
      </c>
      <c r="H36" s="586">
        <v>10.1403</v>
      </c>
      <c r="I36" s="586">
        <v>0</v>
      </c>
      <c r="J36" s="586">
        <v>0</v>
      </c>
      <c r="K36" s="587">
        <v>2253958753.73</v>
      </c>
      <c r="L36" s="555"/>
      <c r="M36" s="555"/>
      <c r="N36" s="588">
        <v>0</v>
      </c>
      <c r="O36" s="559"/>
      <c r="P36" s="589" t="s">
        <v>399</v>
      </c>
      <c r="Q36" s="559"/>
      <c r="R36" s="590">
        <v>0</v>
      </c>
      <c r="S36" s="558" t="s">
        <v>19</v>
      </c>
    </row>
    <row r="37" spans="1:19" s="494" customFormat="1" ht="19.5" customHeight="1">
      <c r="A37" s="545">
        <v>32</v>
      </c>
      <c r="B37" s="546" t="s">
        <v>13541</v>
      </c>
      <c r="C37" s="559" t="s">
        <v>400</v>
      </c>
      <c r="D37" s="559" t="s">
        <v>401</v>
      </c>
      <c r="E37" s="559" t="s">
        <v>402</v>
      </c>
      <c r="F37" s="559" t="s">
        <v>168</v>
      </c>
      <c r="G37" s="561" t="s">
        <v>304</v>
      </c>
      <c r="H37" s="586">
        <v>9.9390999999999998</v>
      </c>
      <c r="I37" s="586">
        <v>0</v>
      </c>
      <c r="J37" s="586">
        <v>0</v>
      </c>
      <c r="K37" s="587">
        <v>1079028486.01</v>
      </c>
      <c r="L37" s="555"/>
      <c r="M37" s="555"/>
      <c r="N37" s="588">
        <v>0</v>
      </c>
      <c r="O37" s="559"/>
      <c r="P37" s="589" t="s">
        <v>403</v>
      </c>
      <c r="Q37" s="559"/>
      <c r="R37" s="590">
        <v>0</v>
      </c>
      <c r="S37" s="558" t="s">
        <v>19</v>
      </c>
    </row>
    <row r="38" spans="1:19" s="494" customFormat="1" ht="19.5" customHeight="1">
      <c r="A38" s="545">
        <v>33</v>
      </c>
      <c r="B38" s="546" t="s">
        <v>13540</v>
      </c>
      <c r="C38" s="559" t="s">
        <v>404</v>
      </c>
      <c r="D38" s="559" t="s">
        <v>405</v>
      </c>
      <c r="E38" s="559" t="s">
        <v>406</v>
      </c>
      <c r="F38" s="559" t="s">
        <v>285</v>
      </c>
      <c r="G38" s="561" t="s">
        <v>304</v>
      </c>
      <c r="H38" s="586">
        <v>9.9778000000000002</v>
      </c>
      <c r="I38" s="586">
        <v>0</v>
      </c>
      <c r="J38" s="586">
        <v>0</v>
      </c>
      <c r="K38" s="587">
        <v>730606540.52999997</v>
      </c>
      <c r="L38" s="555"/>
      <c r="M38" s="555"/>
      <c r="N38" s="588">
        <v>0</v>
      </c>
      <c r="O38" s="559"/>
      <c r="P38" s="589" t="s">
        <v>407</v>
      </c>
      <c r="Q38" s="559"/>
      <c r="R38" s="590">
        <v>0</v>
      </c>
      <c r="S38" s="558" t="s">
        <v>19</v>
      </c>
    </row>
    <row r="39" spans="1:19" s="494" customFormat="1" ht="19.5" customHeight="1">
      <c r="A39" s="545">
        <v>34</v>
      </c>
      <c r="B39" s="546" t="s">
        <v>13546</v>
      </c>
      <c r="C39" s="591" t="s">
        <v>408</v>
      </c>
      <c r="D39" s="591" t="s">
        <v>409</v>
      </c>
      <c r="E39" s="591" t="s">
        <v>410</v>
      </c>
      <c r="F39" s="591" t="s">
        <v>172</v>
      </c>
      <c r="G39" s="592" t="s">
        <v>411</v>
      </c>
      <c r="H39" s="593">
        <v>9.8475999999999999</v>
      </c>
      <c r="I39" s="593">
        <v>9.8475999999999999</v>
      </c>
      <c r="J39" s="593">
        <v>10.005800000000001</v>
      </c>
      <c r="K39" s="594">
        <v>20818080.760000002</v>
      </c>
      <c r="L39" s="595"/>
      <c r="M39" s="595"/>
      <c r="N39" s="596"/>
      <c r="O39" s="597" t="s">
        <v>412</v>
      </c>
      <c r="P39" s="589" t="s">
        <v>413</v>
      </c>
      <c r="Q39" s="597" t="s">
        <v>414</v>
      </c>
      <c r="R39" s="590">
        <v>0</v>
      </c>
      <c r="S39" s="558" t="s">
        <v>29</v>
      </c>
    </row>
    <row r="40" spans="1:19" s="494" customFormat="1" ht="19.5" customHeight="1">
      <c r="A40" s="545">
        <v>35</v>
      </c>
      <c r="B40" s="546" t="s">
        <v>13542</v>
      </c>
      <c r="C40" s="591" t="s">
        <v>415</v>
      </c>
      <c r="D40" s="591" t="s">
        <v>416</v>
      </c>
      <c r="E40" s="591" t="s">
        <v>417</v>
      </c>
      <c r="F40" s="591" t="s">
        <v>303</v>
      </c>
      <c r="G40" s="592" t="s">
        <v>304</v>
      </c>
      <c r="H40" s="593">
        <v>10.0069</v>
      </c>
      <c r="I40" s="593" t="s">
        <v>201</v>
      </c>
      <c r="J40" s="593" t="s">
        <v>201</v>
      </c>
      <c r="K40" s="594">
        <v>500349454.54000002</v>
      </c>
      <c r="L40" s="595"/>
      <c r="M40" s="595"/>
      <c r="N40" s="596"/>
      <c r="O40" s="597" t="s">
        <v>414</v>
      </c>
      <c r="P40" s="589" t="s">
        <v>418</v>
      </c>
      <c r="Q40" s="597" t="s">
        <v>414</v>
      </c>
      <c r="R40" s="598"/>
      <c r="S40" s="558" t="s">
        <v>29</v>
      </c>
    </row>
    <row r="41" spans="1:19" s="494" customFormat="1" ht="19.5" customHeight="1">
      <c r="A41" s="545">
        <v>36</v>
      </c>
      <c r="B41" s="546" t="s">
        <v>13547</v>
      </c>
      <c r="C41" s="559" t="s">
        <v>419</v>
      </c>
      <c r="D41" s="559" t="s">
        <v>420</v>
      </c>
      <c r="E41" s="559" t="s">
        <v>421</v>
      </c>
      <c r="F41" s="559" t="s">
        <v>239</v>
      </c>
      <c r="G41" s="561">
        <v>46021</v>
      </c>
      <c r="H41" s="562">
        <v>10.015000000000001</v>
      </c>
      <c r="I41" s="562" t="s">
        <v>422</v>
      </c>
      <c r="J41" s="562" t="s">
        <v>422</v>
      </c>
      <c r="K41" s="570">
        <v>1159571207.8499999</v>
      </c>
      <c r="L41" s="555"/>
      <c r="M41" s="555"/>
      <c r="N41" s="556"/>
      <c r="O41" s="559"/>
      <c r="P41" s="589" t="s">
        <v>423</v>
      </c>
      <c r="Q41" s="559"/>
      <c r="R41" s="598"/>
      <c r="S41" s="558" t="s">
        <v>20</v>
      </c>
    </row>
    <row r="42" spans="1:19" s="494" customFormat="1" ht="19.5" customHeight="1">
      <c r="A42" s="545">
        <v>37</v>
      </c>
      <c r="B42" s="546" t="s">
        <v>13547</v>
      </c>
      <c r="C42" s="559" t="s">
        <v>424</v>
      </c>
      <c r="D42" s="559" t="s">
        <v>425</v>
      </c>
      <c r="E42" s="559" t="s">
        <v>426</v>
      </c>
      <c r="F42" s="559" t="s">
        <v>239</v>
      </c>
      <c r="G42" s="561">
        <v>46021</v>
      </c>
      <c r="H42" s="562">
        <v>10.001200000000001</v>
      </c>
      <c r="I42" s="562" t="s">
        <v>422</v>
      </c>
      <c r="J42" s="562" t="s">
        <v>422</v>
      </c>
      <c r="K42" s="570">
        <v>2146525620.75</v>
      </c>
      <c r="L42" s="555"/>
      <c r="M42" s="555"/>
      <c r="N42" s="556"/>
      <c r="O42" s="559"/>
      <c r="P42" s="559" t="s">
        <v>427</v>
      </c>
      <c r="Q42" s="559"/>
      <c r="R42" s="583"/>
      <c r="S42" s="558" t="s">
        <v>20</v>
      </c>
    </row>
    <row r="43" spans="1:19" s="494" customFormat="1" ht="19.5" customHeight="1">
      <c r="A43" s="545">
        <v>38</v>
      </c>
      <c r="B43" s="546" t="s">
        <v>13540</v>
      </c>
      <c r="C43" s="599" t="s">
        <v>428</v>
      </c>
      <c r="D43" s="599" t="s">
        <v>429</v>
      </c>
      <c r="E43" s="600" t="s">
        <v>430</v>
      </c>
      <c r="F43" s="601" t="s">
        <v>285</v>
      </c>
      <c r="G43" s="602" t="s">
        <v>304</v>
      </c>
      <c r="H43" s="603">
        <v>10.014900000000001</v>
      </c>
      <c r="I43" s="603">
        <v>10.014900000000001</v>
      </c>
      <c r="J43" s="603">
        <v>10.015000000000001</v>
      </c>
      <c r="K43" s="604">
        <v>1568348451.6099999</v>
      </c>
      <c r="L43" s="605" t="s">
        <v>321</v>
      </c>
      <c r="M43" s="605" t="s">
        <v>321</v>
      </c>
      <c r="N43" s="606" t="s">
        <v>321</v>
      </c>
      <c r="O43" s="600"/>
      <c r="P43" s="600" t="s">
        <v>431</v>
      </c>
      <c r="Q43" s="601"/>
      <c r="R43" s="583"/>
      <c r="S43" s="558" t="s">
        <v>28</v>
      </c>
    </row>
    <row r="44" spans="1:19" s="494" customFormat="1" ht="19.5" customHeight="1">
      <c r="A44" s="545">
        <v>39</v>
      </c>
      <c r="B44" s="546" t="s">
        <v>13540</v>
      </c>
      <c r="C44" s="599" t="s">
        <v>432</v>
      </c>
      <c r="D44" s="599" t="s">
        <v>433</v>
      </c>
      <c r="E44" s="600" t="s">
        <v>434</v>
      </c>
      <c r="F44" s="601" t="s">
        <v>285</v>
      </c>
      <c r="G44" s="602" t="s">
        <v>304</v>
      </c>
      <c r="H44" s="603">
        <v>10.0007</v>
      </c>
      <c r="I44" s="603">
        <v>10.0007</v>
      </c>
      <c r="J44" s="603">
        <v>10.0008</v>
      </c>
      <c r="K44" s="604">
        <v>197940420.53999999</v>
      </c>
      <c r="L44" s="605" t="s">
        <v>321</v>
      </c>
      <c r="M44" s="605" t="s">
        <v>321</v>
      </c>
      <c r="N44" s="606" t="s">
        <v>321</v>
      </c>
      <c r="O44" s="600"/>
      <c r="P44" s="600" t="s">
        <v>435</v>
      </c>
      <c r="Q44" s="601"/>
      <c r="R44" s="607">
        <v>0</v>
      </c>
      <c r="S44" s="558" t="s">
        <v>28</v>
      </c>
    </row>
    <row r="45" spans="1:19" s="494" customFormat="1" ht="19.5" customHeight="1">
      <c r="A45" s="545">
        <v>40</v>
      </c>
      <c r="B45" s="546" t="s">
        <v>13548</v>
      </c>
      <c r="C45" s="559" t="s">
        <v>436</v>
      </c>
      <c r="D45" s="559" t="s">
        <v>437</v>
      </c>
      <c r="E45" s="559" t="s">
        <v>438</v>
      </c>
      <c r="F45" s="608" t="s">
        <v>142</v>
      </c>
      <c r="G45" s="609" t="s">
        <v>304</v>
      </c>
      <c r="H45" s="610">
        <v>9.9422999999999995</v>
      </c>
      <c r="I45" s="610">
        <v>9.9422999999999995</v>
      </c>
      <c r="J45" s="610">
        <v>9.9423999999999992</v>
      </c>
      <c r="K45" s="611">
        <v>10780919.48</v>
      </c>
      <c r="L45" s="609" t="s">
        <v>321</v>
      </c>
      <c r="M45" s="609" t="s">
        <v>321</v>
      </c>
      <c r="N45" s="612" t="s">
        <v>321</v>
      </c>
      <c r="O45" s="559" t="s">
        <v>321</v>
      </c>
      <c r="P45" s="559" t="s">
        <v>439</v>
      </c>
      <c r="Q45" s="559" t="s">
        <v>321</v>
      </c>
      <c r="R45" s="607">
        <v>0</v>
      </c>
      <c r="S45" s="558" t="s">
        <v>34</v>
      </c>
    </row>
    <row r="46" spans="1:19" s="494" customFormat="1" ht="19.5" customHeight="1">
      <c r="A46" s="545">
        <v>41</v>
      </c>
      <c r="B46" s="546" t="s">
        <v>13548</v>
      </c>
      <c r="C46" s="559" t="s">
        <v>440</v>
      </c>
      <c r="D46" s="559" t="s">
        <v>441</v>
      </c>
      <c r="E46" s="559" t="s">
        <v>442</v>
      </c>
      <c r="F46" s="608" t="s">
        <v>142</v>
      </c>
      <c r="G46" s="609" t="s">
        <v>304</v>
      </c>
      <c r="H46" s="610">
        <v>9.8455999999999992</v>
      </c>
      <c r="I46" s="610">
        <v>9.8455999999999992</v>
      </c>
      <c r="J46" s="610">
        <v>9.8457000000000008</v>
      </c>
      <c r="K46" s="611">
        <v>9771291.6600000001</v>
      </c>
      <c r="L46" s="609" t="s">
        <v>321</v>
      </c>
      <c r="M46" s="609" t="s">
        <v>321</v>
      </c>
      <c r="N46" s="612" t="s">
        <v>321</v>
      </c>
      <c r="O46" s="559" t="s">
        <v>321</v>
      </c>
      <c r="P46" s="559" t="s">
        <v>443</v>
      </c>
      <c r="Q46" s="559" t="s">
        <v>321</v>
      </c>
      <c r="R46" s="565" t="s">
        <v>321</v>
      </c>
      <c r="S46" s="558" t="s">
        <v>34</v>
      </c>
    </row>
    <row r="47" spans="1:19" s="494" customFormat="1" ht="19.5" customHeight="1">
      <c r="A47" s="545">
        <v>42</v>
      </c>
      <c r="B47" s="546" t="s">
        <v>13548</v>
      </c>
      <c r="C47" s="559" t="s">
        <v>444</v>
      </c>
      <c r="D47" s="559" t="s">
        <v>445</v>
      </c>
      <c r="E47" s="559" t="s">
        <v>446</v>
      </c>
      <c r="F47" s="559" t="s">
        <v>142</v>
      </c>
      <c r="G47" s="609" t="s">
        <v>304</v>
      </c>
      <c r="H47" s="610">
        <v>10.159800000000001</v>
      </c>
      <c r="I47" s="610">
        <v>10.159800000000001</v>
      </c>
      <c r="J47" s="610">
        <v>10.1599</v>
      </c>
      <c r="K47" s="611">
        <v>73588023.780000001</v>
      </c>
      <c r="L47" s="609" t="s">
        <v>321</v>
      </c>
      <c r="M47" s="609" t="s">
        <v>321</v>
      </c>
      <c r="N47" s="612" t="s">
        <v>321</v>
      </c>
      <c r="O47" s="559" t="s">
        <v>321</v>
      </c>
      <c r="P47" s="559" t="s">
        <v>447</v>
      </c>
      <c r="Q47" s="559" t="s">
        <v>321</v>
      </c>
      <c r="R47" s="565" t="s">
        <v>321</v>
      </c>
      <c r="S47" s="558" t="s">
        <v>34</v>
      </c>
    </row>
    <row r="48" spans="1:19" s="494" customFormat="1" ht="19.5" customHeight="1">
      <c r="A48" s="545">
        <v>43</v>
      </c>
      <c r="B48" s="546" t="s">
        <v>13549</v>
      </c>
      <c r="C48" s="613" t="s">
        <v>448</v>
      </c>
      <c r="D48" s="613" t="s">
        <v>449</v>
      </c>
      <c r="E48" s="614" t="s">
        <v>450</v>
      </c>
      <c r="F48" s="614" t="s">
        <v>170</v>
      </c>
      <c r="G48" s="615">
        <v>46020</v>
      </c>
      <c r="H48" s="616">
        <v>10.0358</v>
      </c>
      <c r="I48" s="616">
        <v>10.0358</v>
      </c>
      <c r="J48" s="616">
        <v>10.196999999999999</v>
      </c>
      <c r="K48" s="617">
        <v>55930538.560000002</v>
      </c>
      <c r="L48" s="614"/>
      <c r="M48" s="614"/>
      <c r="N48" s="618"/>
      <c r="O48" s="614"/>
      <c r="P48" s="614" t="s">
        <v>451</v>
      </c>
      <c r="Q48" s="614"/>
      <c r="R48" s="565" t="s">
        <v>321</v>
      </c>
      <c r="S48" s="558" t="s">
        <v>36</v>
      </c>
    </row>
    <row r="49" spans="1:19" s="494" customFormat="1" ht="19.5" customHeight="1">
      <c r="A49" s="545">
        <v>44</v>
      </c>
      <c r="B49" s="546" t="s">
        <v>13549</v>
      </c>
      <c r="C49" s="613" t="s">
        <v>452</v>
      </c>
      <c r="D49" s="613" t="s">
        <v>453</v>
      </c>
      <c r="E49" s="614" t="s">
        <v>454</v>
      </c>
      <c r="F49" s="614" t="s">
        <v>170</v>
      </c>
      <c r="G49" s="615">
        <v>46020</v>
      </c>
      <c r="H49" s="616">
        <v>9.9962999999999997</v>
      </c>
      <c r="I49" s="616">
        <v>9.9962999999999997</v>
      </c>
      <c r="J49" s="616">
        <v>10.1568</v>
      </c>
      <c r="K49" s="617">
        <v>51118200.950000003</v>
      </c>
      <c r="L49" s="614"/>
      <c r="M49" s="614"/>
      <c r="N49" s="618"/>
      <c r="O49" s="614"/>
      <c r="P49" s="614" t="s">
        <v>455</v>
      </c>
      <c r="Q49" s="614"/>
      <c r="R49" s="619"/>
      <c r="S49" s="558" t="s">
        <v>36</v>
      </c>
    </row>
    <row r="50" spans="1:19" s="494" customFormat="1" ht="19.5" customHeight="1" thickBot="1">
      <c r="A50" s="545">
        <v>45</v>
      </c>
      <c r="B50" s="546" t="s">
        <v>13549</v>
      </c>
      <c r="C50" s="613" t="s">
        <v>456</v>
      </c>
      <c r="D50" s="613" t="s">
        <v>457</v>
      </c>
      <c r="E50" s="614" t="s">
        <v>458</v>
      </c>
      <c r="F50" s="614" t="s">
        <v>170</v>
      </c>
      <c r="G50" s="615">
        <v>46020</v>
      </c>
      <c r="H50" s="616">
        <v>10.0669</v>
      </c>
      <c r="I50" s="616">
        <v>10.0669</v>
      </c>
      <c r="J50" s="616">
        <v>10.2286</v>
      </c>
      <c r="K50" s="617">
        <v>102169371.48</v>
      </c>
      <c r="L50" s="614"/>
      <c r="M50" s="614"/>
      <c r="N50" s="618"/>
      <c r="O50" s="614"/>
      <c r="P50" s="614" t="s">
        <v>459</v>
      </c>
      <c r="Q50" s="614"/>
      <c r="R50" s="619"/>
      <c r="S50" s="620" t="s">
        <v>36</v>
      </c>
    </row>
    <row r="51" spans="1:19" ht="19.899999999999999" customHeight="1" thickBot="1">
      <c r="A51" s="621" t="s">
        <v>38</v>
      </c>
      <c r="B51" s="622"/>
      <c r="C51" s="623">
        <v>45</v>
      </c>
      <c r="D51" s="624"/>
      <c r="E51" s="624"/>
      <c r="F51" s="624"/>
      <c r="G51" s="625"/>
      <c r="H51" s="626"/>
      <c r="I51" s="626"/>
      <c r="J51" s="627"/>
      <c r="K51" s="628">
        <v>77140534865.469971</v>
      </c>
      <c r="L51" s="629"/>
      <c r="M51" s="629"/>
      <c r="N51" s="626"/>
      <c r="O51" s="625"/>
      <c r="P51" s="624"/>
      <c r="Q51" s="624"/>
      <c r="R51" s="628"/>
      <c r="S51" s="630"/>
    </row>
    <row r="52" spans="1:19" ht="19.899999999999999" customHeight="1">
      <c r="A52" s="631"/>
      <c r="B52" s="631"/>
      <c r="C52" s="632"/>
      <c r="D52" s="631"/>
      <c r="E52" s="631"/>
      <c r="F52" s="631"/>
      <c r="G52" s="633"/>
      <c r="H52" s="634"/>
      <c r="I52" s="634"/>
      <c r="J52" s="635"/>
      <c r="K52" s="636"/>
      <c r="L52" s="637"/>
      <c r="M52" s="637"/>
      <c r="N52" s="634"/>
      <c r="O52" s="633"/>
      <c r="P52" s="631"/>
      <c r="Q52" s="631"/>
      <c r="R52" s="636"/>
      <c r="S52" s="631"/>
    </row>
    <row r="53" spans="1:19" ht="20.100000000000001" customHeight="1">
      <c r="C53" s="496"/>
    </row>
    <row r="54" spans="1:19" ht="20.100000000000001" customHeight="1">
      <c r="A54" s="642" t="s">
        <v>460</v>
      </c>
      <c r="B54" s="642"/>
      <c r="C54" s="642"/>
      <c r="D54" s="642"/>
      <c r="E54" s="642"/>
      <c r="F54" s="642"/>
      <c r="G54" s="642"/>
      <c r="H54" s="642"/>
      <c r="I54" s="642"/>
      <c r="J54" s="642"/>
      <c r="K54" s="642"/>
      <c r="L54" s="642"/>
      <c r="M54" s="642"/>
      <c r="N54" s="642"/>
      <c r="O54" s="642"/>
      <c r="P54" s="642"/>
      <c r="Q54" s="642"/>
      <c r="R54" s="642"/>
      <c r="S54" s="642"/>
    </row>
    <row r="55" spans="1:19" ht="20.100000000000001" customHeight="1" thickBot="1">
      <c r="A55" s="533">
        <v>46021</v>
      </c>
      <c r="B55" s="533"/>
      <c r="C55" s="533"/>
      <c r="D55" s="533"/>
      <c r="E55" s="533"/>
      <c r="F55" s="533"/>
      <c r="G55" s="533"/>
      <c r="H55" s="533"/>
      <c r="I55" s="533"/>
      <c r="J55" s="533"/>
      <c r="K55" s="533"/>
      <c r="L55" s="533"/>
      <c r="M55" s="533"/>
      <c r="N55" s="533"/>
      <c r="O55" s="533"/>
      <c r="P55" s="533"/>
      <c r="Q55" s="533"/>
      <c r="R55" s="533"/>
      <c r="S55" s="533"/>
    </row>
    <row r="56" spans="1:19" s="643" customFormat="1" ht="87">
      <c r="A56" s="534" t="s">
        <v>245</v>
      </c>
      <c r="B56" s="534" t="s">
        <v>246</v>
      </c>
      <c r="C56" s="535" t="s">
        <v>247</v>
      </c>
      <c r="D56" s="535" t="s">
        <v>248</v>
      </c>
      <c r="E56" s="536" t="s">
        <v>249</v>
      </c>
      <c r="F56" s="536" t="s">
        <v>250</v>
      </c>
      <c r="G56" s="537" t="s">
        <v>251</v>
      </c>
      <c r="H56" s="538" t="s">
        <v>252</v>
      </c>
      <c r="I56" s="538" t="s">
        <v>253</v>
      </c>
      <c r="J56" s="538" t="s">
        <v>254</v>
      </c>
      <c r="K56" s="539" t="s">
        <v>255</v>
      </c>
      <c r="L56" s="540" t="s">
        <v>256</v>
      </c>
      <c r="M56" s="540" t="s">
        <v>257</v>
      </c>
      <c r="N56" s="538" t="s">
        <v>258</v>
      </c>
      <c r="O56" s="541" t="s">
        <v>259</v>
      </c>
      <c r="P56" s="542" t="s">
        <v>260</v>
      </c>
      <c r="Q56" s="542" t="s">
        <v>261</v>
      </c>
      <c r="R56" s="543" t="s">
        <v>262</v>
      </c>
      <c r="S56" s="544" t="s">
        <v>263</v>
      </c>
    </row>
    <row r="57" spans="1:19" ht="19.899999999999999" customHeight="1">
      <c r="A57" s="545">
        <v>1</v>
      </c>
      <c r="B57" s="546" t="s">
        <v>13540</v>
      </c>
      <c r="C57" s="559" t="s">
        <v>461</v>
      </c>
      <c r="D57" s="560" t="s">
        <v>462</v>
      </c>
      <c r="E57" s="560" t="s">
        <v>463</v>
      </c>
      <c r="F57" s="560" t="s">
        <v>285</v>
      </c>
      <c r="G57" s="561">
        <v>45989</v>
      </c>
      <c r="H57" s="644">
        <v>10.057499999999999</v>
      </c>
      <c r="I57" s="644"/>
      <c r="J57" s="645"/>
      <c r="K57" s="646">
        <v>6917795655.3500004</v>
      </c>
      <c r="L57" s="647"/>
      <c r="M57" s="561"/>
      <c r="N57" s="648"/>
      <c r="O57" s="559"/>
      <c r="P57" s="559" t="s">
        <v>464</v>
      </c>
      <c r="Q57" s="559"/>
      <c r="R57" s="559"/>
      <c r="S57" s="558" t="s">
        <v>30</v>
      </c>
    </row>
    <row r="58" spans="1:19" ht="19.899999999999999" customHeight="1">
      <c r="A58" s="545">
        <v>2</v>
      </c>
      <c r="B58" s="546" t="s">
        <v>13541</v>
      </c>
      <c r="C58" s="559" t="s">
        <v>465</v>
      </c>
      <c r="D58" s="560" t="s">
        <v>466</v>
      </c>
      <c r="E58" s="560" t="s">
        <v>467</v>
      </c>
      <c r="F58" s="560" t="s">
        <v>168</v>
      </c>
      <c r="G58" s="561">
        <v>45989</v>
      </c>
      <c r="H58" s="644">
        <v>10.071</v>
      </c>
      <c r="I58" s="644"/>
      <c r="J58" s="645"/>
      <c r="K58" s="646">
        <v>7303144730.6700001</v>
      </c>
      <c r="L58" s="647"/>
      <c r="M58" s="561"/>
      <c r="N58" s="648"/>
      <c r="O58" s="559"/>
      <c r="P58" s="559" t="s">
        <v>468</v>
      </c>
      <c r="Q58" s="559"/>
      <c r="R58" s="559"/>
      <c r="S58" s="558" t="s">
        <v>30</v>
      </c>
    </row>
    <row r="59" spans="1:19" ht="19.899999999999999" customHeight="1">
      <c r="A59" s="545">
        <v>3</v>
      </c>
      <c r="B59" s="546" t="s">
        <v>13541</v>
      </c>
      <c r="C59" s="559" t="s">
        <v>469</v>
      </c>
      <c r="D59" s="560" t="s">
        <v>470</v>
      </c>
      <c r="E59" s="560" t="s">
        <v>471</v>
      </c>
      <c r="F59" s="560" t="s">
        <v>168</v>
      </c>
      <c r="G59" s="561">
        <v>45989</v>
      </c>
      <c r="H59" s="644">
        <v>10.0669</v>
      </c>
      <c r="I59" s="644"/>
      <c r="J59" s="645"/>
      <c r="K59" s="646">
        <v>3928544990.6700001</v>
      </c>
      <c r="L59" s="647"/>
      <c r="M59" s="561"/>
      <c r="N59" s="648"/>
      <c r="O59" s="559"/>
      <c r="P59" s="559" t="s">
        <v>472</v>
      </c>
      <c r="Q59" s="559"/>
      <c r="R59" s="559"/>
      <c r="S59" s="558" t="s">
        <v>30</v>
      </c>
    </row>
    <row r="60" spans="1:19" ht="19.899999999999999" customHeight="1">
      <c r="A60" s="545">
        <v>4</v>
      </c>
      <c r="B60" s="546" t="s">
        <v>13550</v>
      </c>
      <c r="C60" s="559" t="s">
        <v>473</v>
      </c>
      <c r="D60" s="560" t="s">
        <v>474</v>
      </c>
      <c r="E60" s="560" t="s">
        <v>475</v>
      </c>
      <c r="F60" s="560" t="s">
        <v>476</v>
      </c>
      <c r="G60" s="561" t="s">
        <v>477</v>
      </c>
      <c r="H60" s="649">
        <v>5.2713999999999999</v>
      </c>
      <c r="I60" s="649">
        <v>0</v>
      </c>
      <c r="J60" s="650">
        <v>0</v>
      </c>
      <c r="K60" s="646">
        <v>1686861134.53</v>
      </c>
      <c r="L60" s="561" t="s">
        <v>478</v>
      </c>
      <c r="M60" s="561" t="s">
        <v>479</v>
      </c>
      <c r="N60" s="648">
        <v>0.08</v>
      </c>
      <c r="O60" s="549"/>
      <c r="P60" s="569" t="s">
        <v>480</v>
      </c>
      <c r="Q60" s="549"/>
      <c r="R60" s="651"/>
      <c r="S60" s="558" t="s">
        <v>16</v>
      </c>
    </row>
    <row r="61" spans="1:19" ht="19.899999999999999" customHeight="1">
      <c r="A61" s="545">
        <v>5</v>
      </c>
      <c r="B61" s="546" t="s">
        <v>13550</v>
      </c>
      <c r="C61" s="559" t="s">
        <v>481</v>
      </c>
      <c r="D61" s="560" t="s">
        <v>482</v>
      </c>
      <c r="E61" s="560" t="s">
        <v>483</v>
      </c>
      <c r="F61" s="560" t="s">
        <v>476</v>
      </c>
      <c r="G61" s="561" t="s">
        <v>477</v>
      </c>
      <c r="H61" s="649">
        <v>11.579599999999999</v>
      </c>
      <c r="I61" s="649">
        <v>0</v>
      </c>
      <c r="J61" s="650">
        <v>0</v>
      </c>
      <c r="K61" s="646">
        <v>3821298230.7800002</v>
      </c>
      <c r="L61" s="561">
        <v>45786</v>
      </c>
      <c r="M61" s="561" t="s">
        <v>484</v>
      </c>
      <c r="N61" s="648">
        <v>0.16</v>
      </c>
      <c r="O61" s="549"/>
      <c r="P61" s="569" t="s">
        <v>485</v>
      </c>
      <c r="Q61" s="549"/>
      <c r="R61" s="651"/>
      <c r="S61" s="558" t="s">
        <v>16</v>
      </c>
    </row>
    <row r="62" spans="1:19" ht="19.899999999999999" customHeight="1">
      <c r="A62" s="545">
        <v>6</v>
      </c>
      <c r="B62" s="546" t="s">
        <v>13541</v>
      </c>
      <c r="C62" s="559" t="s">
        <v>486</v>
      </c>
      <c r="D62" s="560" t="s">
        <v>487</v>
      </c>
      <c r="E62" s="560" t="s">
        <v>488</v>
      </c>
      <c r="F62" s="560" t="s">
        <v>168</v>
      </c>
      <c r="G62" s="561" t="s">
        <v>489</v>
      </c>
      <c r="H62" s="649">
        <v>10.3217</v>
      </c>
      <c r="I62" s="649">
        <v>10.3217</v>
      </c>
      <c r="J62" s="650">
        <v>10.3218</v>
      </c>
      <c r="K62" s="646">
        <v>352935528.50999999</v>
      </c>
      <c r="L62" s="561"/>
      <c r="M62" s="561"/>
      <c r="N62" s="648"/>
      <c r="O62" s="549"/>
      <c r="P62" s="569" t="s">
        <v>490</v>
      </c>
      <c r="Q62" s="549"/>
      <c r="R62" s="651"/>
      <c r="S62" s="558" t="s">
        <v>16</v>
      </c>
    </row>
    <row r="63" spans="1:19" ht="19.899999999999999" customHeight="1">
      <c r="A63" s="545">
        <v>7</v>
      </c>
      <c r="B63" s="546" t="s">
        <v>13541</v>
      </c>
      <c r="C63" s="559" t="s">
        <v>491</v>
      </c>
      <c r="D63" s="560" t="s">
        <v>492</v>
      </c>
      <c r="E63" s="560" t="s">
        <v>493</v>
      </c>
      <c r="F63" s="560" t="s">
        <v>168</v>
      </c>
      <c r="G63" s="561" t="s">
        <v>489</v>
      </c>
      <c r="H63" s="649">
        <v>10.3081</v>
      </c>
      <c r="I63" s="649">
        <v>10.3081</v>
      </c>
      <c r="J63" s="650">
        <v>10.308199999999999</v>
      </c>
      <c r="K63" s="646">
        <v>152891404.47999999</v>
      </c>
      <c r="L63" s="561"/>
      <c r="M63" s="561"/>
      <c r="N63" s="648"/>
      <c r="O63" s="549"/>
      <c r="P63" s="569" t="s">
        <v>494</v>
      </c>
      <c r="Q63" s="549"/>
      <c r="R63" s="651"/>
      <c r="S63" s="558" t="s">
        <v>16</v>
      </c>
    </row>
    <row r="64" spans="1:19" ht="19.899999999999999" customHeight="1">
      <c r="A64" s="545">
        <v>8</v>
      </c>
      <c r="B64" s="546" t="s">
        <v>13541</v>
      </c>
      <c r="C64" s="559" t="s">
        <v>495</v>
      </c>
      <c r="D64" s="560" t="s">
        <v>496</v>
      </c>
      <c r="E64" s="560" t="s">
        <v>497</v>
      </c>
      <c r="F64" s="560" t="s">
        <v>168</v>
      </c>
      <c r="G64" s="561" t="s">
        <v>489</v>
      </c>
      <c r="H64" s="649">
        <v>10.461499999999999</v>
      </c>
      <c r="I64" s="649">
        <v>10.461499999999999</v>
      </c>
      <c r="J64" s="650">
        <v>10.461600000000001</v>
      </c>
      <c r="K64" s="646">
        <v>436155179.92000002</v>
      </c>
      <c r="L64" s="561"/>
      <c r="M64" s="561"/>
      <c r="N64" s="648"/>
      <c r="O64" s="549"/>
      <c r="P64" s="569" t="s">
        <v>498</v>
      </c>
      <c r="Q64" s="549"/>
      <c r="R64" s="651"/>
      <c r="S64" s="558" t="s">
        <v>16</v>
      </c>
    </row>
    <row r="65" spans="1:19" ht="19.899999999999999" customHeight="1">
      <c r="A65" s="545">
        <v>9</v>
      </c>
      <c r="B65" s="546" t="s">
        <v>13541</v>
      </c>
      <c r="C65" s="559" t="s">
        <v>499</v>
      </c>
      <c r="D65" s="560" t="s">
        <v>500</v>
      </c>
      <c r="E65" s="560" t="s">
        <v>501</v>
      </c>
      <c r="F65" s="560" t="s">
        <v>168</v>
      </c>
      <c r="G65" s="561" t="s">
        <v>489</v>
      </c>
      <c r="H65" s="649">
        <v>10.4503</v>
      </c>
      <c r="I65" s="649">
        <v>10.4503</v>
      </c>
      <c r="J65" s="650">
        <v>10.4504</v>
      </c>
      <c r="K65" s="646">
        <v>205668377.96000001</v>
      </c>
      <c r="L65" s="561"/>
      <c r="M65" s="561"/>
      <c r="N65" s="648"/>
      <c r="O65" s="549"/>
      <c r="P65" s="569" t="s">
        <v>502</v>
      </c>
      <c r="Q65" s="549"/>
      <c r="R65" s="651"/>
      <c r="S65" s="558" t="s">
        <v>16</v>
      </c>
    </row>
    <row r="66" spans="1:19" ht="19.899999999999999" customHeight="1">
      <c r="A66" s="545">
        <v>10</v>
      </c>
      <c r="B66" s="546" t="s">
        <v>13551</v>
      </c>
      <c r="C66" s="559" t="s">
        <v>503</v>
      </c>
      <c r="D66" s="560" t="s">
        <v>504</v>
      </c>
      <c r="E66" s="560" t="s">
        <v>505</v>
      </c>
      <c r="F66" s="560" t="s">
        <v>506</v>
      </c>
      <c r="G66" s="561" t="s">
        <v>489</v>
      </c>
      <c r="H66" s="649">
        <v>10.9358</v>
      </c>
      <c r="I66" s="649">
        <v>10.9358</v>
      </c>
      <c r="J66" s="650">
        <v>10.9359</v>
      </c>
      <c r="K66" s="646">
        <v>3888434549.5799999</v>
      </c>
      <c r="L66" s="561"/>
      <c r="M66" s="561"/>
      <c r="N66" s="648"/>
      <c r="O66" s="549"/>
      <c r="P66" s="569" t="s">
        <v>507</v>
      </c>
      <c r="Q66" s="549"/>
      <c r="R66" s="651"/>
      <c r="S66" s="558" t="s">
        <v>16</v>
      </c>
    </row>
    <row r="67" spans="1:19" ht="19.899999999999999" customHeight="1">
      <c r="A67" s="545">
        <v>11</v>
      </c>
      <c r="B67" s="546" t="s">
        <v>13552</v>
      </c>
      <c r="C67" s="559" t="s">
        <v>508</v>
      </c>
      <c r="D67" s="560" t="s">
        <v>509</v>
      </c>
      <c r="E67" s="560" t="s">
        <v>510</v>
      </c>
      <c r="F67" s="560" t="s">
        <v>511</v>
      </c>
      <c r="G67" s="561" t="s">
        <v>489</v>
      </c>
      <c r="H67" s="649">
        <v>10.1799</v>
      </c>
      <c r="I67" s="649">
        <v>10.1799</v>
      </c>
      <c r="J67" s="650">
        <v>10.18</v>
      </c>
      <c r="K67" s="646">
        <v>2909652713.8400002</v>
      </c>
      <c r="L67" s="561"/>
      <c r="M67" s="561"/>
      <c r="N67" s="648"/>
      <c r="O67" s="549"/>
      <c r="P67" s="569" t="s">
        <v>512</v>
      </c>
      <c r="Q67" s="549"/>
      <c r="R67" s="651"/>
      <c r="S67" s="558" t="s">
        <v>16</v>
      </c>
    </row>
    <row r="68" spans="1:19" ht="19.899999999999999" customHeight="1">
      <c r="A68" s="545">
        <v>12</v>
      </c>
      <c r="B68" s="546" t="s">
        <v>13542</v>
      </c>
      <c r="C68" s="559" t="s">
        <v>513</v>
      </c>
      <c r="D68" s="560" t="s">
        <v>514</v>
      </c>
      <c r="E68" s="560" t="s">
        <v>515</v>
      </c>
      <c r="F68" s="560" t="s">
        <v>303</v>
      </c>
      <c r="G68" s="561" t="s">
        <v>489</v>
      </c>
      <c r="H68" s="649">
        <v>10.0639</v>
      </c>
      <c r="I68" s="649">
        <v>10.0639</v>
      </c>
      <c r="J68" s="650">
        <v>10.064</v>
      </c>
      <c r="K68" s="646">
        <v>4837913249.2299995</v>
      </c>
      <c r="L68" s="561"/>
      <c r="M68" s="561"/>
      <c r="N68" s="648"/>
      <c r="O68" s="549"/>
      <c r="P68" s="569" t="s">
        <v>516</v>
      </c>
      <c r="Q68" s="549"/>
      <c r="R68" s="651"/>
      <c r="S68" s="558" t="s">
        <v>16</v>
      </c>
    </row>
    <row r="69" spans="1:19" ht="19.899999999999999" customHeight="1">
      <c r="A69" s="545">
        <v>13</v>
      </c>
      <c r="B69" s="546" t="s">
        <v>13542</v>
      </c>
      <c r="C69" s="559" t="s">
        <v>517</v>
      </c>
      <c r="D69" s="560" t="s">
        <v>518</v>
      </c>
      <c r="E69" s="560" t="s">
        <v>519</v>
      </c>
      <c r="F69" s="560" t="s">
        <v>303</v>
      </c>
      <c r="G69" s="561" t="s">
        <v>489</v>
      </c>
      <c r="H69" s="649">
        <v>10.057700000000001</v>
      </c>
      <c r="I69" s="649">
        <v>10.057700000000001</v>
      </c>
      <c r="J69" s="650">
        <v>10.0578</v>
      </c>
      <c r="K69" s="646">
        <v>4298372723.7399998</v>
      </c>
      <c r="L69" s="561"/>
      <c r="M69" s="561"/>
      <c r="N69" s="648"/>
      <c r="O69" s="549"/>
      <c r="P69" s="569" t="s">
        <v>520</v>
      </c>
      <c r="Q69" s="549"/>
      <c r="R69" s="651"/>
      <c r="S69" s="558" t="s">
        <v>16</v>
      </c>
    </row>
    <row r="70" spans="1:19" ht="19.899999999999999" customHeight="1">
      <c r="A70" s="545">
        <v>14</v>
      </c>
      <c r="B70" s="546" t="s">
        <v>13549</v>
      </c>
      <c r="C70" s="559" t="s">
        <v>521</v>
      </c>
      <c r="D70" s="560" t="s">
        <v>522</v>
      </c>
      <c r="E70" s="560" t="s">
        <v>523</v>
      </c>
      <c r="F70" s="560" t="s">
        <v>170</v>
      </c>
      <c r="G70" s="561" t="s">
        <v>489</v>
      </c>
      <c r="H70" s="649">
        <v>10.337999999999999</v>
      </c>
      <c r="I70" s="649">
        <v>0</v>
      </c>
      <c r="J70" s="650">
        <v>10.389799999999999</v>
      </c>
      <c r="K70" s="646">
        <v>685725627.98000002</v>
      </c>
      <c r="L70" s="561"/>
      <c r="M70" s="561"/>
      <c r="N70" s="648"/>
      <c r="O70" s="549"/>
      <c r="P70" s="569" t="s">
        <v>524</v>
      </c>
      <c r="Q70" s="549"/>
      <c r="R70" s="651"/>
      <c r="S70" s="558" t="s">
        <v>16</v>
      </c>
    </row>
    <row r="71" spans="1:19" ht="19.899999999999999" customHeight="1">
      <c r="A71" s="545">
        <v>15</v>
      </c>
      <c r="B71" s="546" t="s">
        <v>13553</v>
      </c>
      <c r="C71" s="559" t="s">
        <v>525</v>
      </c>
      <c r="D71" s="560" t="s">
        <v>526</v>
      </c>
      <c r="E71" s="560" t="s">
        <v>527</v>
      </c>
      <c r="F71" s="560" t="s">
        <v>528</v>
      </c>
      <c r="G71" s="561" t="s">
        <v>489</v>
      </c>
      <c r="H71" s="649">
        <v>9.3185000000000002</v>
      </c>
      <c r="I71" s="649">
        <v>9.3185000000000002</v>
      </c>
      <c r="J71" s="650">
        <v>9.4117999999999995</v>
      </c>
      <c r="K71" s="646">
        <v>44727989.219999999</v>
      </c>
      <c r="L71" s="561"/>
      <c r="M71" s="561"/>
      <c r="N71" s="648"/>
      <c r="O71" s="549"/>
      <c r="P71" s="569" t="s">
        <v>529</v>
      </c>
      <c r="Q71" s="549"/>
      <c r="R71" s="651"/>
      <c r="S71" s="558" t="s">
        <v>16</v>
      </c>
    </row>
    <row r="72" spans="1:19" ht="19.899999999999999" customHeight="1">
      <c r="A72" s="545">
        <v>16</v>
      </c>
      <c r="B72" s="546" t="s">
        <v>13541</v>
      </c>
      <c r="C72" s="559" t="s">
        <v>530</v>
      </c>
      <c r="D72" s="560" t="s">
        <v>531</v>
      </c>
      <c r="E72" s="560" t="s">
        <v>532</v>
      </c>
      <c r="F72" s="560" t="s">
        <v>168</v>
      </c>
      <c r="G72" s="561" t="s">
        <v>489</v>
      </c>
      <c r="H72" s="644">
        <v>10.071300000000001</v>
      </c>
      <c r="I72" s="644">
        <v>0</v>
      </c>
      <c r="J72" s="644">
        <v>0</v>
      </c>
      <c r="K72" s="646">
        <v>1373587232.8199999</v>
      </c>
      <c r="L72" s="561"/>
      <c r="M72" s="561"/>
      <c r="N72" s="648"/>
      <c r="O72" s="549" t="s">
        <v>321</v>
      </c>
      <c r="P72" s="559" t="s">
        <v>533</v>
      </c>
      <c r="Q72" s="559" t="s">
        <v>321</v>
      </c>
      <c r="R72" s="559" t="s">
        <v>321</v>
      </c>
      <c r="S72" s="558" t="s">
        <v>15</v>
      </c>
    </row>
    <row r="73" spans="1:19" ht="19.899999999999999" customHeight="1">
      <c r="A73" s="545">
        <v>17</v>
      </c>
      <c r="B73" s="546" t="s">
        <v>13541</v>
      </c>
      <c r="C73" s="559" t="s">
        <v>534</v>
      </c>
      <c r="D73" s="560" t="s">
        <v>535</v>
      </c>
      <c r="E73" s="560" t="s">
        <v>536</v>
      </c>
      <c r="F73" s="560" t="s">
        <v>168</v>
      </c>
      <c r="G73" s="561" t="s">
        <v>489</v>
      </c>
      <c r="H73" s="644">
        <v>10.0656</v>
      </c>
      <c r="I73" s="644">
        <v>0</v>
      </c>
      <c r="J73" s="644">
        <v>0</v>
      </c>
      <c r="K73" s="646">
        <v>3432941346.77</v>
      </c>
      <c r="L73" s="561"/>
      <c r="M73" s="561"/>
      <c r="N73" s="648"/>
      <c r="O73" s="549" t="s">
        <v>321</v>
      </c>
      <c r="P73" s="559" t="s">
        <v>537</v>
      </c>
      <c r="Q73" s="559" t="s">
        <v>321</v>
      </c>
      <c r="R73" s="559" t="s">
        <v>321</v>
      </c>
      <c r="S73" s="558" t="s">
        <v>15</v>
      </c>
    </row>
    <row r="74" spans="1:19" ht="19.899999999999999" customHeight="1">
      <c r="A74" s="545">
        <v>18</v>
      </c>
      <c r="B74" s="546" t="s">
        <v>13540</v>
      </c>
      <c r="C74" s="559" t="s">
        <v>538</v>
      </c>
      <c r="D74" s="560" t="s">
        <v>539</v>
      </c>
      <c r="E74" s="560" t="s">
        <v>540</v>
      </c>
      <c r="F74" s="560" t="s">
        <v>285</v>
      </c>
      <c r="G74" s="561" t="s">
        <v>489</v>
      </c>
      <c r="H74" s="644">
        <v>10.0623</v>
      </c>
      <c r="I74" s="644">
        <v>0</v>
      </c>
      <c r="J74" s="644">
        <v>0</v>
      </c>
      <c r="K74" s="646">
        <v>1547931773</v>
      </c>
      <c r="L74" s="561"/>
      <c r="M74" s="561"/>
      <c r="N74" s="648"/>
      <c r="O74" s="559" t="s">
        <v>321</v>
      </c>
      <c r="P74" s="559" t="s">
        <v>541</v>
      </c>
      <c r="Q74" s="559" t="s">
        <v>321</v>
      </c>
      <c r="R74" s="559" t="s">
        <v>321</v>
      </c>
      <c r="S74" s="558" t="s">
        <v>15</v>
      </c>
    </row>
    <row r="75" spans="1:19" ht="19.899999999999999" customHeight="1">
      <c r="A75" s="545">
        <v>19</v>
      </c>
      <c r="B75" s="546" t="s">
        <v>13541</v>
      </c>
      <c r="C75" s="559" t="s">
        <v>542</v>
      </c>
      <c r="D75" s="560" t="s">
        <v>543</v>
      </c>
      <c r="E75" s="560" t="s">
        <v>544</v>
      </c>
      <c r="F75" s="560" t="s">
        <v>168</v>
      </c>
      <c r="G75" s="561">
        <v>45989</v>
      </c>
      <c r="H75" s="652">
        <v>10.061500000000001</v>
      </c>
      <c r="I75" s="652"/>
      <c r="J75" s="652"/>
      <c r="K75" s="653">
        <v>3983909523.98</v>
      </c>
      <c r="L75" s="561"/>
      <c r="M75" s="561"/>
      <c r="N75" s="648"/>
      <c r="O75" s="654" t="s">
        <v>545</v>
      </c>
      <c r="P75" s="559" t="s">
        <v>546</v>
      </c>
      <c r="Q75" s="655"/>
      <c r="R75" s="656"/>
      <c r="S75" s="558" t="s">
        <v>14</v>
      </c>
    </row>
    <row r="76" spans="1:19" ht="19.899999999999999" customHeight="1">
      <c r="A76" s="545">
        <v>20</v>
      </c>
      <c r="B76" s="546" t="s">
        <v>13541</v>
      </c>
      <c r="C76" s="559" t="s">
        <v>547</v>
      </c>
      <c r="D76" s="560" t="s">
        <v>548</v>
      </c>
      <c r="E76" s="560" t="s">
        <v>549</v>
      </c>
      <c r="F76" s="560" t="s">
        <v>168</v>
      </c>
      <c r="G76" s="561">
        <v>45989</v>
      </c>
      <c r="H76" s="652">
        <v>10.0634</v>
      </c>
      <c r="I76" s="652"/>
      <c r="J76" s="652"/>
      <c r="K76" s="653">
        <v>918495654.03999996</v>
      </c>
      <c r="L76" s="561"/>
      <c r="M76" s="561"/>
      <c r="N76" s="648"/>
      <c r="O76" s="654" t="s">
        <v>550</v>
      </c>
      <c r="P76" s="559" t="s">
        <v>551</v>
      </c>
      <c r="Q76" s="655"/>
      <c r="R76" s="656"/>
      <c r="S76" s="558" t="s">
        <v>14</v>
      </c>
    </row>
    <row r="77" spans="1:19" ht="19.899999999999999" customHeight="1">
      <c r="A77" s="545">
        <v>21</v>
      </c>
      <c r="B77" s="546" t="s">
        <v>13541</v>
      </c>
      <c r="C77" s="559" t="s">
        <v>552</v>
      </c>
      <c r="D77" s="560" t="s">
        <v>553</v>
      </c>
      <c r="E77" s="560" t="s">
        <v>554</v>
      </c>
      <c r="F77" s="560" t="s">
        <v>168</v>
      </c>
      <c r="G77" s="561">
        <v>45989</v>
      </c>
      <c r="H77" s="652">
        <v>10.0243</v>
      </c>
      <c r="I77" s="652"/>
      <c r="J77" s="652"/>
      <c r="K77" s="653">
        <v>1527241504.8099999</v>
      </c>
      <c r="L77" s="561" t="s">
        <v>321</v>
      </c>
      <c r="M77" s="561" t="s">
        <v>321</v>
      </c>
      <c r="N77" s="648" t="s">
        <v>321</v>
      </c>
      <c r="O77" s="654" t="s">
        <v>555</v>
      </c>
      <c r="P77" s="559" t="s">
        <v>556</v>
      </c>
      <c r="Q77" s="655"/>
      <c r="R77" s="656"/>
      <c r="S77" s="558" t="s">
        <v>14</v>
      </c>
    </row>
    <row r="78" spans="1:19" ht="19.899999999999999" customHeight="1">
      <c r="A78" s="545">
        <v>22</v>
      </c>
      <c r="B78" s="546" t="s">
        <v>13541</v>
      </c>
      <c r="C78" s="559" t="s">
        <v>557</v>
      </c>
      <c r="D78" s="560" t="s">
        <v>558</v>
      </c>
      <c r="E78" s="560" t="s">
        <v>559</v>
      </c>
      <c r="F78" s="560" t="s">
        <v>168</v>
      </c>
      <c r="G78" s="561">
        <v>45989</v>
      </c>
      <c r="H78" s="652">
        <v>10.023099999999999</v>
      </c>
      <c r="I78" s="652"/>
      <c r="J78" s="652"/>
      <c r="K78" s="653">
        <v>2315590590.23</v>
      </c>
      <c r="L78" s="561" t="s">
        <v>321</v>
      </c>
      <c r="M78" s="561" t="s">
        <v>321</v>
      </c>
      <c r="N78" s="648" t="s">
        <v>321</v>
      </c>
      <c r="O78" s="654" t="s">
        <v>560</v>
      </c>
      <c r="P78" s="559" t="s">
        <v>561</v>
      </c>
      <c r="Q78" s="655"/>
      <c r="R78" s="656"/>
      <c r="S78" s="558" t="s">
        <v>14</v>
      </c>
    </row>
    <row r="79" spans="1:19" ht="19.899999999999999" customHeight="1">
      <c r="A79" s="545">
        <v>23</v>
      </c>
      <c r="B79" s="546" t="s">
        <v>13541</v>
      </c>
      <c r="C79" s="559" t="s">
        <v>562</v>
      </c>
      <c r="D79" s="560" t="s">
        <v>563</v>
      </c>
      <c r="E79" s="560" t="s">
        <v>564</v>
      </c>
      <c r="F79" s="560" t="s">
        <v>168</v>
      </c>
      <c r="G79" s="561">
        <v>45989</v>
      </c>
      <c r="H79" s="652">
        <v>10.067600000000001</v>
      </c>
      <c r="I79" s="652"/>
      <c r="J79" s="652"/>
      <c r="K79" s="653">
        <v>5191363729.5799999</v>
      </c>
      <c r="L79" s="561" t="s">
        <v>321</v>
      </c>
      <c r="M79" s="561" t="s">
        <v>321</v>
      </c>
      <c r="N79" s="648" t="s">
        <v>321</v>
      </c>
      <c r="O79" s="654" t="s">
        <v>565</v>
      </c>
      <c r="P79" s="559" t="s">
        <v>566</v>
      </c>
      <c r="Q79" s="655"/>
      <c r="R79" s="656"/>
      <c r="S79" s="558" t="s">
        <v>14</v>
      </c>
    </row>
    <row r="80" spans="1:19" ht="19.899999999999999" customHeight="1">
      <c r="A80" s="545">
        <v>25</v>
      </c>
      <c r="B80" s="546" t="s">
        <v>13542</v>
      </c>
      <c r="C80" s="559" t="s">
        <v>567</v>
      </c>
      <c r="D80" s="560" t="s">
        <v>568</v>
      </c>
      <c r="E80" s="560" t="s">
        <v>569</v>
      </c>
      <c r="F80" s="560" t="s">
        <v>303</v>
      </c>
      <c r="G80" s="561">
        <v>45989</v>
      </c>
      <c r="H80" s="657">
        <v>10.090999999999999</v>
      </c>
      <c r="I80" s="657"/>
      <c r="J80" s="657"/>
      <c r="K80" s="653">
        <v>1308467374.3800001</v>
      </c>
      <c r="L80" s="561"/>
      <c r="M80" s="561"/>
      <c r="N80" s="648"/>
      <c r="O80" s="658"/>
      <c r="P80" s="659" t="s">
        <v>570</v>
      </c>
      <c r="Q80" s="659"/>
      <c r="R80" s="658"/>
      <c r="S80" s="558" t="s">
        <v>26</v>
      </c>
    </row>
    <row r="81" spans="1:19" ht="19.899999999999999" customHeight="1">
      <c r="A81" s="545">
        <v>26</v>
      </c>
      <c r="B81" s="546" t="s">
        <v>13541</v>
      </c>
      <c r="C81" s="559" t="s">
        <v>571</v>
      </c>
      <c r="D81" s="560" t="s">
        <v>572</v>
      </c>
      <c r="E81" s="560" t="s">
        <v>573</v>
      </c>
      <c r="F81" s="560" t="s">
        <v>168</v>
      </c>
      <c r="G81" s="561" t="s">
        <v>489</v>
      </c>
      <c r="H81" s="649">
        <v>10.2117</v>
      </c>
      <c r="I81" s="649">
        <v>0</v>
      </c>
      <c r="J81" s="649">
        <v>0</v>
      </c>
      <c r="K81" s="660">
        <v>517617104.39000005</v>
      </c>
      <c r="L81" s="561"/>
      <c r="M81" s="561"/>
      <c r="N81" s="648">
        <v>0</v>
      </c>
      <c r="O81" s="549"/>
      <c r="P81" s="559" t="s">
        <v>574</v>
      </c>
      <c r="Q81" s="549"/>
      <c r="R81" s="661">
        <v>0</v>
      </c>
      <c r="S81" s="558" t="s">
        <v>19</v>
      </c>
    </row>
    <row r="82" spans="1:19" ht="19.899999999999999" customHeight="1">
      <c r="A82" s="545">
        <v>27</v>
      </c>
      <c r="B82" s="546" t="s">
        <v>13541</v>
      </c>
      <c r="C82" s="559" t="s">
        <v>575</v>
      </c>
      <c r="D82" s="560" t="s">
        <v>576</v>
      </c>
      <c r="E82" s="560" t="s">
        <v>577</v>
      </c>
      <c r="F82" s="560" t="s">
        <v>168</v>
      </c>
      <c r="G82" s="561" t="s">
        <v>489</v>
      </c>
      <c r="H82" s="649">
        <v>10.203099999999999</v>
      </c>
      <c r="I82" s="649">
        <v>0</v>
      </c>
      <c r="J82" s="649">
        <v>0</v>
      </c>
      <c r="K82" s="660">
        <v>359360855.24000001</v>
      </c>
      <c r="L82" s="561"/>
      <c r="M82" s="561"/>
      <c r="N82" s="648">
        <v>0</v>
      </c>
      <c r="O82" s="549"/>
      <c r="P82" s="559" t="s">
        <v>578</v>
      </c>
      <c r="Q82" s="549"/>
      <c r="R82" s="661">
        <v>0</v>
      </c>
      <c r="S82" s="558" t="s">
        <v>19</v>
      </c>
    </row>
    <row r="83" spans="1:19" ht="19.899999999999999" customHeight="1">
      <c r="A83" s="545">
        <v>28</v>
      </c>
      <c r="B83" s="546" t="s">
        <v>13545</v>
      </c>
      <c r="C83" s="559" t="s">
        <v>579</v>
      </c>
      <c r="D83" s="560" t="s">
        <v>580</v>
      </c>
      <c r="E83" s="560" t="s">
        <v>581</v>
      </c>
      <c r="F83" s="560" t="s">
        <v>370</v>
      </c>
      <c r="G83" s="561" t="s">
        <v>582</v>
      </c>
      <c r="H83" s="649">
        <v>10.0284</v>
      </c>
      <c r="I83" s="649">
        <v>10.0284</v>
      </c>
      <c r="J83" s="649">
        <v>0</v>
      </c>
      <c r="K83" s="660">
        <v>2211471919.1099997</v>
      </c>
      <c r="L83" s="561"/>
      <c r="M83" s="561"/>
      <c r="N83" s="648">
        <v>0</v>
      </c>
      <c r="O83" s="549" t="s">
        <v>583</v>
      </c>
      <c r="P83" s="559" t="s">
        <v>584</v>
      </c>
      <c r="Q83" s="549"/>
      <c r="R83" s="661">
        <v>0</v>
      </c>
      <c r="S83" s="558" t="s">
        <v>19</v>
      </c>
    </row>
    <row r="84" spans="1:19" ht="19.899999999999999" customHeight="1">
      <c r="A84" s="545">
        <v>29</v>
      </c>
      <c r="B84" s="546" t="s">
        <v>13541</v>
      </c>
      <c r="C84" s="559" t="s">
        <v>585</v>
      </c>
      <c r="D84" s="560" t="s">
        <v>586</v>
      </c>
      <c r="E84" s="560" t="s">
        <v>587</v>
      </c>
      <c r="F84" s="560" t="s">
        <v>168</v>
      </c>
      <c r="G84" s="561" t="s">
        <v>489</v>
      </c>
      <c r="H84" s="649">
        <v>10.032299999999999</v>
      </c>
      <c r="I84" s="649">
        <v>0</v>
      </c>
      <c r="J84" s="649">
        <v>0</v>
      </c>
      <c r="K84" s="660">
        <v>2879681371.4900002</v>
      </c>
      <c r="L84" s="561"/>
      <c r="M84" s="561"/>
      <c r="N84" s="648">
        <v>0</v>
      </c>
      <c r="O84" s="549"/>
      <c r="P84" s="559" t="s">
        <v>588</v>
      </c>
      <c r="Q84" s="549"/>
      <c r="R84" s="661">
        <v>0</v>
      </c>
      <c r="S84" s="558" t="s">
        <v>19</v>
      </c>
    </row>
    <row r="85" spans="1:19" ht="19.899999999999999" customHeight="1">
      <c r="A85" s="545">
        <v>30</v>
      </c>
      <c r="B85" s="546" t="s">
        <v>13545</v>
      </c>
      <c r="C85" s="559" t="s">
        <v>589</v>
      </c>
      <c r="D85" s="560" t="s">
        <v>590</v>
      </c>
      <c r="E85" s="560" t="s">
        <v>591</v>
      </c>
      <c r="F85" s="560" t="s">
        <v>370</v>
      </c>
      <c r="G85" s="561" t="s">
        <v>489</v>
      </c>
      <c r="H85" s="649">
        <v>10.0212</v>
      </c>
      <c r="I85" s="649">
        <v>0</v>
      </c>
      <c r="J85" s="649">
        <v>0</v>
      </c>
      <c r="K85" s="660">
        <v>2753488219.1600003</v>
      </c>
      <c r="L85" s="561"/>
      <c r="M85" s="561"/>
      <c r="N85" s="648">
        <v>0</v>
      </c>
      <c r="O85" s="549"/>
      <c r="P85" s="559" t="s">
        <v>592</v>
      </c>
      <c r="Q85" s="549"/>
      <c r="R85" s="661">
        <v>0</v>
      </c>
      <c r="S85" s="558" t="s">
        <v>19</v>
      </c>
    </row>
    <row r="86" spans="1:19" ht="19.899999999999999" customHeight="1">
      <c r="A86" s="545">
        <v>31</v>
      </c>
      <c r="B86" s="546" t="s">
        <v>13545</v>
      </c>
      <c r="C86" s="559" t="s">
        <v>593</v>
      </c>
      <c r="D86" s="560" t="s">
        <v>594</v>
      </c>
      <c r="E86" s="560" t="s">
        <v>595</v>
      </c>
      <c r="F86" s="560" t="s">
        <v>370</v>
      </c>
      <c r="G86" s="561" t="s">
        <v>489</v>
      </c>
      <c r="H86" s="649">
        <v>10.003299999999999</v>
      </c>
      <c r="I86" s="649">
        <v>0</v>
      </c>
      <c r="J86" s="649">
        <v>0</v>
      </c>
      <c r="K86" s="660">
        <v>4699580536.1300001</v>
      </c>
      <c r="L86" s="561"/>
      <c r="M86" s="561"/>
      <c r="N86" s="648">
        <v>0</v>
      </c>
      <c r="O86" s="549"/>
      <c r="P86" s="559" t="s">
        <v>596</v>
      </c>
      <c r="Q86" s="549"/>
      <c r="R86" s="661">
        <v>0</v>
      </c>
      <c r="S86" s="558" t="s">
        <v>19</v>
      </c>
    </row>
    <row r="87" spans="1:19" ht="19.899999999999999" customHeight="1">
      <c r="A87" s="545">
        <v>32</v>
      </c>
      <c r="B87" s="546" t="s">
        <v>13545</v>
      </c>
      <c r="C87" s="559" t="s">
        <v>597</v>
      </c>
      <c r="D87" s="560" t="s">
        <v>598</v>
      </c>
      <c r="E87" s="560" t="s">
        <v>599</v>
      </c>
      <c r="F87" s="560" t="s">
        <v>370</v>
      </c>
      <c r="G87" s="561" t="s">
        <v>489</v>
      </c>
      <c r="H87" s="649">
        <v>9.9346999999999994</v>
      </c>
      <c r="I87" s="649">
        <v>0</v>
      </c>
      <c r="J87" s="649">
        <v>0</v>
      </c>
      <c r="K87" s="660">
        <v>2888425050.0700002</v>
      </c>
      <c r="L87" s="561"/>
      <c r="M87" s="561"/>
      <c r="N87" s="648">
        <v>0</v>
      </c>
      <c r="O87" s="549"/>
      <c r="P87" s="559" t="s">
        <v>600</v>
      </c>
      <c r="Q87" s="549"/>
      <c r="R87" s="661">
        <v>0</v>
      </c>
      <c r="S87" s="558" t="s">
        <v>19</v>
      </c>
    </row>
    <row r="88" spans="1:19" ht="19.899999999999999" customHeight="1">
      <c r="A88" s="545">
        <v>33</v>
      </c>
      <c r="B88" s="546" t="s">
        <v>13540</v>
      </c>
      <c r="C88" s="559" t="s">
        <v>601</v>
      </c>
      <c r="D88" s="560" t="s">
        <v>602</v>
      </c>
      <c r="E88" s="560" t="s">
        <v>603</v>
      </c>
      <c r="F88" s="560" t="s">
        <v>285</v>
      </c>
      <c r="G88" s="561" t="s">
        <v>489</v>
      </c>
      <c r="H88" s="649">
        <v>10.0685</v>
      </c>
      <c r="I88" s="649">
        <v>0</v>
      </c>
      <c r="J88" s="649">
        <v>0</v>
      </c>
      <c r="K88" s="660">
        <v>2151772856.9000001</v>
      </c>
      <c r="L88" s="561"/>
      <c r="M88" s="561"/>
      <c r="N88" s="648">
        <v>0</v>
      </c>
      <c r="O88" s="549"/>
      <c r="P88" s="559" t="s">
        <v>604</v>
      </c>
      <c r="Q88" s="549"/>
      <c r="R88" s="661">
        <v>0</v>
      </c>
      <c r="S88" s="558" t="s">
        <v>19</v>
      </c>
    </row>
    <row r="89" spans="1:19" ht="19.899999999999999" customHeight="1">
      <c r="A89" s="545">
        <v>34</v>
      </c>
      <c r="B89" s="546" t="s">
        <v>13541</v>
      </c>
      <c r="C89" s="559" t="s">
        <v>605</v>
      </c>
      <c r="D89" s="560" t="s">
        <v>606</v>
      </c>
      <c r="E89" s="560" t="s">
        <v>607</v>
      </c>
      <c r="F89" s="560" t="s">
        <v>168</v>
      </c>
      <c r="G89" s="561" t="s">
        <v>489</v>
      </c>
      <c r="H89" s="649">
        <v>10.0542</v>
      </c>
      <c r="I89" s="649">
        <v>0</v>
      </c>
      <c r="J89" s="649">
        <v>0</v>
      </c>
      <c r="K89" s="660">
        <v>912248749.87</v>
      </c>
      <c r="L89" s="561"/>
      <c r="M89" s="561"/>
      <c r="N89" s="648">
        <v>0</v>
      </c>
      <c r="O89" s="549"/>
      <c r="P89" s="559" t="s">
        <v>608</v>
      </c>
      <c r="Q89" s="549"/>
      <c r="R89" s="661">
        <v>0</v>
      </c>
      <c r="S89" s="558" t="s">
        <v>19</v>
      </c>
    </row>
    <row r="90" spans="1:19" ht="19.899999999999999" customHeight="1">
      <c r="A90" s="545">
        <v>35</v>
      </c>
      <c r="B90" s="546" t="s">
        <v>13541</v>
      </c>
      <c r="C90" s="559" t="s">
        <v>609</v>
      </c>
      <c r="D90" s="560" t="s">
        <v>610</v>
      </c>
      <c r="E90" s="560" t="s">
        <v>611</v>
      </c>
      <c r="F90" s="560" t="s">
        <v>168</v>
      </c>
      <c r="G90" s="561" t="s">
        <v>489</v>
      </c>
      <c r="H90" s="649">
        <v>10.061299999999999</v>
      </c>
      <c r="I90" s="649">
        <v>0</v>
      </c>
      <c r="J90" s="649">
        <v>0</v>
      </c>
      <c r="K90" s="660">
        <v>1036178273.8900001</v>
      </c>
      <c r="L90" s="561"/>
      <c r="M90" s="561"/>
      <c r="N90" s="648">
        <v>0</v>
      </c>
      <c r="O90" s="549"/>
      <c r="P90" s="559" t="s">
        <v>612</v>
      </c>
      <c r="Q90" s="549"/>
      <c r="R90" s="661">
        <v>0</v>
      </c>
      <c r="S90" s="558" t="s">
        <v>19</v>
      </c>
    </row>
    <row r="91" spans="1:19" ht="19.899999999999999" customHeight="1">
      <c r="A91" s="545">
        <v>36</v>
      </c>
      <c r="B91" s="546" t="s">
        <v>13541</v>
      </c>
      <c r="C91" s="559" t="s">
        <v>613</v>
      </c>
      <c r="D91" s="560" t="s">
        <v>614</v>
      </c>
      <c r="E91" s="560" t="s">
        <v>615</v>
      </c>
      <c r="F91" s="560" t="s">
        <v>168</v>
      </c>
      <c r="G91" s="561" t="s">
        <v>489</v>
      </c>
      <c r="H91" s="649">
        <v>10.0466</v>
      </c>
      <c r="I91" s="649">
        <v>0</v>
      </c>
      <c r="J91" s="649">
        <v>0</v>
      </c>
      <c r="K91" s="660">
        <v>1309035022.8400002</v>
      </c>
      <c r="L91" s="561"/>
      <c r="M91" s="561"/>
      <c r="N91" s="648">
        <v>0</v>
      </c>
      <c r="O91" s="549"/>
      <c r="P91" s="559" t="s">
        <v>616</v>
      </c>
      <c r="Q91" s="549"/>
      <c r="R91" s="661">
        <v>0</v>
      </c>
      <c r="S91" s="558" t="s">
        <v>19</v>
      </c>
    </row>
    <row r="92" spans="1:19" ht="19.899999999999999" customHeight="1">
      <c r="A92" s="545">
        <v>37</v>
      </c>
      <c r="B92" s="546" t="s">
        <v>13542</v>
      </c>
      <c r="C92" s="559" t="s">
        <v>617</v>
      </c>
      <c r="D92" s="560" t="s">
        <v>618</v>
      </c>
      <c r="E92" s="560" t="s">
        <v>619</v>
      </c>
      <c r="F92" s="560" t="s">
        <v>303</v>
      </c>
      <c r="G92" s="561" t="s">
        <v>489</v>
      </c>
      <c r="H92" s="644">
        <v>10.1121</v>
      </c>
      <c r="I92" s="644" t="s">
        <v>201</v>
      </c>
      <c r="J92" s="644" t="s">
        <v>201</v>
      </c>
      <c r="K92" s="646">
        <v>222608370.19</v>
      </c>
      <c r="L92" s="561"/>
      <c r="M92" s="561"/>
      <c r="N92" s="648"/>
      <c r="O92" s="559" t="s">
        <v>414</v>
      </c>
      <c r="P92" s="559" t="s">
        <v>620</v>
      </c>
      <c r="Q92" s="559" t="s">
        <v>414</v>
      </c>
      <c r="R92" s="659"/>
      <c r="S92" s="558" t="s">
        <v>29</v>
      </c>
    </row>
    <row r="93" spans="1:19" ht="19.899999999999999" customHeight="1">
      <c r="A93" s="545">
        <v>38</v>
      </c>
      <c r="B93" s="546" t="s">
        <v>13553</v>
      </c>
      <c r="C93" s="559" t="s">
        <v>621</v>
      </c>
      <c r="D93" s="560" t="s">
        <v>622</v>
      </c>
      <c r="E93" s="560" t="s">
        <v>623</v>
      </c>
      <c r="F93" s="560" t="s">
        <v>528</v>
      </c>
      <c r="G93" s="561">
        <v>45989</v>
      </c>
      <c r="H93" s="644">
        <v>8.5078999999999994</v>
      </c>
      <c r="I93" s="644">
        <v>8.5078999999999994</v>
      </c>
      <c r="J93" s="644">
        <v>8.5534999999999997</v>
      </c>
      <c r="K93" s="646">
        <v>68849223.569999993</v>
      </c>
      <c r="L93" s="561"/>
      <c r="M93" s="561"/>
      <c r="N93" s="648"/>
      <c r="O93" s="559"/>
      <c r="P93" s="559" t="s">
        <v>624</v>
      </c>
      <c r="Q93" s="559"/>
      <c r="R93" s="659"/>
      <c r="S93" s="558" t="s">
        <v>20</v>
      </c>
    </row>
    <row r="94" spans="1:19" ht="19.899999999999999" customHeight="1">
      <c r="A94" s="545">
        <v>39</v>
      </c>
      <c r="B94" s="546" t="s">
        <v>13547</v>
      </c>
      <c r="C94" s="559" t="s">
        <v>625</v>
      </c>
      <c r="D94" s="560" t="s">
        <v>626</v>
      </c>
      <c r="E94" s="560" t="s">
        <v>627</v>
      </c>
      <c r="F94" s="560" t="s">
        <v>239</v>
      </c>
      <c r="G94" s="561">
        <v>45989</v>
      </c>
      <c r="H94" s="644">
        <v>10.062900000000001</v>
      </c>
      <c r="I94" s="644" t="s">
        <v>422</v>
      </c>
      <c r="J94" s="644" t="s">
        <v>422</v>
      </c>
      <c r="K94" s="646">
        <v>4130364108.8299999</v>
      </c>
      <c r="L94" s="561"/>
      <c r="M94" s="561"/>
      <c r="N94" s="648"/>
      <c r="O94" s="559"/>
      <c r="P94" s="559" t="s">
        <v>628</v>
      </c>
      <c r="Q94" s="559"/>
      <c r="R94" s="659"/>
      <c r="S94" s="620" t="s">
        <v>20</v>
      </c>
    </row>
    <row r="95" spans="1:19" ht="19.899999999999999" customHeight="1">
      <c r="A95" s="545">
        <v>40</v>
      </c>
      <c r="B95" s="546" t="s">
        <v>13547</v>
      </c>
      <c r="C95" s="559" t="s">
        <v>629</v>
      </c>
      <c r="D95" s="560" t="s">
        <v>630</v>
      </c>
      <c r="E95" s="560" t="s">
        <v>631</v>
      </c>
      <c r="F95" s="560" t="s">
        <v>239</v>
      </c>
      <c r="G95" s="561">
        <v>45989</v>
      </c>
      <c r="H95" s="644">
        <v>10.0252</v>
      </c>
      <c r="I95" s="644" t="s">
        <v>422</v>
      </c>
      <c r="J95" s="644" t="s">
        <v>422</v>
      </c>
      <c r="K95" s="646">
        <v>4290093555.9499998</v>
      </c>
      <c r="L95" s="561"/>
      <c r="M95" s="561"/>
      <c r="N95" s="648"/>
      <c r="O95" s="559"/>
      <c r="P95" s="559" t="s">
        <v>632</v>
      </c>
      <c r="Q95" s="559"/>
      <c r="R95" s="662"/>
      <c r="S95" s="620" t="s">
        <v>20</v>
      </c>
    </row>
    <row r="96" spans="1:19" ht="19.899999999999999" customHeight="1">
      <c r="A96" s="545">
        <v>41</v>
      </c>
      <c r="B96" s="546" t="s">
        <v>13539</v>
      </c>
      <c r="C96" s="559" t="s">
        <v>633</v>
      </c>
      <c r="D96" s="560" t="s">
        <v>634</v>
      </c>
      <c r="E96" s="560" t="s">
        <v>635</v>
      </c>
      <c r="F96" s="560" t="s">
        <v>166</v>
      </c>
      <c r="G96" s="561">
        <v>45986</v>
      </c>
      <c r="H96" s="644">
        <v>7.6298000000000004</v>
      </c>
      <c r="I96" s="644">
        <v>7.5890000000000004</v>
      </c>
      <c r="J96" s="644">
        <v>7.7115</v>
      </c>
      <c r="K96" s="646">
        <v>173219381.90000001</v>
      </c>
      <c r="L96" s="561"/>
      <c r="M96" s="561"/>
      <c r="N96" s="648"/>
      <c r="O96" s="559"/>
      <c r="P96" s="559" t="s">
        <v>636</v>
      </c>
      <c r="Q96" s="559"/>
      <c r="R96" s="662"/>
      <c r="S96" s="620" t="s">
        <v>20</v>
      </c>
    </row>
    <row r="97" spans="1:19" ht="19.899999999999999" customHeight="1">
      <c r="A97" s="545">
        <v>42</v>
      </c>
      <c r="B97" s="546" t="s">
        <v>13543</v>
      </c>
      <c r="C97" s="559" t="s">
        <v>637</v>
      </c>
      <c r="D97" s="560" t="s">
        <v>638</v>
      </c>
      <c r="E97" s="560" t="s">
        <v>639</v>
      </c>
      <c r="F97" s="560" t="s">
        <v>134</v>
      </c>
      <c r="G97" s="561">
        <v>45989</v>
      </c>
      <c r="H97" s="644">
        <v>10.9107</v>
      </c>
      <c r="I97" s="644">
        <v>10.8834</v>
      </c>
      <c r="J97" s="644">
        <v>10.9381</v>
      </c>
      <c r="K97" s="646">
        <v>64117486.170000002</v>
      </c>
      <c r="L97" s="561"/>
      <c r="M97" s="561"/>
      <c r="N97" s="648"/>
      <c r="O97" s="559"/>
      <c r="P97" s="559" t="s">
        <v>640</v>
      </c>
      <c r="Q97" s="559"/>
      <c r="R97" s="663"/>
      <c r="S97" s="620" t="s">
        <v>20</v>
      </c>
    </row>
    <row r="98" spans="1:19" ht="19.899999999999999" customHeight="1">
      <c r="A98" s="545">
        <v>43</v>
      </c>
      <c r="B98" s="546" t="s">
        <v>13540</v>
      </c>
      <c r="C98" s="559" t="s">
        <v>641</v>
      </c>
      <c r="D98" s="560" t="s">
        <v>642</v>
      </c>
      <c r="E98" s="560" t="s">
        <v>643</v>
      </c>
      <c r="F98" s="560" t="s">
        <v>285</v>
      </c>
      <c r="G98" s="561" t="s">
        <v>489</v>
      </c>
      <c r="H98" s="644">
        <v>10.064399999999999</v>
      </c>
      <c r="I98" s="644">
        <v>10.064399999999999</v>
      </c>
      <c r="J98" s="644">
        <v>10.064500000000001</v>
      </c>
      <c r="K98" s="646">
        <v>1702683648.4100001</v>
      </c>
      <c r="L98" s="561" t="s">
        <v>321</v>
      </c>
      <c r="M98" s="561" t="s">
        <v>321</v>
      </c>
      <c r="N98" s="648" t="s">
        <v>321</v>
      </c>
      <c r="O98" s="600"/>
      <c r="P98" s="559" t="s">
        <v>644</v>
      </c>
      <c r="Q98" s="601"/>
      <c r="R98" s="607"/>
      <c r="S98" s="620" t="s">
        <v>28</v>
      </c>
    </row>
    <row r="99" spans="1:19" ht="20.100000000000001" customHeight="1" thickBot="1">
      <c r="A99" s="664" t="s">
        <v>38</v>
      </c>
      <c r="B99" s="664"/>
      <c r="C99" s="665">
        <v>42</v>
      </c>
      <c r="D99" s="664"/>
      <c r="E99" s="664"/>
      <c r="F99" s="664"/>
      <c r="G99" s="666"/>
      <c r="H99" s="667"/>
      <c r="I99" s="667"/>
      <c r="J99" s="668"/>
      <c r="K99" s="669">
        <v>95440446550.180008</v>
      </c>
      <c r="L99" s="670"/>
      <c r="M99" s="670"/>
      <c r="N99" s="667"/>
      <c r="O99" s="666"/>
      <c r="P99" s="664"/>
      <c r="Q99" s="664"/>
      <c r="R99" s="669"/>
      <c r="S99" s="671"/>
    </row>
    <row r="100" spans="1:19" ht="20.100000000000001" customHeight="1">
      <c r="D100" s="494"/>
      <c r="E100" s="494"/>
    </row>
    <row r="101" spans="1:19" ht="20.100000000000001" customHeight="1">
      <c r="A101" s="642" t="s">
        <v>645</v>
      </c>
      <c r="B101" s="642"/>
      <c r="C101" s="642"/>
      <c r="D101" s="642"/>
      <c r="E101" s="642"/>
      <c r="F101" s="642"/>
      <c r="G101" s="642"/>
      <c r="H101" s="642"/>
      <c r="I101" s="642"/>
      <c r="J101" s="642"/>
      <c r="K101" s="642"/>
      <c r="L101" s="642"/>
      <c r="M101" s="642"/>
      <c r="N101" s="642"/>
      <c r="O101" s="642"/>
      <c r="P101" s="642"/>
      <c r="Q101" s="642"/>
      <c r="R101" s="642"/>
      <c r="S101" s="642"/>
    </row>
    <row r="102" spans="1:19" ht="20.100000000000001" customHeight="1" thickBot="1">
      <c r="A102" s="533">
        <v>46021</v>
      </c>
      <c r="B102" s="533"/>
      <c r="C102" s="533"/>
      <c r="D102" s="533"/>
      <c r="E102" s="533"/>
      <c r="F102" s="533"/>
      <c r="G102" s="533"/>
      <c r="H102" s="533"/>
      <c r="I102" s="533"/>
      <c r="J102" s="533"/>
      <c r="K102" s="533"/>
      <c r="L102" s="533"/>
      <c r="M102" s="533"/>
      <c r="N102" s="533"/>
      <c r="O102" s="533"/>
      <c r="P102" s="533"/>
      <c r="Q102" s="533"/>
      <c r="R102" s="533"/>
      <c r="S102" s="533"/>
    </row>
    <row r="103" spans="1:19" s="643" customFormat="1" ht="87">
      <c r="A103" s="672" t="s">
        <v>245</v>
      </c>
      <c r="B103" s="534" t="s">
        <v>246</v>
      </c>
      <c r="C103" s="535" t="s">
        <v>247</v>
      </c>
      <c r="D103" s="535" t="s">
        <v>248</v>
      </c>
      <c r="E103" s="536" t="s">
        <v>249</v>
      </c>
      <c r="F103" s="536" t="s">
        <v>250</v>
      </c>
      <c r="G103" s="537" t="s">
        <v>251</v>
      </c>
      <c r="H103" s="538" t="s">
        <v>252</v>
      </c>
      <c r="I103" s="538" t="s">
        <v>253</v>
      </c>
      <c r="J103" s="538" t="s">
        <v>254</v>
      </c>
      <c r="K103" s="539" t="s">
        <v>255</v>
      </c>
      <c r="L103" s="540" t="s">
        <v>256</v>
      </c>
      <c r="M103" s="540" t="s">
        <v>257</v>
      </c>
      <c r="N103" s="538" t="s">
        <v>258</v>
      </c>
      <c r="O103" s="537" t="s">
        <v>259</v>
      </c>
      <c r="P103" s="535" t="s">
        <v>260</v>
      </c>
      <c r="Q103" s="535" t="s">
        <v>261</v>
      </c>
      <c r="R103" s="543" t="s">
        <v>262</v>
      </c>
      <c r="S103" s="544" t="s">
        <v>263</v>
      </c>
    </row>
    <row r="104" spans="1:19" s="674" customFormat="1" ht="21.75">
      <c r="A104" s="545">
        <v>1</v>
      </c>
      <c r="B104" s="546" t="s">
        <v>107</v>
      </c>
      <c r="C104" s="559" t="s">
        <v>646</v>
      </c>
      <c r="D104" s="559" t="s">
        <v>647</v>
      </c>
      <c r="E104" s="559" t="s">
        <v>648</v>
      </c>
      <c r="F104" s="559" t="s">
        <v>108</v>
      </c>
      <c r="G104" s="561">
        <v>46021</v>
      </c>
      <c r="H104" s="562">
        <v>9.1149000000000004</v>
      </c>
      <c r="I104" s="562">
        <v>9.1149000000000004</v>
      </c>
      <c r="J104" s="562">
        <v>9.1605000000000008</v>
      </c>
      <c r="K104" s="570">
        <v>1121633429.75</v>
      </c>
      <c r="L104" s="555">
        <v>45999</v>
      </c>
      <c r="M104" s="555">
        <v>46007</v>
      </c>
      <c r="N104" s="556">
        <v>0.15</v>
      </c>
      <c r="O104" s="559"/>
      <c r="P104" s="559" t="s">
        <v>649</v>
      </c>
      <c r="Q104" s="559"/>
      <c r="R104" s="673">
        <v>30304450</v>
      </c>
      <c r="S104" s="558" t="s">
        <v>30</v>
      </c>
    </row>
    <row r="105" spans="1:19" s="674" customFormat="1" ht="21.75">
      <c r="A105" s="545">
        <v>2</v>
      </c>
      <c r="B105" s="546" t="s">
        <v>13539</v>
      </c>
      <c r="C105" s="559" t="s">
        <v>650</v>
      </c>
      <c r="D105" s="559" t="s">
        <v>651</v>
      </c>
      <c r="E105" s="559" t="s">
        <v>652</v>
      </c>
      <c r="F105" s="559" t="s">
        <v>166</v>
      </c>
      <c r="G105" s="561">
        <v>46017</v>
      </c>
      <c r="H105" s="562">
        <v>10.4244</v>
      </c>
      <c r="I105" s="562"/>
      <c r="J105" s="562"/>
      <c r="K105" s="570">
        <v>1046350405</v>
      </c>
      <c r="L105" s="555">
        <v>45999</v>
      </c>
      <c r="M105" s="555">
        <v>46007</v>
      </c>
      <c r="N105" s="556">
        <v>0.3</v>
      </c>
      <c r="O105" s="559"/>
      <c r="P105" s="559" t="s">
        <v>653</v>
      </c>
      <c r="Q105" s="559"/>
      <c r="R105" s="565"/>
      <c r="S105" s="558" t="s">
        <v>30</v>
      </c>
    </row>
    <row r="106" spans="1:19" s="674" customFormat="1" ht="21.75">
      <c r="A106" s="545">
        <v>3</v>
      </c>
      <c r="B106" s="546" t="s">
        <v>13554</v>
      </c>
      <c r="C106" s="559" t="s">
        <v>654</v>
      </c>
      <c r="D106" s="559" t="s">
        <v>655</v>
      </c>
      <c r="E106" s="559" t="s">
        <v>656</v>
      </c>
      <c r="F106" s="559" t="s">
        <v>158</v>
      </c>
      <c r="G106" s="561">
        <v>46017</v>
      </c>
      <c r="H106" s="562">
        <v>10.793799999999999</v>
      </c>
      <c r="I106" s="562"/>
      <c r="J106" s="562"/>
      <c r="K106" s="570">
        <v>268932149.86000001</v>
      </c>
      <c r="L106" s="555">
        <v>45999</v>
      </c>
      <c r="M106" s="555">
        <v>46007</v>
      </c>
      <c r="N106" s="556">
        <v>0.3</v>
      </c>
      <c r="O106" s="559"/>
      <c r="P106" s="559" t="s">
        <v>657</v>
      </c>
      <c r="Q106" s="559"/>
      <c r="R106" s="565"/>
      <c r="S106" s="558" t="s">
        <v>30</v>
      </c>
    </row>
    <row r="107" spans="1:19" s="674" customFormat="1" ht="21.75">
      <c r="A107" s="545">
        <v>4</v>
      </c>
      <c r="B107" s="546" t="s">
        <v>13555</v>
      </c>
      <c r="C107" s="571" t="s">
        <v>658</v>
      </c>
      <c r="D107" s="571" t="s">
        <v>659</v>
      </c>
      <c r="E107" s="571" t="s">
        <v>660</v>
      </c>
      <c r="F107" s="675" t="s">
        <v>124</v>
      </c>
      <c r="G107" s="572">
        <v>46021</v>
      </c>
      <c r="H107" s="573">
        <v>8.1272000000000002</v>
      </c>
      <c r="I107" s="573">
        <v>8.1272000000000002</v>
      </c>
      <c r="J107" s="573">
        <v>8.1273</v>
      </c>
      <c r="K107" s="574">
        <v>1568079346.4200001</v>
      </c>
      <c r="L107" s="575">
        <v>45995</v>
      </c>
      <c r="M107" s="575">
        <v>46009</v>
      </c>
      <c r="N107" s="576">
        <v>0.14000000000000001</v>
      </c>
      <c r="O107" s="577" t="s">
        <v>661</v>
      </c>
      <c r="P107" s="577" t="s">
        <v>662</v>
      </c>
      <c r="Q107" s="577"/>
      <c r="R107" s="676"/>
      <c r="S107" s="558" t="s">
        <v>14</v>
      </c>
    </row>
    <row r="108" spans="1:19" s="674" customFormat="1" ht="21.75">
      <c r="A108" s="545">
        <v>5</v>
      </c>
      <c r="B108" s="546" t="s">
        <v>13555</v>
      </c>
      <c r="C108" s="571" t="s">
        <v>663</v>
      </c>
      <c r="D108" s="571" t="s">
        <v>664</v>
      </c>
      <c r="E108" s="571" t="s">
        <v>665</v>
      </c>
      <c r="F108" s="675" t="s">
        <v>124</v>
      </c>
      <c r="G108" s="572">
        <v>46021</v>
      </c>
      <c r="H108" s="573">
        <v>9.8678000000000008</v>
      </c>
      <c r="I108" s="573">
        <v>9.8678000000000008</v>
      </c>
      <c r="J108" s="573">
        <v>9.9419000000000004</v>
      </c>
      <c r="K108" s="574">
        <v>867664035.05999994</v>
      </c>
      <c r="L108" s="575">
        <v>45995</v>
      </c>
      <c r="M108" s="575">
        <v>46013</v>
      </c>
      <c r="N108" s="576">
        <v>0.15</v>
      </c>
      <c r="O108" s="577" t="s">
        <v>666</v>
      </c>
      <c r="P108" s="577" t="s">
        <v>667</v>
      </c>
      <c r="Q108" s="577"/>
      <c r="R108" s="676"/>
      <c r="S108" s="558" t="s">
        <v>14</v>
      </c>
    </row>
    <row r="109" spans="1:19" s="674" customFormat="1" ht="21.75">
      <c r="A109" s="545">
        <v>6</v>
      </c>
      <c r="B109" s="546" t="s">
        <v>82</v>
      </c>
      <c r="C109" s="677" t="s">
        <v>668</v>
      </c>
      <c r="D109" s="571" t="s">
        <v>669</v>
      </c>
      <c r="E109" s="571" t="s">
        <v>670</v>
      </c>
      <c r="F109" s="579" t="s">
        <v>114</v>
      </c>
      <c r="G109" s="572">
        <v>45991</v>
      </c>
      <c r="H109" s="573">
        <v>14.3454</v>
      </c>
      <c r="I109" s="573" t="s">
        <v>321</v>
      </c>
      <c r="J109" s="573" t="s">
        <v>321</v>
      </c>
      <c r="K109" s="574">
        <v>32779334334.330002</v>
      </c>
      <c r="L109" s="575">
        <v>45999</v>
      </c>
      <c r="M109" s="575">
        <v>46016</v>
      </c>
      <c r="N109" s="576">
        <v>0.114</v>
      </c>
      <c r="O109" s="577" t="s">
        <v>671</v>
      </c>
      <c r="P109" s="577" t="s">
        <v>672</v>
      </c>
      <c r="Q109" s="577"/>
      <c r="R109" s="676"/>
      <c r="S109" s="558" t="s">
        <v>14</v>
      </c>
    </row>
    <row r="110" spans="1:19" s="674" customFormat="1" ht="21.75">
      <c r="A110" s="545">
        <v>7</v>
      </c>
      <c r="B110" s="546" t="s">
        <v>13556</v>
      </c>
      <c r="C110" s="547" t="s">
        <v>673</v>
      </c>
      <c r="D110" s="547" t="s">
        <v>674</v>
      </c>
      <c r="E110" s="549" t="s">
        <v>675</v>
      </c>
      <c r="F110" s="678" t="s">
        <v>676</v>
      </c>
      <c r="G110" s="550">
        <v>45930</v>
      </c>
      <c r="H110" s="581">
        <v>5.1569000000000003</v>
      </c>
      <c r="I110" s="581"/>
      <c r="J110" s="581"/>
      <c r="K110" s="582">
        <v>711661923.03999996</v>
      </c>
      <c r="L110" s="555">
        <v>46000</v>
      </c>
      <c r="M110" s="555">
        <v>46015</v>
      </c>
      <c r="N110" s="556">
        <v>3.3000000000000002E-2</v>
      </c>
      <c r="O110" s="679"/>
      <c r="P110" s="557" t="s">
        <v>677</v>
      </c>
      <c r="Q110" s="557"/>
      <c r="R110" s="557"/>
      <c r="S110" s="558" t="s">
        <v>26</v>
      </c>
    </row>
    <row r="111" spans="1:19" s="674" customFormat="1" ht="21.75">
      <c r="A111" s="545">
        <v>8</v>
      </c>
      <c r="B111" s="546" t="s">
        <v>13556</v>
      </c>
      <c r="C111" s="547" t="s">
        <v>678</v>
      </c>
      <c r="D111" s="547" t="s">
        <v>679</v>
      </c>
      <c r="E111" s="549" t="s">
        <v>680</v>
      </c>
      <c r="F111" s="678" t="s">
        <v>676</v>
      </c>
      <c r="G111" s="550">
        <v>45930</v>
      </c>
      <c r="H111" s="581">
        <v>7.5849000000000002</v>
      </c>
      <c r="I111" s="581"/>
      <c r="J111" s="581"/>
      <c r="K111" s="582">
        <v>815386072.03999996</v>
      </c>
      <c r="L111" s="555">
        <v>46000</v>
      </c>
      <c r="M111" s="555">
        <v>46015</v>
      </c>
      <c r="N111" s="556">
        <v>0.03</v>
      </c>
      <c r="O111" s="679"/>
      <c r="P111" s="557" t="s">
        <v>681</v>
      </c>
      <c r="Q111" s="557"/>
      <c r="R111" s="557"/>
      <c r="S111" s="558" t="s">
        <v>26</v>
      </c>
    </row>
    <row r="112" spans="1:19" s="674" customFormat="1" ht="21.75">
      <c r="A112" s="545">
        <v>9</v>
      </c>
      <c r="B112" s="546" t="s">
        <v>13556</v>
      </c>
      <c r="C112" s="547" t="s">
        <v>682</v>
      </c>
      <c r="D112" s="547" t="s">
        <v>683</v>
      </c>
      <c r="E112" s="549" t="s">
        <v>684</v>
      </c>
      <c r="F112" s="678" t="s">
        <v>676</v>
      </c>
      <c r="G112" s="550">
        <v>45930</v>
      </c>
      <c r="H112" s="581">
        <v>9.7215000000000007</v>
      </c>
      <c r="I112" s="581"/>
      <c r="J112" s="581"/>
      <c r="K112" s="582">
        <v>1672098277.6700001</v>
      </c>
      <c r="L112" s="555">
        <v>46000</v>
      </c>
      <c r="M112" s="555">
        <v>46016</v>
      </c>
      <c r="N112" s="556">
        <v>0.1623</v>
      </c>
      <c r="O112" s="679"/>
      <c r="P112" s="557" t="s">
        <v>685</v>
      </c>
      <c r="Q112" s="557"/>
      <c r="R112" s="680"/>
      <c r="S112" s="558" t="s">
        <v>26</v>
      </c>
    </row>
    <row r="113" spans="1:19" s="674" customFormat="1" ht="21.75">
      <c r="A113" s="545">
        <v>10</v>
      </c>
      <c r="B113" s="546" t="s">
        <v>13556</v>
      </c>
      <c r="C113" s="681" t="s">
        <v>686</v>
      </c>
      <c r="D113" s="547" t="s">
        <v>687</v>
      </c>
      <c r="E113" s="549" t="s">
        <v>688</v>
      </c>
      <c r="F113" s="678" t="s">
        <v>676</v>
      </c>
      <c r="G113" s="550">
        <v>45930</v>
      </c>
      <c r="H113" s="581">
        <v>8.4422999999999995</v>
      </c>
      <c r="I113" s="581"/>
      <c r="J113" s="581"/>
      <c r="K113" s="582">
        <v>848204948.64999998</v>
      </c>
      <c r="L113" s="555">
        <v>46000</v>
      </c>
      <c r="M113" s="555">
        <v>46015</v>
      </c>
      <c r="N113" s="556">
        <v>0.09</v>
      </c>
      <c r="O113" s="679"/>
      <c r="P113" s="557" t="s">
        <v>689</v>
      </c>
      <c r="Q113" s="557"/>
      <c r="R113" s="557"/>
      <c r="S113" s="558" t="s">
        <v>26</v>
      </c>
    </row>
    <row r="114" spans="1:19" s="674" customFormat="1" ht="21.75">
      <c r="A114" s="545">
        <v>11</v>
      </c>
      <c r="B114" s="546" t="s">
        <v>13556</v>
      </c>
      <c r="C114" s="547" t="s">
        <v>690</v>
      </c>
      <c r="D114" s="547" t="s">
        <v>691</v>
      </c>
      <c r="E114" s="549" t="s">
        <v>692</v>
      </c>
      <c r="F114" s="678" t="s">
        <v>676</v>
      </c>
      <c r="G114" s="550">
        <v>45930</v>
      </c>
      <c r="H114" s="581">
        <v>10.6088</v>
      </c>
      <c r="I114" s="581"/>
      <c r="J114" s="581"/>
      <c r="K114" s="582">
        <v>645017822.82000005</v>
      </c>
      <c r="L114" s="555">
        <v>46000</v>
      </c>
      <c r="M114" s="555">
        <v>46016</v>
      </c>
      <c r="N114" s="556">
        <v>0.11</v>
      </c>
      <c r="O114" s="679"/>
      <c r="P114" s="557" t="s">
        <v>693</v>
      </c>
      <c r="Q114" s="557"/>
      <c r="R114" s="557"/>
      <c r="S114" s="558" t="s">
        <v>26</v>
      </c>
    </row>
    <row r="115" spans="1:19" s="674" customFormat="1" ht="21.75">
      <c r="A115" s="545">
        <v>12</v>
      </c>
      <c r="B115" s="546" t="s">
        <v>13557</v>
      </c>
      <c r="C115" s="547" t="s">
        <v>694</v>
      </c>
      <c r="D115" s="547" t="s">
        <v>695</v>
      </c>
      <c r="E115" s="549" t="s">
        <v>696</v>
      </c>
      <c r="F115" s="678" t="s">
        <v>697</v>
      </c>
      <c r="G115" s="550">
        <v>45930</v>
      </c>
      <c r="H115" s="581">
        <v>9.2123000000000008</v>
      </c>
      <c r="I115" s="581"/>
      <c r="J115" s="581"/>
      <c r="K115" s="582">
        <v>4329797238.1499996</v>
      </c>
      <c r="L115" s="555">
        <v>46000</v>
      </c>
      <c r="M115" s="555">
        <v>46016</v>
      </c>
      <c r="N115" s="556">
        <v>0.13300000000000001</v>
      </c>
      <c r="O115" s="679"/>
      <c r="P115" s="557" t="s">
        <v>698</v>
      </c>
      <c r="Q115" s="557"/>
      <c r="R115" s="557"/>
      <c r="S115" s="558" t="s">
        <v>26</v>
      </c>
    </row>
    <row r="116" spans="1:19" s="674" customFormat="1" ht="21.75">
      <c r="A116" s="545">
        <v>13</v>
      </c>
      <c r="B116" s="546" t="s">
        <v>13556</v>
      </c>
      <c r="C116" s="549" t="s">
        <v>699</v>
      </c>
      <c r="D116" s="549" t="s">
        <v>700</v>
      </c>
      <c r="E116" s="549" t="s">
        <v>701</v>
      </c>
      <c r="F116" s="569" t="s">
        <v>676</v>
      </c>
      <c r="G116" s="550">
        <v>46021</v>
      </c>
      <c r="H116" s="551">
        <v>7.6917999999999997</v>
      </c>
      <c r="I116" s="551">
        <v>7.6917999999999997</v>
      </c>
      <c r="J116" s="551">
        <v>7.7687999999999997</v>
      </c>
      <c r="K116" s="585">
        <v>11562990.439999999</v>
      </c>
      <c r="L116" s="555">
        <v>46010</v>
      </c>
      <c r="M116" s="555">
        <v>46021</v>
      </c>
      <c r="N116" s="556">
        <v>7.0000000000000007E-2</v>
      </c>
      <c r="O116" s="549"/>
      <c r="P116" s="549" t="s">
        <v>702</v>
      </c>
      <c r="Q116" s="549"/>
      <c r="R116" s="557"/>
      <c r="S116" s="558" t="s">
        <v>32</v>
      </c>
    </row>
    <row r="117" spans="1:19" s="674" customFormat="1" ht="21.75">
      <c r="A117" s="545">
        <v>14</v>
      </c>
      <c r="B117" s="546" t="s">
        <v>107</v>
      </c>
      <c r="C117" s="549" t="s">
        <v>703</v>
      </c>
      <c r="D117" s="549" t="s">
        <v>704</v>
      </c>
      <c r="E117" s="549" t="s">
        <v>705</v>
      </c>
      <c r="F117" s="569" t="s">
        <v>108</v>
      </c>
      <c r="G117" s="550">
        <v>46020</v>
      </c>
      <c r="H117" s="551">
        <v>9.4631000000000007</v>
      </c>
      <c r="I117" s="551">
        <v>0</v>
      </c>
      <c r="J117" s="551">
        <v>0</v>
      </c>
      <c r="K117" s="585">
        <v>23704104.960000001</v>
      </c>
      <c r="L117" s="555">
        <v>46010</v>
      </c>
      <c r="M117" s="555">
        <v>46021</v>
      </c>
      <c r="N117" s="556">
        <v>0.11700000000000001</v>
      </c>
      <c r="O117" s="549"/>
      <c r="P117" s="549" t="s">
        <v>706</v>
      </c>
      <c r="Q117" s="549"/>
      <c r="R117" s="557"/>
      <c r="S117" s="558" t="s">
        <v>32</v>
      </c>
    </row>
    <row r="118" spans="1:19" s="674" customFormat="1" ht="21.75">
      <c r="A118" s="545">
        <v>15</v>
      </c>
      <c r="B118" s="546" t="s">
        <v>107</v>
      </c>
      <c r="C118" s="549" t="s">
        <v>707</v>
      </c>
      <c r="D118" s="549" t="s">
        <v>708</v>
      </c>
      <c r="E118" s="549" t="s">
        <v>709</v>
      </c>
      <c r="F118" s="569" t="s">
        <v>108</v>
      </c>
      <c r="G118" s="550">
        <v>46020</v>
      </c>
      <c r="H118" s="551">
        <v>9.2988999999999997</v>
      </c>
      <c r="I118" s="551">
        <v>0</v>
      </c>
      <c r="J118" s="551">
        <v>0</v>
      </c>
      <c r="K118" s="585">
        <v>5694237.25</v>
      </c>
      <c r="L118" s="555">
        <v>46010</v>
      </c>
      <c r="M118" s="555">
        <v>46021</v>
      </c>
      <c r="N118" s="556">
        <v>0.115</v>
      </c>
      <c r="O118" s="549"/>
      <c r="P118" s="549" t="s">
        <v>706</v>
      </c>
      <c r="Q118" s="549"/>
      <c r="R118" s="557"/>
      <c r="S118" s="558" t="s">
        <v>32</v>
      </c>
    </row>
    <row r="119" spans="1:19" s="674" customFormat="1" ht="21.75">
      <c r="A119" s="545">
        <v>16</v>
      </c>
      <c r="B119" s="546" t="s">
        <v>13558</v>
      </c>
      <c r="C119" s="549" t="s">
        <v>710</v>
      </c>
      <c r="D119" s="549" t="s">
        <v>711</v>
      </c>
      <c r="E119" s="549" t="s">
        <v>712</v>
      </c>
      <c r="F119" s="569" t="s">
        <v>713</v>
      </c>
      <c r="G119" s="550">
        <v>46021</v>
      </c>
      <c r="H119" s="551">
        <v>7.6043000000000003</v>
      </c>
      <c r="I119" s="551">
        <v>7.5853000000000002</v>
      </c>
      <c r="J119" s="551">
        <v>7.6424000000000003</v>
      </c>
      <c r="K119" s="585">
        <v>323370300.35000002</v>
      </c>
      <c r="L119" s="555">
        <v>46010</v>
      </c>
      <c r="M119" s="555">
        <v>46021</v>
      </c>
      <c r="N119" s="556">
        <v>0.1</v>
      </c>
      <c r="O119" s="549"/>
      <c r="P119" s="549" t="s">
        <v>714</v>
      </c>
      <c r="Q119" s="549"/>
      <c r="R119" s="557"/>
      <c r="S119" s="558" t="s">
        <v>32</v>
      </c>
    </row>
    <row r="120" spans="1:19" s="674" customFormat="1" ht="21.75">
      <c r="A120" s="545">
        <v>17</v>
      </c>
      <c r="B120" s="546" t="s">
        <v>13556</v>
      </c>
      <c r="C120" s="549" t="s">
        <v>715</v>
      </c>
      <c r="D120" s="549" t="s">
        <v>716</v>
      </c>
      <c r="E120" s="549" t="s">
        <v>717</v>
      </c>
      <c r="F120" s="569" t="s">
        <v>676</v>
      </c>
      <c r="G120" s="550">
        <v>45991</v>
      </c>
      <c r="H120" s="551">
        <v>10.7173</v>
      </c>
      <c r="I120" s="551">
        <v>10.7173</v>
      </c>
      <c r="J120" s="551">
        <v>10.7174</v>
      </c>
      <c r="K120" s="585">
        <v>964557370.62</v>
      </c>
      <c r="L120" s="555">
        <v>45993</v>
      </c>
      <c r="M120" s="555">
        <v>46008</v>
      </c>
      <c r="N120" s="556">
        <v>0.15</v>
      </c>
      <c r="O120" s="549"/>
      <c r="P120" s="549" t="s">
        <v>718</v>
      </c>
      <c r="Q120" s="549"/>
      <c r="R120" s="557"/>
      <c r="S120" s="558" t="s">
        <v>32</v>
      </c>
    </row>
    <row r="121" spans="1:19" s="674" customFormat="1" ht="21.75">
      <c r="A121" s="545">
        <v>18</v>
      </c>
      <c r="B121" s="546" t="s">
        <v>13549</v>
      </c>
      <c r="C121" s="559" t="s">
        <v>719</v>
      </c>
      <c r="D121" s="559" t="s">
        <v>720</v>
      </c>
      <c r="E121" s="559" t="s">
        <v>721</v>
      </c>
      <c r="F121" s="559" t="s">
        <v>170</v>
      </c>
      <c r="G121" s="561">
        <v>46014</v>
      </c>
      <c r="H121" s="562">
        <v>6.7698999999999998</v>
      </c>
      <c r="I121" s="562">
        <v>6.7698999999999998</v>
      </c>
      <c r="J121" s="562">
        <v>6.8376999999999999</v>
      </c>
      <c r="K121" s="570">
        <v>950167109.01999998</v>
      </c>
      <c r="L121" s="555">
        <v>46000</v>
      </c>
      <c r="M121" s="555">
        <v>46013</v>
      </c>
      <c r="N121" s="556">
        <v>0.3</v>
      </c>
      <c r="O121" s="559"/>
      <c r="P121" s="559" t="s">
        <v>722</v>
      </c>
      <c r="Q121" s="559"/>
      <c r="R121" s="565"/>
      <c r="S121" s="558" t="s">
        <v>20</v>
      </c>
    </row>
    <row r="122" spans="1:19" s="674" customFormat="1" ht="21.75">
      <c r="A122" s="545">
        <v>19</v>
      </c>
      <c r="B122" s="546" t="s">
        <v>13559</v>
      </c>
      <c r="C122" s="559" t="s">
        <v>723</v>
      </c>
      <c r="D122" s="559" t="s">
        <v>724</v>
      </c>
      <c r="E122" s="559" t="s">
        <v>725</v>
      </c>
      <c r="F122" s="559" t="s">
        <v>726</v>
      </c>
      <c r="G122" s="561">
        <v>46021</v>
      </c>
      <c r="H122" s="562">
        <v>8.5785</v>
      </c>
      <c r="I122" s="562">
        <v>8.5571000000000002</v>
      </c>
      <c r="J122" s="562">
        <v>8.6918000000000006</v>
      </c>
      <c r="K122" s="570">
        <v>774067117.87</v>
      </c>
      <c r="L122" s="555">
        <v>46006</v>
      </c>
      <c r="M122" s="555">
        <v>46013</v>
      </c>
      <c r="N122" s="556">
        <v>0.2</v>
      </c>
      <c r="O122" s="559"/>
      <c r="P122" s="559" t="s">
        <v>727</v>
      </c>
      <c r="Q122" s="559"/>
      <c r="R122" s="682"/>
      <c r="S122" s="558" t="s">
        <v>20</v>
      </c>
    </row>
    <row r="123" spans="1:19" s="674" customFormat="1" ht="21.75">
      <c r="A123" s="545">
        <v>20</v>
      </c>
      <c r="B123" s="546" t="s">
        <v>13553</v>
      </c>
      <c r="C123" s="559" t="s">
        <v>728</v>
      </c>
      <c r="D123" s="559" t="s">
        <v>729</v>
      </c>
      <c r="E123" s="559" t="s">
        <v>730</v>
      </c>
      <c r="F123" s="559" t="s">
        <v>528</v>
      </c>
      <c r="G123" s="561">
        <v>46021</v>
      </c>
      <c r="H123" s="562">
        <v>8.9176000000000002</v>
      </c>
      <c r="I123" s="562">
        <v>8.9086999999999996</v>
      </c>
      <c r="J123" s="562">
        <v>9.0068999999999999</v>
      </c>
      <c r="K123" s="570">
        <v>8579029395.29</v>
      </c>
      <c r="L123" s="555">
        <v>46000</v>
      </c>
      <c r="M123" s="555">
        <v>46013</v>
      </c>
      <c r="N123" s="556">
        <v>0.3</v>
      </c>
      <c r="O123" s="559"/>
      <c r="P123" s="559" t="s">
        <v>731</v>
      </c>
      <c r="Q123" s="559"/>
      <c r="R123" s="682"/>
      <c r="S123" s="558" t="s">
        <v>20</v>
      </c>
    </row>
    <row r="124" spans="1:19" ht="19.899999999999999" customHeight="1" thickBot="1">
      <c r="A124" s="664" t="s">
        <v>38</v>
      </c>
      <c r="B124" s="664"/>
      <c r="C124" s="665">
        <v>20</v>
      </c>
      <c r="D124" s="664"/>
      <c r="E124" s="664"/>
      <c r="F124" s="664"/>
      <c r="G124" s="666"/>
      <c r="H124" s="667"/>
      <c r="I124" s="667"/>
      <c r="J124" s="668"/>
      <c r="K124" s="669">
        <v>58306312608.590004</v>
      </c>
      <c r="L124" s="670"/>
      <c r="M124" s="670"/>
      <c r="N124" s="667">
        <v>3.0643000000000002</v>
      </c>
      <c r="O124" s="666"/>
      <c r="P124" s="664"/>
      <c r="Q124" s="664"/>
      <c r="R124" s="669"/>
      <c r="S124" s="671"/>
    </row>
  </sheetData>
  <mergeCells count="6">
    <mergeCell ref="A3:S3"/>
    <mergeCell ref="A4:S4"/>
    <mergeCell ref="A54:S54"/>
    <mergeCell ref="A55:S55"/>
    <mergeCell ref="A101:S101"/>
    <mergeCell ref="A102:S102"/>
  </mergeCells>
  <conditionalFormatting sqref="E104:E113">
    <cfRule type="duplicateValues" dxfId="2" priority="3"/>
  </conditionalFormatting>
  <conditionalFormatting sqref="E6:E50">
    <cfRule type="duplicateValues" dxfId="1" priority="2"/>
  </conditionalFormatting>
  <conditionalFormatting sqref="E57:E98">
    <cfRule type="duplicateValues" dxfId="0" priority="1"/>
  </conditionalFormatting>
  <pageMargins left="0.11811023622047244" right="0.11811023622047244" top="0.11811023622047244" bottom="0.11811023622047244" header="0.11811023622047244" footer="0.11811023622047244"/>
  <pageSetup paperSize="9" scale="38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3767B-1788-441E-99B4-4CE093A19E9E}">
  <dimension ref="A1:AH3429"/>
  <sheetViews>
    <sheetView tabSelected="1" zoomScale="85" zoomScaleNormal="85" workbookViewId="0">
      <selection activeCell="A4" sqref="A4:XFD4"/>
    </sheetView>
  </sheetViews>
  <sheetFormatPr defaultRowHeight="14.25"/>
  <cols>
    <col min="1" max="1" width="19.5703125" style="767" customWidth="1"/>
    <col min="2" max="2" width="70.5703125" style="767" customWidth="1"/>
    <col min="3" max="3" width="49.42578125" style="961" customWidth="1"/>
    <col min="4" max="4" width="32.140625" style="961" customWidth="1"/>
    <col min="5" max="5" width="27" style="961" customWidth="1"/>
    <col min="6" max="6" width="21.28515625" style="962" customWidth="1"/>
    <col min="7" max="7" width="17.7109375" style="962" customWidth="1"/>
    <col min="8" max="9" width="17.140625" style="962" customWidth="1"/>
    <col min="10" max="10" width="49.140625" style="962" customWidth="1"/>
    <col min="11" max="12" width="27.5703125" style="963" customWidth="1"/>
    <col min="13" max="13" width="27.5703125" style="962" customWidth="1"/>
    <col min="14" max="14" width="48.42578125" style="961" customWidth="1"/>
    <col min="15" max="15" width="26.28515625" style="961" customWidth="1"/>
    <col min="16" max="16" width="26.28515625" style="767" customWidth="1"/>
    <col min="17" max="17" width="39.140625" style="767" customWidth="1"/>
    <col min="18" max="18" width="36.5703125" style="767" customWidth="1"/>
    <col min="19" max="19" width="26.5703125" style="964" customWidth="1"/>
    <col min="20" max="20" width="33.42578125" style="767" customWidth="1"/>
    <col min="21" max="21" width="5.140625" style="767" customWidth="1"/>
    <col min="22" max="22" width="17.7109375" style="767" customWidth="1"/>
    <col min="23" max="24" width="9.140625" style="683" customWidth="1"/>
    <col min="25" max="16384" width="9.140625" style="683"/>
  </cols>
  <sheetData>
    <row r="1" spans="1:34">
      <c r="A1" s="683"/>
      <c r="B1" s="683"/>
      <c r="C1" s="684"/>
      <c r="D1" s="684"/>
      <c r="E1" s="684"/>
      <c r="F1" s="685"/>
      <c r="G1" s="685"/>
      <c r="H1" s="685"/>
      <c r="I1" s="685"/>
      <c r="J1" s="685"/>
      <c r="K1" s="686"/>
      <c r="L1" s="686"/>
      <c r="M1" s="685"/>
      <c r="N1" s="684"/>
      <c r="O1" s="684"/>
      <c r="P1" s="683"/>
      <c r="Q1" s="683"/>
      <c r="R1" s="683"/>
      <c r="S1" s="687"/>
      <c r="T1" s="683"/>
      <c r="U1" s="683"/>
      <c r="V1" s="683"/>
    </row>
    <row r="2" spans="1:34" ht="15">
      <c r="A2" s="688" t="str">
        <f>"Mutual Fund NAV as of "&amp;TEXT('Mkt Shares'!D6,"mmmm dd, yyyy")</f>
        <v>Mutual Fund NAV as of ธันวาคม 30, 2025</v>
      </c>
      <c r="B2" s="689"/>
      <c r="C2" s="690"/>
      <c r="D2" s="691"/>
      <c r="E2" s="690"/>
      <c r="F2" s="692"/>
      <c r="G2" s="693"/>
      <c r="H2" s="693"/>
      <c r="I2" s="693"/>
      <c r="J2" s="694"/>
      <c r="K2" s="695"/>
      <c r="L2" s="695"/>
      <c r="M2" s="692"/>
      <c r="N2" s="696"/>
      <c r="O2" s="697"/>
      <c r="P2" s="698"/>
      <c r="Q2" s="699"/>
      <c r="R2" s="700"/>
      <c r="S2" s="699"/>
      <c r="T2" s="700"/>
      <c r="U2" s="683"/>
      <c r="V2" s="683"/>
    </row>
    <row r="3" spans="1:34" ht="15" thickBot="1">
      <c r="A3" s="701"/>
      <c r="B3" s="702"/>
      <c r="C3" s="703"/>
      <c r="D3" s="690"/>
      <c r="E3" s="690"/>
      <c r="F3" s="692"/>
      <c r="G3" s="693"/>
      <c r="H3" s="693"/>
      <c r="I3" s="693"/>
      <c r="J3" s="694"/>
      <c r="K3" s="704"/>
      <c r="L3" s="704"/>
      <c r="M3" s="694"/>
      <c r="N3" s="696"/>
      <c r="O3" s="697"/>
      <c r="P3" s="698"/>
      <c r="Q3" s="700"/>
      <c r="R3" s="700"/>
      <c r="S3" s="699"/>
      <c r="T3" s="700"/>
      <c r="U3" s="683"/>
      <c r="V3" s="683"/>
    </row>
    <row r="4" spans="1:34" s="719" customFormat="1" ht="51" customHeight="1">
      <c r="A4" s="705" t="s">
        <v>732</v>
      </c>
      <c r="B4" s="705" t="s">
        <v>247</v>
      </c>
      <c r="C4" s="705" t="s">
        <v>248</v>
      </c>
      <c r="D4" s="706" t="s">
        <v>249</v>
      </c>
      <c r="E4" s="707" t="s">
        <v>733</v>
      </c>
      <c r="F4" s="708" t="s">
        <v>251</v>
      </c>
      <c r="G4" s="709" t="s">
        <v>252</v>
      </c>
      <c r="H4" s="709" t="s">
        <v>253</v>
      </c>
      <c r="I4" s="709" t="s">
        <v>254</v>
      </c>
      <c r="J4" s="710" t="s">
        <v>255</v>
      </c>
      <c r="K4" s="711" t="s">
        <v>256</v>
      </c>
      <c r="L4" s="711" t="s">
        <v>257</v>
      </c>
      <c r="M4" s="712" t="s">
        <v>258</v>
      </c>
      <c r="N4" s="713" t="s">
        <v>259</v>
      </c>
      <c r="O4" s="714" t="s">
        <v>260</v>
      </c>
      <c r="P4" s="714" t="s">
        <v>261</v>
      </c>
      <c r="Q4" s="715" t="s">
        <v>262</v>
      </c>
      <c r="R4" s="715" t="s">
        <v>734</v>
      </c>
      <c r="S4" s="715" t="s">
        <v>735</v>
      </c>
      <c r="T4" s="715" t="s">
        <v>736</v>
      </c>
      <c r="U4" s="716"/>
      <c r="V4" s="717" t="s">
        <v>737</v>
      </c>
      <c r="W4" s="718"/>
      <c r="X4" s="718"/>
      <c r="Y4" s="718"/>
      <c r="Z4" s="718"/>
      <c r="AA4" s="718"/>
      <c r="AB4" s="718"/>
      <c r="AC4" s="718"/>
      <c r="AD4" s="718"/>
      <c r="AE4" s="718"/>
      <c r="AF4" s="718"/>
      <c r="AG4" s="718"/>
      <c r="AH4" s="718"/>
    </row>
    <row r="5" spans="1:34">
      <c r="A5" s="720" t="s">
        <v>25</v>
      </c>
      <c r="B5" s="559" t="s">
        <v>738</v>
      </c>
      <c r="C5" s="560" t="s">
        <v>739</v>
      </c>
      <c r="D5" s="559" t="s">
        <v>740</v>
      </c>
      <c r="E5" s="559" t="s">
        <v>124</v>
      </c>
      <c r="F5" s="721">
        <v>46021</v>
      </c>
      <c r="G5" s="562">
        <v>76.014700000000005</v>
      </c>
      <c r="H5" s="562">
        <v>75.254599999999996</v>
      </c>
      <c r="I5" s="563">
        <v>76.014799999999994</v>
      </c>
      <c r="J5" s="564">
        <v>1185698020.8699999</v>
      </c>
      <c r="K5" s="722" t="s">
        <v>321</v>
      </c>
      <c r="L5" s="723" t="s">
        <v>321</v>
      </c>
      <c r="M5" s="724"/>
      <c r="N5" s="559" t="s">
        <v>321</v>
      </c>
      <c r="O5" s="559" t="s">
        <v>741</v>
      </c>
      <c r="P5" s="559"/>
      <c r="Q5" s="565" t="s">
        <v>321</v>
      </c>
      <c r="R5" s="725"/>
      <c r="S5" s="725"/>
      <c r="T5" s="725"/>
      <c r="U5" s="683"/>
      <c r="V5" s="726" t="str">
        <f>VLOOKUP(E5,'[2]Type Group 1'!E:F,2,FALSE)</f>
        <v>Equity Fund</v>
      </c>
    </row>
    <row r="6" spans="1:34">
      <c r="A6" s="720" t="s">
        <v>25</v>
      </c>
      <c r="B6" s="559" t="s">
        <v>742</v>
      </c>
      <c r="C6" s="560" t="s">
        <v>743</v>
      </c>
      <c r="D6" s="559" t="s">
        <v>744</v>
      </c>
      <c r="E6" s="559" t="s">
        <v>136</v>
      </c>
      <c r="F6" s="721">
        <v>46021</v>
      </c>
      <c r="G6" s="562">
        <v>13.2423</v>
      </c>
      <c r="H6" s="562">
        <v>13.2423</v>
      </c>
      <c r="I6" s="563">
        <v>13.2424</v>
      </c>
      <c r="J6" s="564">
        <v>532668556.56999999</v>
      </c>
      <c r="K6" s="722" t="s">
        <v>321</v>
      </c>
      <c r="L6" s="723" t="s">
        <v>321</v>
      </c>
      <c r="M6" s="724"/>
      <c r="N6" s="559" t="s">
        <v>321</v>
      </c>
      <c r="O6" s="559" t="s">
        <v>745</v>
      </c>
      <c r="P6" s="559" t="s">
        <v>321</v>
      </c>
      <c r="Q6" s="565" t="s">
        <v>321</v>
      </c>
      <c r="R6" s="725"/>
      <c r="S6" s="725"/>
      <c r="T6" s="725"/>
      <c r="U6" s="683"/>
      <c r="V6" s="726" t="str">
        <f>VLOOKUP(E6,'[2]Type Group 1'!E:F,2,FALSE)</f>
        <v>Fixed Income Fund</v>
      </c>
    </row>
    <row r="7" spans="1:34">
      <c r="A7" s="720" t="s">
        <v>25</v>
      </c>
      <c r="B7" s="559" t="s">
        <v>746</v>
      </c>
      <c r="C7" s="560" t="s">
        <v>747</v>
      </c>
      <c r="D7" s="559" t="s">
        <v>748</v>
      </c>
      <c r="E7" s="559" t="s">
        <v>134</v>
      </c>
      <c r="F7" s="721">
        <v>46021</v>
      </c>
      <c r="G7" s="562">
        <v>61.5505</v>
      </c>
      <c r="H7" s="562">
        <v>61.5505</v>
      </c>
      <c r="I7" s="563">
        <v>61.550600000000003</v>
      </c>
      <c r="J7" s="564">
        <v>2575828133</v>
      </c>
      <c r="K7" s="722" t="s">
        <v>321</v>
      </c>
      <c r="L7" s="723" t="s">
        <v>321</v>
      </c>
      <c r="M7" s="724"/>
      <c r="N7" s="559" t="s">
        <v>321</v>
      </c>
      <c r="O7" s="559" t="s">
        <v>749</v>
      </c>
      <c r="P7" s="559"/>
      <c r="Q7" s="565" t="s">
        <v>321</v>
      </c>
      <c r="R7" s="725"/>
      <c r="S7" s="725"/>
      <c r="T7" s="725"/>
      <c r="U7" s="683"/>
      <c r="V7" s="726" t="str">
        <f>VLOOKUP(E7,'[2]Type Group 1'!E:F,2,FALSE)</f>
        <v>Equity Fund</v>
      </c>
    </row>
    <row r="8" spans="1:34">
      <c r="A8" s="720" t="s">
        <v>25</v>
      </c>
      <c r="B8" s="559" t="s">
        <v>750</v>
      </c>
      <c r="C8" s="560" t="s">
        <v>751</v>
      </c>
      <c r="D8" s="559" t="s">
        <v>752</v>
      </c>
      <c r="E8" s="559" t="s">
        <v>124</v>
      </c>
      <c r="F8" s="721">
        <v>46021</v>
      </c>
      <c r="G8" s="562">
        <v>31.263200000000001</v>
      </c>
      <c r="H8" s="562">
        <v>31.184999999999999</v>
      </c>
      <c r="I8" s="563">
        <v>31.419599999999999</v>
      </c>
      <c r="J8" s="564">
        <v>118322691.61</v>
      </c>
      <c r="K8" s="722" t="s">
        <v>321</v>
      </c>
      <c r="L8" s="723" t="s">
        <v>321</v>
      </c>
      <c r="M8" s="724"/>
      <c r="N8" s="559" t="s">
        <v>321</v>
      </c>
      <c r="O8" s="559" t="s">
        <v>753</v>
      </c>
      <c r="P8" s="559"/>
      <c r="Q8" s="565" t="s">
        <v>321</v>
      </c>
      <c r="R8" s="725"/>
      <c r="S8" s="725"/>
      <c r="T8" s="725"/>
      <c r="U8" s="683"/>
      <c r="V8" s="726" t="str">
        <f>VLOOKUP(E8,'[2]Type Group 1'!E:F,2,FALSE)</f>
        <v>Equity Fund</v>
      </c>
    </row>
    <row r="9" spans="1:34">
      <c r="A9" s="720" t="s">
        <v>25</v>
      </c>
      <c r="B9" s="559" t="s">
        <v>754</v>
      </c>
      <c r="C9" s="560" t="s">
        <v>755</v>
      </c>
      <c r="D9" s="559" t="s">
        <v>756</v>
      </c>
      <c r="E9" s="559" t="s">
        <v>90</v>
      </c>
      <c r="F9" s="721">
        <v>46021</v>
      </c>
      <c r="G9" s="562">
        <v>31.470300000000002</v>
      </c>
      <c r="H9" s="562">
        <v>31.3916</v>
      </c>
      <c r="I9" s="563">
        <v>31.470400000000001</v>
      </c>
      <c r="J9" s="564">
        <v>2942691752.73</v>
      </c>
      <c r="K9" s="722" t="s">
        <v>321</v>
      </c>
      <c r="L9" s="723" t="s">
        <v>321</v>
      </c>
      <c r="M9" s="724"/>
      <c r="N9" s="559" t="s">
        <v>321</v>
      </c>
      <c r="O9" s="559" t="s">
        <v>757</v>
      </c>
      <c r="P9" s="559"/>
      <c r="Q9" s="565" t="s">
        <v>321</v>
      </c>
      <c r="R9" s="725"/>
      <c r="S9" s="725"/>
      <c r="T9" s="725"/>
      <c r="U9" s="683"/>
      <c r="V9" s="726" t="str">
        <f>VLOOKUP(E9,'[2]Type Group 1'!E:F,2,FALSE)</f>
        <v>Equity Fund</v>
      </c>
    </row>
    <row r="10" spans="1:34">
      <c r="A10" s="720" t="s">
        <v>25</v>
      </c>
      <c r="B10" s="559" t="s">
        <v>758</v>
      </c>
      <c r="C10" s="560" t="s">
        <v>759</v>
      </c>
      <c r="D10" s="559" t="s">
        <v>760</v>
      </c>
      <c r="E10" s="559" t="s">
        <v>150</v>
      </c>
      <c r="F10" s="721">
        <v>46021</v>
      </c>
      <c r="G10" s="562">
        <v>35.810299999999998</v>
      </c>
      <c r="H10" s="562">
        <v>35.810299999999998</v>
      </c>
      <c r="I10" s="563">
        <v>35.810400000000001</v>
      </c>
      <c r="J10" s="564">
        <v>5199556.7</v>
      </c>
      <c r="K10" s="722" t="s">
        <v>321</v>
      </c>
      <c r="L10" s="723" t="s">
        <v>321</v>
      </c>
      <c r="M10" s="724"/>
      <c r="N10" s="559" t="s">
        <v>321</v>
      </c>
      <c r="O10" s="559" t="s">
        <v>761</v>
      </c>
      <c r="P10" s="559" t="s">
        <v>321</v>
      </c>
      <c r="Q10" s="565" t="s">
        <v>321</v>
      </c>
      <c r="R10" s="725"/>
      <c r="S10" s="725"/>
      <c r="T10" s="725"/>
      <c r="U10" s="683"/>
      <c r="V10" s="726" t="str">
        <f>VLOOKUP(E10,'[2]Type Group 1'!E:F,2,FALSE)</f>
        <v>Equity Fund</v>
      </c>
    </row>
    <row r="11" spans="1:34">
      <c r="A11" s="720" t="s">
        <v>25</v>
      </c>
      <c r="B11" s="559" t="s">
        <v>762</v>
      </c>
      <c r="C11" s="560" t="s">
        <v>763</v>
      </c>
      <c r="D11" s="559" t="s">
        <v>764</v>
      </c>
      <c r="E11" s="559" t="s">
        <v>124</v>
      </c>
      <c r="F11" s="721">
        <v>46021</v>
      </c>
      <c r="G11" s="562">
        <v>35.799999999999997</v>
      </c>
      <c r="H11" s="562">
        <v>35.799999999999997</v>
      </c>
      <c r="I11" s="563">
        <v>36.158099999999997</v>
      </c>
      <c r="J11" s="564">
        <v>895237928.75</v>
      </c>
      <c r="K11" s="722" t="s">
        <v>321</v>
      </c>
      <c r="L11" s="723" t="s">
        <v>321</v>
      </c>
      <c r="M11" s="724"/>
      <c r="N11" s="559" t="s">
        <v>321</v>
      </c>
      <c r="O11" s="559" t="s">
        <v>761</v>
      </c>
      <c r="P11" s="559" t="s">
        <v>321</v>
      </c>
      <c r="Q11" s="565" t="s">
        <v>321</v>
      </c>
      <c r="R11" s="725"/>
      <c r="S11" s="725"/>
      <c r="T11" s="725"/>
      <c r="U11" s="683"/>
      <c r="V11" s="726" t="str">
        <f>VLOOKUP(E11,'[2]Type Group 1'!E:F,2,FALSE)</f>
        <v>Equity Fund</v>
      </c>
    </row>
    <row r="12" spans="1:34">
      <c r="A12" s="720" t="s">
        <v>25</v>
      </c>
      <c r="B12" s="559" t="s">
        <v>765</v>
      </c>
      <c r="C12" s="560" t="s">
        <v>766</v>
      </c>
      <c r="D12" s="559" t="s">
        <v>767</v>
      </c>
      <c r="E12" s="559" t="s">
        <v>768</v>
      </c>
      <c r="F12" s="721">
        <v>46021</v>
      </c>
      <c r="G12" s="562">
        <v>18.752500000000001</v>
      </c>
      <c r="H12" s="562">
        <v>18.752500000000001</v>
      </c>
      <c r="I12" s="563">
        <v>18.752600000000001</v>
      </c>
      <c r="J12" s="564">
        <v>404936041.44</v>
      </c>
      <c r="K12" s="722" t="s">
        <v>321</v>
      </c>
      <c r="L12" s="723" t="s">
        <v>321</v>
      </c>
      <c r="M12" s="724"/>
      <c r="N12" s="559" t="s">
        <v>321</v>
      </c>
      <c r="O12" s="559" t="s">
        <v>769</v>
      </c>
      <c r="P12" s="559" t="s">
        <v>321</v>
      </c>
      <c r="Q12" s="565" t="s">
        <v>321</v>
      </c>
      <c r="R12" s="725"/>
      <c r="S12" s="725"/>
      <c r="T12" s="725"/>
      <c r="U12" s="683"/>
      <c r="V12" s="726" t="str">
        <f>VLOOKUP(E12,'[2]Type Group 1'!E:F,2,FALSE)</f>
        <v>Fixed Income Fund</v>
      </c>
    </row>
    <row r="13" spans="1:34">
      <c r="A13" s="720" t="s">
        <v>25</v>
      </c>
      <c r="B13" s="559" t="s">
        <v>770</v>
      </c>
      <c r="C13" s="560" t="s">
        <v>771</v>
      </c>
      <c r="D13" s="559" t="s">
        <v>772</v>
      </c>
      <c r="E13" s="559" t="s">
        <v>773</v>
      </c>
      <c r="F13" s="721">
        <v>46021</v>
      </c>
      <c r="G13" s="562">
        <v>4.9664999999999999</v>
      </c>
      <c r="H13" s="562">
        <v>4.9541000000000004</v>
      </c>
      <c r="I13" s="563">
        <v>4.9790000000000001</v>
      </c>
      <c r="J13" s="564">
        <v>104615022.87</v>
      </c>
      <c r="K13" s="722">
        <v>45387</v>
      </c>
      <c r="L13" s="723">
        <v>45406</v>
      </c>
      <c r="M13" s="724">
        <v>7.4999999999999997E-2</v>
      </c>
      <c r="N13" s="559" t="s">
        <v>321</v>
      </c>
      <c r="O13" s="559" t="s">
        <v>774</v>
      </c>
      <c r="P13" s="559" t="s">
        <v>321</v>
      </c>
      <c r="Q13" s="565" t="s">
        <v>321</v>
      </c>
      <c r="R13" s="725"/>
      <c r="S13" s="725"/>
      <c r="T13" s="725"/>
      <c r="U13" s="683"/>
      <c r="V13" s="726" t="str">
        <f>VLOOKUP(E13,'[2]Type Group 1'!E:F,2,FALSE)</f>
        <v>Mixed Fund</v>
      </c>
    </row>
    <row r="14" spans="1:34">
      <c r="A14" s="720" t="s">
        <v>25</v>
      </c>
      <c r="B14" s="559" t="s">
        <v>775</v>
      </c>
      <c r="C14" s="560" t="s">
        <v>776</v>
      </c>
      <c r="D14" s="559" t="s">
        <v>777</v>
      </c>
      <c r="E14" s="559" t="s">
        <v>528</v>
      </c>
      <c r="F14" s="721">
        <v>46021</v>
      </c>
      <c r="G14" s="562">
        <v>2.9209999999999998</v>
      </c>
      <c r="H14" s="562">
        <v>2.9209999999999998</v>
      </c>
      <c r="I14" s="563">
        <v>2.9502999999999999</v>
      </c>
      <c r="J14" s="564">
        <v>21826222.210000001</v>
      </c>
      <c r="K14" s="722">
        <v>45365</v>
      </c>
      <c r="L14" s="723">
        <v>45376</v>
      </c>
      <c r="M14" s="724">
        <v>0.02</v>
      </c>
      <c r="N14" s="559" t="s">
        <v>321</v>
      </c>
      <c r="O14" s="559" t="s">
        <v>778</v>
      </c>
      <c r="P14" s="559" t="s">
        <v>321</v>
      </c>
      <c r="Q14" s="565" t="s">
        <v>321</v>
      </c>
      <c r="R14" s="725"/>
      <c r="S14" s="725"/>
      <c r="T14" s="725"/>
      <c r="U14" s="683"/>
      <c r="V14" s="726" t="str">
        <f>VLOOKUP(E14,'[2]Type Group 1'!E:F,2,FALSE)</f>
        <v>Equity Fund</v>
      </c>
    </row>
    <row r="15" spans="1:34">
      <c r="A15" s="720" t="s">
        <v>25</v>
      </c>
      <c r="B15" s="559" t="s">
        <v>779</v>
      </c>
      <c r="C15" s="560" t="s">
        <v>780</v>
      </c>
      <c r="D15" s="559" t="s">
        <v>781</v>
      </c>
      <c r="E15" s="559" t="s">
        <v>773</v>
      </c>
      <c r="F15" s="721">
        <v>46021</v>
      </c>
      <c r="G15" s="562">
        <v>32.287500000000001</v>
      </c>
      <c r="H15" s="562">
        <v>32.206800000000001</v>
      </c>
      <c r="I15" s="563">
        <v>32.448999999999998</v>
      </c>
      <c r="J15" s="564">
        <v>195690895.58000001</v>
      </c>
      <c r="K15" s="722" t="s">
        <v>321</v>
      </c>
      <c r="L15" s="723" t="s">
        <v>321</v>
      </c>
      <c r="M15" s="724"/>
      <c r="N15" s="559" t="s">
        <v>321</v>
      </c>
      <c r="O15" s="559" t="s">
        <v>782</v>
      </c>
      <c r="P15" s="559" t="s">
        <v>321</v>
      </c>
      <c r="Q15" s="565" t="s">
        <v>321</v>
      </c>
      <c r="R15" s="725"/>
      <c r="S15" s="725"/>
      <c r="T15" s="725"/>
      <c r="U15" s="683"/>
      <c r="V15" s="726" t="str">
        <f>VLOOKUP(E15,'[2]Type Group 1'!E:F,2,FALSE)</f>
        <v>Mixed Fund</v>
      </c>
    </row>
    <row r="16" spans="1:34">
      <c r="A16" s="720" t="s">
        <v>25</v>
      </c>
      <c r="B16" s="559" t="s">
        <v>783</v>
      </c>
      <c r="C16" s="560" t="s">
        <v>784</v>
      </c>
      <c r="D16" s="559" t="s">
        <v>785</v>
      </c>
      <c r="E16" s="559" t="s">
        <v>786</v>
      </c>
      <c r="F16" s="721">
        <v>46021</v>
      </c>
      <c r="G16" s="562">
        <v>12.257199999999999</v>
      </c>
      <c r="H16" s="562">
        <v>12.257199999999999</v>
      </c>
      <c r="I16" s="563">
        <v>12.257300000000001</v>
      </c>
      <c r="J16" s="564">
        <v>119090472.2</v>
      </c>
      <c r="K16" s="722" t="s">
        <v>321</v>
      </c>
      <c r="L16" s="723" t="s">
        <v>321</v>
      </c>
      <c r="M16" s="724"/>
      <c r="N16" s="559" t="s">
        <v>321</v>
      </c>
      <c r="O16" s="559" t="s">
        <v>787</v>
      </c>
      <c r="P16" s="559" t="s">
        <v>321</v>
      </c>
      <c r="Q16" s="565" t="s">
        <v>321</v>
      </c>
      <c r="R16" s="725"/>
      <c r="S16" s="725"/>
      <c r="T16" s="725"/>
      <c r="U16" s="683"/>
      <c r="V16" s="726" t="str">
        <f>VLOOKUP(E16,'[2]Type Group 1'!E:F,2,FALSE)</f>
        <v>Fixed Income Fund</v>
      </c>
    </row>
    <row r="17" spans="1:22">
      <c r="A17" s="720" t="s">
        <v>25</v>
      </c>
      <c r="B17" s="559" t="s">
        <v>788</v>
      </c>
      <c r="C17" s="560" t="s">
        <v>789</v>
      </c>
      <c r="D17" s="559" t="s">
        <v>790</v>
      </c>
      <c r="E17" s="559" t="s">
        <v>90</v>
      </c>
      <c r="F17" s="721">
        <v>46021</v>
      </c>
      <c r="G17" s="562">
        <v>7.6581000000000001</v>
      </c>
      <c r="H17" s="562">
        <v>7.6390000000000002</v>
      </c>
      <c r="I17" s="563">
        <v>7.6581999999999999</v>
      </c>
      <c r="J17" s="564">
        <v>118888285.89</v>
      </c>
      <c r="K17" s="722" t="s">
        <v>321</v>
      </c>
      <c r="L17" s="723" t="s">
        <v>321</v>
      </c>
      <c r="M17" s="724"/>
      <c r="N17" s="559" t="s">
        <v>321</v>
      </c>
      <c r="O17" s="559" t="s">
        <v>791</v>
      </c>
      <c r="P17" s="559" t="s">
        <v>321</v>
      </c>
      <c r="Q17" s="565" t="s">
        <v>321</v>
      </c>
      <c r="R17" s="725"/>
      <c r="S17" s="725"/>
      <c r="T17" s="725"/>
      <c r="U17" s="683"/>
      <c r="V17" s="726" t="str">
        <f>VLOOKUP(E17,'[2]Type Group 1'!E:F,2,FALSE)</f>
        <v>Equity Fund</v>
      </c>
    </row>
    <row r="18" spans="1:22">
      <c r="A18" s="720" t="s">
        <v>25</v>
      </c>
      <c r="B18" s="559" t="s">
        <v>792</v>
      </c>
      <c r="C18" s="560" t="s">
        <v>793</v>
      </c>
      <c r="D18" s="559" t="s">
        <v>794</v>
      </c>
      <c r="E18" s="559" t="s">
        <v>768</v>
      </c>
      <c r="F18" s="721">
        <v>46021</v>
      </c>
      <c r="G18" s="562">
        <v>10.568099999999999</v>
      </c>
      <c r="H18" s="562">
        <v>10.568099999999999</v>
      </c>
      <c r="I18" s="563">
        <v>10.568199999999999</v>
      </c>
      <c r="J18" s="564">
        <v>825173698.30999994</v>
      </c>
      <c r="K18" s="722" t="s">
        <v>321</v>
      </c>
      <c r="L18" s="723" t="s">
        <v>321</v>
      </c>
      <c r="M18" s="724"/>
      <c r="N18" s="559" t="s">
        <v>321</v>
      </c>
      <c r="O18" s="559" t="s">
        <v>795</v>
      </c>
      <c r="P18" s="559" t="s">
        <v>321</v>
      </c>
      <c r="Q18" s="565" t="s">
        <v>321</v>
      </c>
      <c r="R18" s="725"/>
      <c r="S18" s="725"/>
      <c r="T18" s="725"/>
      <c r="U18" s="683"/>
      <c r="V18" s="726" t="str">
        <f>VLOOKUP(E18,'[2]Type Group 1'!E:F,2,FALSE)</f>
        <v>Fixed Income Fund</v>
      </c>
    </row>
    <row r="19" spans="1:22">
      <c r="A19" s="720" t="s">
        <v>25</v>
      </c>
      <c r="B19" s="559" t="s">
        <v>796</v>
      </c>
      <c r="C19" s="560" t="s">
        <v>797</v>
      </c>
      <c r="D19" s="559" t="s">
        <v>798</v>
      </c>
      <c r="E19" s="559" t="s">
        <v>786</v>
      </c>
      <c r="F19" s="721">
        <v>46021</v>
      </c>
      <c r="G19" s="562">
        <v>11.033200000000001</v>
      </c>
      <c r="H19" s="562">
        <v>11.033200000000001</v>
      </c>
      <c r="I19" s="563">
        <v>11.033300000000001</v>
      </c>
      <c r="J19" s="564">
        <v>465716048.64999998</v>
      </c>
      <c r="K19" s="722" t="s">
        <v>321</v>
      </c>
      <c r="L19" s="723" t="s">
        <v>321</v>
      </c>
      <c r="M19" s="724"/>
      <c r="N19" s="559" t="s">
        <v>321</v>
      </c>
      <c r="O19" s="559" t="s">
        <v>799</v>
      </c>
      <c r="P19" s="559" t="s">
        <v>321</v>
      </c>
      <c r="Q19" s="565" t="s">
        <v>321</v>
      </c>
      <c r="R19" s="725"/>
      <c r="S19" s="725"/>
      <c r="T19" s="725"/>
      <c r="U19" s="683"/>
      <c r="V19" s="726" t="str">
        <f>VLOOKUP(E19,'[2]Type Group 1'!E:F,2,FALSE)</f>
        <v>Fixed Income Fund</v>
      </c>
    </row>
    <row r="20" spans="1:22">
      <c r="A20" s="720" t="s">
        <v>25</v>
      </c>
      <c r="B20" s="559" t="s">
        <v>800</v>
      </c>
      <c r="C20" s="560" t="s">
        <v>801</v>
      </c>
      <c r="D20" s="559" t="s">
        <v>802</v>
      </c>
      <c r="E20" s="559" t="s">
        <v>150</v>
      </c>
      <c r="F20" s="721">
        <v>46021</v>
      </c>
      <c r="G20" s="562">
        <v>7.7962999999999996</v>
      </c>
      <c r="H20" s="562">
        <v>7.7962999999999996</v>
      </c>
      <c r="I20" s="563">
        <v>7.7964000000000002</v>
      </c>
      <c r="J20" s="564">
        <v>26753959.780000001</v>
      </c>
      <c r="K20" s="722" t="s">
        <v>321</v>
      </c>
      <c r="L20" s="723" t="s">
        <v>321</v>
      </c>
      <c r="M20" s="724"/>
      <c r="N20" s="559" t="s">
        <v>321</v>
      </c>
      <c r="O20" s="559" t="s">
        <v>803</v>
      </c>
      <c r="P20" s="559"/>
      <c r="Q20" s="565" t="s">
        <v>321</v>
      </c>
      <c r="R20" s="725"/>
      <c r="S20" s="725"/>
      <c r="T20" s="725"/>
      <c r="U20" s="683"/>
      <c r="V20" s="726" t="str">
        <f>VLOOKUP(E20,'[2]Type Group 1'!E:F,2,FALSE)</f>
        <v>Equity Fund</v>
      </c>
    </row>
    <row r="21" spans="1:22">
      <c r="A21" s="720" t="s">
        <v>25</v>
      </c>
      <c r="B21" s="559" t="s">
        <v>804</v>
      </c>
      <c r="C21" s="560" t="s">
        <v>805</v>
      </c>
      <c r="D21" s="559" t="s">
        <v>806</v>
      </c>
      <c r="E21" s="559" t="s">
        <v>150</v>
      </c>
      <c r="F21" s="721">
        <v>46021</v>
      </c>
      <c r="G21" s="562">
        <v>7.7889999999999997</v>
      </c>
      <c r="H21" s="562">
        <v>7.7889999999999997</v>
      </c>
      <c r="I21" s="563">
        <v>7.7891000000000004</v>
      </c>
      <c r="J21" s="564">
        <v>37080030.240000002</v>
      </c>
      <c r="K21" s="722" t="s">
        <v>321</v>
      </c>
      <c r="L21" s="723" t="s">
        <v>321</v>
      </c>
      <c r="M21" s="724"/>
      <c r="N21" s="559" t="s">
        <v>321</v>
      </c>
      <c r="O21" s="559" t="s">
        <v>803</v>
      </c>
      <c r="P21" s="559"/>
      <c r="Q21" s="565" t="s">
        <v>321</v>
      </c>
      <c r="R21" s="725"/>
      <c r="S21" s="725"/>
      <c r="T21" s="725"/>
      <c r="U21" s="683"/>
      <c r="V21" s="726" t="str">
        <f>VLOOKUP(E21,'[2]Type Group 1'!E:F,2,FALSE)</f>
        <v>Equity Fund</v>
      </c>
    </row>
    <row r="22" spans="1:22">
      <c r="A22" s="720" t="s">
        <v>25</v>
      </c>
      <c r="B22" s="559" t="s">
        <v>807</v>
      </c>
      <c r="C22" s="560" t="s">
        <v>808</v>
      </c>
      <c r="D22" s="559" t="s">
        <v>809</v>
      </c>
      <c r="E22" s="559" t="s">
        <v>134</v>
      </c>
      <c r="F22" s="721">
        <v>46021</v>
      </c>
      <c r="G22" s="562">
        <v>6.7176999999999998</v>
      </c>
      <c r="H22" s="562">
        <v>6.7176999999999998</v>
      </c>
      <c r="I22" s="563">
        <v>6.7178000000000004</v>
      </c>
      <c r="J22" s="564">
        <v>34005301.770000003</v>
      </c>
      <c r="K22" s="722" t="s">
        <v>321</v>
      </c>
      <c r="L22" s="723" t="s">
        <v>321</v>
      </c>
      <c r="M22" s="724"/>
      <c r="N22" s="559" t="s">
        <v>321</v>
      </c>
      <c r="O22" s="559" t="s">
        <v>810</v>
      </c>
      <c r="P22" s="559" t="s">
        <v>321</v>
      </c>
      <c r="Q22" s="565" t="s">
        <v>321</v>
      </c>
      <c r="R22" s="725"/>
      <c r="S22" s="725"/>
      <c r="T22" s="725"/>
      <c r="U22" s="683"/>
      <c r="V22" s="726" t="str">
        <f>VLOOKUP(E22,'[2]Type Group 1'!E:F,2,FALSE)</f>
        <v>Equity Fund</v>
      </c>
    </row>
    <row r="23" spans="1:22">
      <c r="A23" s="720" t="s">
        <v>25</v>
      </c>
      <c r="B23" s="559" t="s">
        <v>811</v>
      </c>
      <c r="C23" s="560" t="s">
        <v>812</v>
      </c>
      <c r="D23" s="559" t="s">
        <v>813</v>
      </c>
      <c r="E23" s="559" t="s">
        <v>184</v>
      </c>
      <c r="F23" s="721">
        <v>46021</v>
      </c>
      <c r="G23" s="562">
        <v>9.9544999999999995</v>
      </c>
      <c r="H23" s="562">
        <v>9.9544999999999995</v>
      </c>
      <c r="I23" s="563">
        <v>9.9545999999999992</v>
      </c>
      <c r="J23" s="564">
        <v>533896893.97000003</v>
      </c>
      <c r="K23" s="722" t="s">
        <v>321</v>
      </c>
      <c r="L23" s="723" t="s">
        <v>321</v>
      </c>
      <c r="M23" s="724"/>
      <c r="N23" s="559" t="s">
        <v>205</v>
      </c>
      <c r="O23" s="559" t="s">
        <v>814</v>
      </c>
      <c r="P23" s="559" t="s">
        <v>182</v>
      </c>
      <c r="Q23" s="565" t="s">
        <v>321</v>
      </c>
      <c r="R23" s="725"/>
      <c r="S23" s="725"/>
      <c r="T23" s="725"/>
      <c r="U23" s="683"/>
      <c r="V23" s="726" t="str">
        <f>VLOOKUP(E23,'[2]Type Group 1'!E:F,2,FALSE)</f>
        <v>Equity Fund</v>
      </c>
    </row>
    <row r="24" spans="1:22">
      <c r="A24" s="720" t="s">
        <v>25</v>
      </c>
      <c r="B24" s="559" t="s">
        <v>815</v>
      </c>
      <c r="C24" s="560" t="s">
        <v>816</v>
      </c>
      <c r="D24" s="559" t="s">
        <v>817</v>
      </c>
      <c r="E24" s="559" t="s">
        <v>184</v>
      </c>
      <c r="F24" s="721">
        <v>46021</v>
      </c>
      <c r="G24" s="562">
        <v>9.9539000000000009</v>
      </c>
      <c r="H24" s="562">
        <v>9.9539000000000009</v>
      </c>
      <c r="I24" s="563">
        <v>9.9540000000000006</v>
      </c>
      <c r="J24" s="564">
        <v>37117057.030000001</v>
      </c>
      <c r="K24" s="722" t="s">
        <v>321</v>
      </c>
      <c r="L24" s="723" t="s">
        <v>321</v>
      </c>
      <c r="M24" s="724"/>
      <c r="N24" s="559" t="s">
        <v>205</v>
      </c>
      <c r="O24" s="559" t="s">
        <v>814</v>
      </c>
      <c r="P24" s="559" t="s">
        <v>182</v>
      </c>
      <c r="Q24" s="565" t="s">
        <v>321</v>
      </c>
      <c r="R24" s="725"/>
      <c r="S24" s="725"/>
      <c r="T24" s="725"/>
      <c r="U24" s="683"/>
      <c r="V24" s="726" t="str">
        <f>VLOOKUP(E24,'[2]Type Group 1'!E:F,2,FALSE)</f>
        <v>Equity Fund</v>
      </c>
    </row>
    <row r="25" spans="1:22">
      <c r="A25" s="720" t="s">
        <v>25</v>
      </c>
      <c r="B25" s="559" t="s">
        <v>818</v>
      </c>
      <c r="C25" s="560" t="s">
        <v>819</v>
      </c>
      <c r="D25" s="559" t="s">
        <v>820</v>
      </c>
      <c r="E25" s="559" t="s">
        <v>158</v>
      </c>
      <c r="F25" s="721">
        <v>46020</v>
      </c>
      <c r="G25" s="562">
        <v>22.2315</v>
      </c>
      <c r="H25" s="562">
        <v>22.2315</v>
      </c>
      <c r="I25" s="563">
        <v>22.2316</v>
      </c>
      <c r="J25" s="564">
        <v>6297827.1100000003</v>
      </c>
      <c r="K25" s="722" t="s">
        <v>321</v>
      </c>
      <c r="L25" s="723" t="s">
        <v>321</v>
      </c>
      <c r="M25" s="724"/>
      <c r="N25" s="559" t="s">
        <v>321</v>
      </c>
      <c r="O25" s="559" t="s">
        <v>821</v>
      </c>
      <c r="P25" s="559" t="s">
        <v>321</v>
      </c>
      <c r="Q25" s="565" t="s">
        <v>321</v>
      </c>
      <c r="R25" s="725"/>
      <c r="S25" s="725"/>
      <c r="T25" s="725"/>
      <c r="U25" s="683"/>
      <c r="V25" s="726" t="str">
        <f>VLOOKUP(E25,'[2]Type Group 1'!E:F,2,FALSE)</f>
        <v>Equity Fund</v>
      </c>
    </row>
    <row r="26" spans="1:22">
      <c r="A26" s="720" t="s">
        <v>25</v>
      </c>
      <c r="B26" s="559" t="s">
        <v>822</v>
      </c>
      <c r="C26" s="560" t="s">
        <v>823</v>
      </c>
      <c r="D26" s="559" t="s">
        <v>824</v>
      </c>
      <c r="E26" s="559" t="s">
        <v>166</v>
      </c>
      <c r="F26" s="721">
        <v>46020</v>
      </c>
      <c r="G26" s="562">
        <v>22.232800000000001</v>
      </c>
      <c r="H26" s="562">
        <v>22.232800000000001</v>
      </c>
      <c r="I26" s="563">
        <v>22.566400000000002</v>
      </c>
      <c r="J26" s="564">
        <v>931293854.98000002</v>
      </c>
      <c r="K26" s="722" t="s">
        <v>321</v>
      </c>
      <c r="L26" s="723" t="s">
        <v>321</v>
      </c>
      <c r="M26" s="724"/>
      <c r="N26" s="559" t="s">
        <v>321</v>
      </c>
      <c r="O26" s="559" t="s">
        <v>821</v>
      </c>
      <c r="P26" s="559" t="s">
        <v>321</v>
      </c>
      <c r="Q26" s="565" t="s">
        <v>321</v>
      </c>
      <c r="R26" s="725"/>
      <c r="S26" s="725"/>
      <c r="T26" s="725"/>
      <c r="U26" s="683"/>
      <c r="V26" s="726" t="str">
        <f>VLOOKUP(E26,'[2]Type Group 1'!E:F,2,FALSE)</f>
        <v>Equity Fund</v>
      </c>
    </row>
    <row r="27" spans="1:22" s="727" customFormat="1">
      <c r="A27" s="720" t="s">
        <v>25</v>
      </c>
      <c r="B27" s="559" t="s">
        <v>825</v>
      </c>
      <c r="C27" s="560" t="s">
        <v>826</v>
      </c>
      <c r="D27" s="559" t="s">
        <v>827</v>
      </c>
      <c r="E27" s="559" t="s">
        <v>166</v>
      </c>
      <c r="F27" s="721">
        <v>46020</v>
      </c>
      <c r="G27" s="562">
        <v>17.084700000000002</v>
      </c>
      <c r="H27" s="562">
        <v>17.084700000000002</v>
      </c>
      <c r="I27" s="563">
        <v>17.341100000000001</v>
      </c>
      <c r="J27" s="564">
        <v>176150695.62</v>
      </c>
      <c r="K27" s="722" t="s">
        <v>321</v>
      </c>
      <c r="L27" s="723" t="s">
        <v>321</v>
      </c>
      <c r="M27" s="724"/>
      <c r="N27" s="559" t="s">
        <v>205</v>
      </c>
      <c r="O27" s="559" t="s">
        <v>828</v>
      </c>
      <c r="P27" s="559" t="s">
        <v>198</v>
      </c>
      <c r="Q27" s="565" t="s">
        <v>321</v>
      </c>
      <c r="R27" s="725"/>
      <c r="S27" s="725"/>
      <c r="T27" s="725"/>
      <c r="V27" s="726" t="str">
        <f>VLOOKUP(E27,'[2]Type Group 1'!E:F,2,FALSE)</f>
        <v>Equity Fund</v>
      </c>
    </row>
    <row r="28" spans="1:22">
      <c r="A28" s="720" t="s">
        <v>25</v>
      </c>
      <c r="B28" s="559" t="s">
        <v>829</v>
      </c>
      <c r="C28" s="560" t="s">
        <v>830</v>
      </c>
      <c r="D28" s="559" t="s">
        <v>831</v>
      </c>
      <c r="E28" s="559" t="s">
        <v>166</v>
      </c>
      <c r="F28" s="721">
        <v>46020</v>
      </c>
      <c r="G28" s="562">
        <v>11.3657</v>
      </c>
      <c r="H28" s="562">
        <v>11.3657</v>
      </c>
      <c r="I28" s="563">
        <v>11.536300000000001</v>
      </c>
      <c r="J28" s="564">
        <v>247100717.65000001</v>
      </c>
      <c r="K28" s="722" t="s">
        <v>321</v>
      </c>
      <c r="L28" s="723" t="s">
        <v>321</v>
      </c>
      <c r="M28" s="724"/>
      <c r="N28" s="559" t="s">
        <v>205</v>
      </c>
      <c r="O28" s="559" t="s">
        <v>832</v>
      </c>
      <c r="P28" s="559" t="s">
        <v>198</v>
      </c>
      <c r="Q28" s="565" t="s">
        <v>321</v>
      </c>
      <c r="R28" s="725"/>
      <c r="S28" s="725"/>
      <c r="T28" s="725"/>
      <c r="U28" s="683"/>
      <c r="V28" s="726" t="str">
        <f>VLOOKUP(E28,'[2]Type Group 1'!E:F,2,FALSE)</f>
        <v>Equity Fund</v>
      </c>
    </row>
    <row r="29" spans="1:22">
      <c r="A29" s="720" t="s">
        <v>25</v>
      </c>
      <c r="B29" s="559" t="s">
        <v>833</v>
      </c>
      <c r="C29" s="560" t="s">
        <v>834</v>
      </c>
      <c r="D29" s="559" t="s">
        <v>835</v>
      </c>
      <c r="E29" s="559" t="s">
        <v>168</v>
      </c>
      <c r="F29" s="721">
        <v>46020</v>
      </c>
      <c r="G29" s="562">
        <v>17.0107</v>
      </c>
      <c r="H29" s="562">
        <v>17.0107</v>
      </c>
      <c r="I29" s="563">
        <v>17.180900000000001</v>
      </c>
      <c r="J29" s="564">
        <v>105551212.72</v>
      </c>
      <c r="K29" s="722" t="s">
        <v>321</v>
      </c>
      <c r="L29" s="723" t="s">
        <v>321</v>
      </c>
      <c r="M29" s="724"/>
      <c r="N29" s="559" t="s">
        <v>321</v>
      </c>
      <c r="O29" s="559" t="s">
        <v>836</v>
      </c>
      <c r="P29" s="559" t="s">
        <v>321</v>
      </c>
      <c r="Q29" s="565" t="s">
        <v>321</v>
      </c>
      <c r="R29" s="725"/>
      <c r="S29" s="725"/>
      <c r="T29" s="725"/>
      <c r="U29" s="683"/>
      <c r="V29" s="726" t="str">
        <f>VLOOKUP(E29,'[2]Type Group 1'!E:F,2,FALSE)</f>
        <v>Fixed Income Fund</v>
      </c>
    </row>
    <row r="30" spans="1:22">
      <c r="A30" s="720" t="s">
        <v>25</v>
      </c>
      <c r="B30" s="559" t="s">
        <v>837</v>
      </c>
      <c r="C30" s="560" t="s">
        <v>838</v>
      </c>
      <c r="D30" s="559" t="s">
        <v>839</v>
      </c>
      <c r="E30" s="559" t="s">
        <v>166</v>
      </c>
      <c r="F30" s="721">
        <v>46020</v>
      </c>
      <c r="G30" s="562">
        <v>17.226199999999999</v>
      </c>
      <c r="H30" s="562">
        <v>17.226199999999999</v>
      </c>
      <c r="I30" s="563">
        <v>17.4847</v>
      </c>
      <c r="J30" s="564">
        <v>228319397.09</v>
      </c>
      <c r="K30" s="722" t="s">
        <v>321</v>
      </c>
      <c r="L30" s="723" t="s">
        <v>321</v>
      </c>
      <c r="M30" s="724"/>
      <c r="N30" s="559" t="s">
        <v>321</v>
      </c>
      <c r="O30" s="559" t="s">
        <v>840</v>
      </c>
      <c r="P30" s="559" t="s">
        <v>321</v>
      </c>
      <c r="Q30" s="565" t="s">
        <v>321</v>
      </c>
      <c r="R30" s="725"/>
      <c r="S30" s="725"/>
      <c r="T30" s="725"/>
      <c r="U30" s="683"/>
      <c r="V30" s="726" t="str">
        <f>VLOOKUP(E30,'[2]Type Group 1'!E:F,2,FALSE)</f>
        <v>Equity Fund</v>
      </c>
    </row>
    <row r="31" spans="1:22">
      <c r="A31" s="720" t="s">
        <v>25</v>
      </c>
      <c r="B31" s="559" t="s">
        <v>841</v>
      </c>
      <c r="C31" s="560" t="s">
        <v>842</v>
      </c>
      <c r="D31" s="559" t="s">
        <v>843</v>
      </c>
      <c r="E31" s="559" t="s">
        <v>158</v>
      </c>
      <c r="F31" s="721">
        <v>46020</v>
      </c>
      <c r="G31" s="562">
        <v>12.288</v>
      </c>
      <c r="H31" s="562">
        <v>12.288</v>
      </c>
      <c r="I31" s="563">
        <v>12.2881</v>
      </c>
      <c r="J31" s="564">
        <v>4701423.26</v>
      </c>
      <c r="K31" s="722" t="s">
        <v>321</v>
      </c>
      <c r="L31" s="723" t="s">
        <v>321</v>
      </c>
      <c r="M31" s="724"/>
      <c r="N31" s="559" t="s">
        <v>205</v>
      </c>
      <c r="O31" s="559" t="s">
        <v>844</v>
      </c>
      <c r="P31" s="559" t="s">
        <v>198</v>
      </c>
      <c r="Q31" s="565" t="s">
        <v>321</v>
      </c>
      <c r="R31" s="725"/>
      <c r="S31" s="725"/>
      <c r="T31" s="725"/>
      <c r="U31" s="683"/>
      <c r="V31" s="726" t="str">
        <f>VLOOKUP(E31,'[2]Type Group 1'!E:F,2,FALSE)</f>
        <v>Equity Fund</v>
      </c>
    </row>
    <row r="32" spans="1:22">
      <c r="A32" s="720" t="s">
        <v>25</v>
      </c>
      <c r="B32" s="559" t="s">
        <v>845</v>
      </c>
      <c r="C32" s="560" t="s">
        <v>846</v>
      </c>
      <c r="D32" s="559" t="s">
        <v>847</v>
      </c>
      <c r="E32" s="559" t="s">
        <v>166</v>
      </c>
      <c r="F32" s="721">
        <v>46020</v>
      </c>
      <c r="G32" s="562">
        <v>12.3027</v>
      </c>
      <c r="H32" s="562">
        <v>12.3027</v>
      </c>
      <c r="I32" s="563">
        <v>12.487299999999999</v>
      </c>
      <c r="J32" s="564">
        <v>175119127.13</v>
      </c>
      <c r="K32" s="722" t="s">
        <v>321</v>
      </c>
      <c r="L32" s="723" t="s">
        <v>321</v>
      </c>
      <c r="M32" s="724"/>
      <c r="N32" s="559" t="s">
        <v>205</v>
      </c>
      <c r="O32" s="559" t="s">
        <v>844</v>
      </c>
      <c r="P32" s="559" t="s">
        <v>198</v>
      </c>
      <c r="Q32" s="565" t="s">
        <v>321</v>
      </c>
      <c r="R32" s="725"/>
      <c r="S32" s="725"/>
      <c r="T32" s="725"/>
      <c r="U32" s="683"/>
      <c r="V32" s="726" t="str">
        <f>VLOOKUP(E32,'[2]Type Group 1'!E:F,2,FALSE)</f>
        <v>Equity Fund</v>
      </c>
    </row>
    <row r="33" spans="1:22">
      <c r="A33" s="720" t="s">
        <v>25</v>
      </c>
      <c r="B33" s="559" t="s">
        <v>848</v>
      </c>
      <c r="C33" s="560" t="s">
        <v>849</v>
      </c>
      <c r="D33" s="559" t="s">
        <v>850</v>
      </c>
      <c r="E33" s="559" t="s">
        <v>166</v>
      </c>
      <c r="F33" s="721">
        <v>46020</v>
      </c>
      <c r="G33" s="562">
        <v>21.862400000000001</v>
      </c>
      <c r="H33" s="562">
        <v>21.862400000000001</v>
      </c>
      <c r="I33" s="563">
        <v>22.1904</v>
      </c>
      <c r="J33" s="564">
        <v>512085437.05000001</v>
      </c>
      <c r="K33" s="722" t="s">
        <v>321</v>
      </c>
      <c r="L33" s="723" t="s">
        <v>321</v>
      </c>
      <c r="M33" s="724"/>
      <c r="N33" s="559" t="s">
        <v>321</v>
      </c>
      <c r="O33" s="559" t="s">
        <v>851</v>
      </c>
      <c r="P33" s="559" t="s">
        <v>321</v>
      </c>
      <c r="Q33" s="565" t="s">
        <v>321</v>
      </c>
      <c r="R33" s="725"/>
      <c r="S33" s="725"/>
      <c r="T33" s="725"/>
      <c r="U33" s="683"/>
      <c r="V33" s="726" t="str">
        <f>VLOOKUP(E33,'[2]Type Group 1'!E:F,2,FALSE)</f>
        <v>Equity Fund</v>
      </c>
    </row>
    <row r="34" spans="1:22">
      <c r="A34" s="720" t="s">
        <v>25</v>
      </c>
      <c r="B34" s="559" t="s">
        <v>852</v>
      </c>
      <c r="C34" s="560" t="s">
        <v>853</v>
      </c>
      <c r="D34" s="559" t="s">
        <v>854</v>
      </c>
      <c r="E34" s="559" t="s">
        <v>142</v>
      </c>
      <c r="F34" s="721">
        <v>46020</v>
      </c>
      <c r="G34" s="562">
        <v>15.7012</v>
      </c>
      <c r="H34" s="562">
        <v>15.7012</v>
      </c>
      <c r="I34" s="563">
        <v>15.7013</v>
      </c>
      <c r="J34" s="564">
        <v>589949302.13999999</v>
      </c>
      <c r="K34" s="722" t="s">
        <v>321</v>
      </c>
      <c r="L34" s="723" t="s">
        <v>321</v>
      </c>
      <c r="M34" s="724"/>
      <c r="N34" s="559" t="s">
        <v>321</v>
      </c>
      <c r="O34" s="559" t="s">
        <v>855</v>
      </c>
      <c r="P34" s="559" t="s">
        <v>321</v>
      </c>
      <c r="Q34" s="565" t="s">
        <v>321</v>
      </c>
      <c r="R34" s="725"/>
      <c r="S34" s="725"/>
      <c r="T34" s="725"/>
      <c r="U34" s="683"/>
      <c r="V34" s="726" t="str">
        <f>VLOOKUP(E34,'[2]Type Group 1'!E:F,2,FALSE)</f>
        <v>Equity Fund</v>
      </c>
    </row>
    <row r="35" spans="1:22">
      <c r="A35" s="720" t="s">
        <v>25</v>
      </c>
      <c r="B35" s="559" t="s">
        <v>856</v>
      </c>
      <c r="C35" s="560" t="s">
        <v>857</v>
      </c>
      <c r="D35" s="559" t="s">
        <v>858</v>
      </c>
      <c r="E35" s="559" t="s">
        <v>166</v>
      </c>
      <c r="F35" s="721">
        <v>46020</v>
      </c>
      <c r="G35" s="562">
        <v>17.921600000000002</v>
      </c>
      <c r="H35" s="562">
        <v>17.921600000000002</v>
      </c>
      <c r="I35" s="563">
        <v>18.1905</v>
      </c>
      <c r="J35" s="564">
        <v>232985408.44999999</v>
      </c>
      <c r="K35" s="722" t="s">
        <v>321</v>
      </c>
      <c r="L35" s="723" t="s">
        <v>321</v>
      </c>
      <c r="M35" s="724"/>
      <c r="N35" s="559" t="s">
        <v>205</v>
      </c>
      <c r="O35" s="559" t="s">
        <v>859</v>
      </c>
      <c r="P35" s="559" t="s">
        <v>198</v>
      </c>
      <c r="Q35" s="565" t="s">
        <v>321</v>
      </c>
      <c r="R35" s="725"/>
      <c r="S35" s="725"/>
      <c r="T35" s="725"/>
      <c r="U35" s="683"/>
      <c r="V35" s="726" t="str">
        <f>VLOOKUP(E35,'[2]Type Group 1'!E:F,2,FALSE)</f>
        <v>Equity Fund</v>
      </c>
    </row>
    <row r="36" spans="1:22">
      <c r="A36" s="720" t="s">
        <v>25</v>
      </c>
      <c r="B36" s="559" t="s">
        <v>860</v>
      </c>
      <c r="C36" s="560" t="s">
        <v>861</v>
      </c>
      <c r="D36" s="559" t="s">
        <v>862</v>
      </c>
      <c r="E36" s="559" t="s">
        <v>158</v>
      </c>
      <c r="F36" s="721">
        <v>46020</v>
      </c>
      <c r="G36" s="562">
        <v>17.618400000000001</v>
      </c>
      <c r="H36" s="562">
        <v>17.618400000000001</v>
      </c>
      <c r="I36" s="563">
        <v>17.618500000000001</v>
      </c>
      <c r="J36" s="564">
        <v>3571637.21</v>
      </c>
      <c r="K36" s="722" t="s">
        <v>321</v>
      </c>
      <c r="L36" s="723" t="s">
        <v>321</v>
      </c>
      <c r="M36" s="724"/>
      <c r="N36" s="559" t="s">
        <v>321</v>
      </c>
      <c r="O36" s="559" t="s">
        <v>863</v>
      </c>
      <c r="P36" s="559" t="s">
        <v>321</v>
      </c>
      <c r="Q36" s="565" t="s">
        <v>321</v>
      </c>
      <c r="R36" s="725"/>
      <c r="S36" s="725"/>
      <c r="T36" s="725"/>
      <c r="U36" s="683"/>
      <c r="V36" s="726" t="str">
        <f>VLOOKUP(E36,'[2]Type Group 1'!E:F,2,FALSE)</f>
        <v>Equity Fund</v>
      </c>
    </row>
    <row r="37" spans="1:22">
      <c r="A37" s="720" t="s">
        <v>25</v>
      </c>
      <c r="B37" s="559" t="s">
        <v>864</v>
      </c>
      <c r="C37" s="560" t="s">
        <v>865</v>
      </c>
      <c r="D37" s="559" t="s">
        <v>866</v>
      </c>
      <c r="E37" s="559" t="s">
        <v>166</v>
      </c>
      <c r="F37" s="721">
        <v>46020</v>
      </c>
      <c r="G37" s="562">
        <v>17.6023</v>
      </c>
      <c r="H37" s="562">
        <v>17.6023</v>
      </c>
      <c r="I37" s="563">
        <v>17.866399999999999</v>
      </c>
      <c r="J37" s="564">
        <v>582170171.82000005</v>
      </c>
      <c r="K37" s="722" t="s">
        <v>321</v>
      </c>
      <c r="L37" s="723" t="s">
        <v>321</v>
      </c>
      <c r="M37" s="724"/>
      <c r="N37" s="559" t="s">
        <v>321</v>
      </c>
      <c r="O37" s="559" t="s">
        <v>863</v>
      </c>
      <c r="P37" s="559" t="s">
        <v>321</v>
      </c>
      <c r="Q37" s="565" t="s">
        <v>321</v>
      </c>
      <c r="R37" s="725"/>
      <c r="S37" s="725"/>
      <c r="T37" s="725"/>
      <c r="U37" s="683"/>
      <c r="V37" s="726" t="str">
        <f>VLOOKUP(E37,'[2]Type Group 1'!E:F,2,FALSE)</f>
        <v>Equity Fund</v>
      </c>
    </row>
    <row r="38" spans="1:22">
      <c r="A38" s="720" t="s">
        <v>25</v>
      </c>
      <c r="B38" s="559" t="s">
        <v>867</v>
      </c>
      <c r="C38" s="560" t="s">
        <v>868</v>
      </c>
      <c r="D38" s="559" t="s">
        <v>869</v>
      </c>
      <c r="E38" s="559" t="s">
        <v>158</v>
      </c>
      <c r="F38" s="721">
        <v>46020</v>
      </c>
      <c r="G38" s="562">
        <v>7.6589</v>
      </c>
      <c r="H38" s="562">
        <v>7.6589</v>
      </c>
      <c r="I38" s="563">
        <v>7.6589999999999998</v>
      </c>
      <c r="J38" s="564">
        <v>2736343.6</v>
      </c>
      <c r="K38" s="722" t="s">
        <v>321</v>
      </c>
      <c r="L38" s="723" t="s">
        <v>321</v>
      </c>
      <c r="M38" s="724"/>
      <c r="N38" s="559" t="s">
        <v>321</v>
      </c>
      <c r="O38" s="559" t="s">
        <v>870</v>
      </c>
      <c r="P38" s="559" t="s">
        <v>321</v>
      </c>
      <c r="Q38" s="565" t="s">
        <v>321</v>
      </c>
      <c r="R38" s="725"/>
      <c r="S38" s="725"/>
      <c r="T38" s="725"/>
      <c r="U38" s="683"/>
      <c r="V38" s="726" t="str">
        <f>VLOOKUP(E38,'[2]Type Group 1'!E:F,2,FALSE)</f>
        <v>Equity Fund</v>
      </c>
    </row>
    <row r="39" spans="1:22">
      <c r="A39" s="720" t="s">
        <v>25</v>
      </c>
      <c r="B39" s="559" t="s">
        <v>871</v>
      </c>
      <c r="C39" s="560" t="s">
        <v>872</v>
      </c>
      <c r="D39" s="559" t="s">
        <v>873</v>
      </c>
      <c r="E39" s="559" t="s">
        <v>166</v>
      </c>
      <c r="F39" s="721">
        <v>46020</v>
      </c>
      <c r="G39" s="562">
        <v>7.6383000000000001</v>
      </c>
      <c r="H39" s="562">
        <v>7.6383000000000001</v>
      </c>
      <c r="I39" s="563">
        <v>7.7530000000000001</v>
      </c>
      <c r="J39" s="564">
        <v>44184978.649999999</v>
      </c>
      <c r="K39" s="722" t="s">
        <v>321</v>
      </c>
      <c r="L39" s="723" t="s">
        <v>321</v>
      </c>
      <c r="M39" s="724"/>
      <c r="N39" s="559" t="s">
        <v>321</v>
      </c>
      <c r="O39" s="559" t="s">
        <v>870</v>
      </c>
      <c r="P39" s="559" t="s">
        <v>321</v>
      </c>
      <c r="Q39" s="565" t="s">
        <v>321</v>
      </c>
      <c r="R39" s="725"/>
      <c r="S39" s="725"/>
      <c r="T39" s="725"/>
      <c r="U39" s="683"/>
      <c r="V39" s="726" t="str">
        <f>VLOOKUP(E39,'[2]Type Group 1'!E:F,2,FALSE)</f>
        <v>Equity Fund</v>
      </c>
    </row>
    <row r="40" spans="1:22">
      <c r="A40" s="720" t="s">
        <v>25</v>
      </c>
      <c r="B40" s="559" t="s">
        <v>874</v>
      </c>
      <c r="C40" s="560" t="s">
        <v>875</v>
      </c>
      <c r="D40" s="559" t="s">
        <v>876</v>
      </c>
      <c r="E40" s="559" t="s">
        <v>166</v>
      </c>
      <c r="F40" s="721">
        <v>46020</v>
      </c>
      <c r="G40" s="562">
        <v>11.3268</v>
      </c>
      <c r="H40" s="562">
        <v>11.3268</v>
      </c>
      <c r="I40" s="563">
        <v>11.4968</v>
      </c>
      <c r="J40" s="564">
        <v>138993196.59</v>
      </c>
      <c r="K40" s="722" t="s">
        <v>321</v>
      </c>
      <c r="L40" s="723" t="s">
        <v>321</v>
      </c>
      <c r="M40" s="724"/>
      <c r="N40" s="559" t="s">
        <v>321</v>
      </c>
      <c r="O40" s="559" t="s">
        <v>877</v>
      </c>
      <c r="P40" s="559" t="s">
        <v>321</v>
      </c>
      <c r="Q40" s="565" t="s">
        <v>321</v>
      </c>
      <c r="R40" s="725"/>
      <c r="S40" s="725"/>
      <c r="T40" s="725"/>
      <c r="U40" s="683"/>
      <c r="V40" s="726" t="str">
        <f>VLOOKUP(E40,'[2]Type Group 1'!E:F,2,FALSE)</f>
        <v>Equity Fund</v>
      </c>
    </row>
    <row r="41" spans="1:22">
      <c r="A41" s="720" t="s">
        <v>25</v>
      </c>
      <c r="B41" s="559" t="s">
        <v>878</v>
      </c>
      <c r="C41" s="560" t="s">
        <v>879</v>
      </c>
      <c r="D41" s="559" t="s">
        <v>880</v>
      </c>
      <c r="E41" s="559" t="s">
        <v>158</v>
      </c>
      <c r="F41" s="721">
        <v>46020</v>
      </c>
      <c r="G41" s="562">
        <v>11.332700000000001</v>
      </c>
      <c r="H41" s="562">
        <v>11.332700000000001</v>
      </c>
      <c r="I41" s="563">
        <v>11.332800000000001</v>
      </c>
      <c r="J41" s="564">
        <v>42047926.579999998</v>
      </c>
      <c r="K41" s="722" t="s">
        <v>321</v>
      </c>
      <c r="L41" s="723" t="s">
        <v>321</v>
      </c>
      <c r="M41" s="724"/>
      <c r="N41" s="559" t="s">
        <v>321</v>
      </c>
      <c r="O41" s="559" t="s">
        <v>877</v>
      </c>
      <c r="P41" s="559" t="s">
        <v>321</v>
      </c>
      <c r="Q41" s="565" t="s">
        <v>321</v>
      </c>
      <c r="R41" s="725"/>
      <c r="S41" s="725"/>
      <c r="T41" s="725"/>
      <c r="U41" s="683"/>
      <c r="V41" s="726" t="str">
        <f>VLOOKUP(E41,'[2]Type Group 1'!E:F,2,FALSE)</f>
        <v>Equity Fund</v>
      </c>
    </row>
    <row r="42" spans="1:22">
      <c r="A42" s="720" t="s">
        <v>25</v>
      </c>
      <c r="B42" s="559" t="s">
        <v>881</v>
      </c>
      <c r="C42" s="560" t="s">
        <v>882</v>
      </c>
      <c r="D42" s="559" t="s">
        <v>883</v>
      </c>
      <c r="E42" s="559" t="s">
        <v>166</v>
      </c>
      <c r="F42" s="721">
        <v>46020</v>
      </c>
      <c r="G42" s="562">
        <v>11.357100000000001</v>
      </c>
      <c r="H42" s="562">
        <v>11.357100000000001</v>
      </c>
      <c r="I42" s="563">
        <v>11.5276</v>
      </c>
      <c r="J42" s="564">
        <v>494284116.38</v>
      </c>
      <c r="K42" s="722" t="s">
        <v>321</v>
      </c>
      <c r="L42" s="723" t="s">
        <v>321</v>
      </c>
      <c r="M42" s="724"/>
      <c r="N42" s="559" t="s">
        <v>321</v>
      </c>
      <c r="O42" s="559" t="s">
        <v>877</v>
      </c>
      <c r="P42" s="559" t="s">
        <v>321</v>
      </c>
      <c r="Q42" s="565" t="s">
        <v>321</v>
      </c>
      <c r="R42" s="725"/>
      <c r="S42" s="725"/>
      <c r="T42" s="725"/>
      <c r="U42" s="683"/>
      <c r="V42" s="726" t="str">
        <f>VLOOKUP(E42,'[2]Type Group 1'!E:F,2,FALSE)</f>
        <v>Equity Fund</v>
      </c>
    </row>
    <row r="43" spans="1:22">
      <c r="A43" s="720" t="s">
        <v>25</v>
      </c>
      <c r="B43" s="559" t="s">
        <v>884</v>
      </c>
      <c r="C43" s="560" t="s">
        <v>885</v>
      </c>
      <c r="D43" s="559" t="s">
        <v>886</v>
      </c>
      <c r="E43" s="559" t="s">
        <v>158</v>
      </c>
      <c r="F43" s="721">
        <v>46020</v>
      </c>
      <c r="G43" s="562">
        <v>10.3706</v>
      </c>
      <c r="H43" s="562">
        <v>10.3706</v>
      </c>
      <c r="I43" s="563">
        <v>10.370699999999999</v>
      </c>
      <c r="J43" s="564">
        <v>3235093.4</v>
      </c>
      <c r="K43" s="722" t="s">
        <v>321</v>
      </c>
      <c r="L43" s="723" t="s">
        <v>321</v>
      </c>
      <c r="M43" s="724"/>
      <c r="N43" s="559" t="s">
        <v>321</v>
      </c>
      <c r="O43" s="559" t="s">
        <v>887</v>
      </c>
      <c r="P43" s="559" t="s">
        <v>321</v>
      </c>
      <c r="Q43" s="565" t="s">
        <v>321</v>
      </c>
      <c r="R43" s="725"/>
      <c r="S43" s="725"/>
      <c r="T43" s="725"/>
      <c r="U43" s="683"/>
      <c r="V43" s="726" t="str">
        <f>VLOOKUP(E43,'[2]Type Group 1'!E:F,2,FALSE)</f>
        <v>Equity Fund</v>
      </c>
    </row>
    <row r="44" spans="1:22">
      <c r="A44" s="720" t="s">
        <v>25</v>
      </c>
      <c r="B44" s="559" t="s">
        <v>888</v>
      </c>
      <c r="C44" s="560" t="s">
        <v>889</v>
      </c>
      <c r="D44" s="559" t="s">
        <v>890</v>
      </c>
      <c r="E44" s="559" t="s">
        <v>166</v>
      </c>
      <c r="F44" s="721">
        <v>46020</v>
      </c>
      <c r="G44" s="562">
        <v>10.3591</v>
      </c>
      <c r="H44" s="562">
        <v>10.3591</v>
      </c>
      <c r="I44" s="563">
        <v>10.5146</v>
      </c>
      <c r="J44" s="564">
        <v>36749381.329999998</v>
      </c>
      <c r="K44" s="722" t="s">
        <v>321</v>
      </c>
      <c r="L44" s="723" t="s">
        <v>321</v>
      </c>
      <c r="M44" s="724"/>
      <c r="N44" s="559" t="s">
        <v>321</v>
      </c>
      <c r="O44" s="559" t="s">
        <v>887</v>
      </c>
      <c r="P44" s="559" t="s">
        <v>321</v>
      </c>
      <c r="Q44" s="565" t="s">
        <v>321</v>
      </c>
      <c r="R44" s="725"/>
      <c r="S44" s="725"/>
      <c r="T44" s="725"/>
      <c r="U44" s="683"/>
      <c r="V44" s="726" t="str">
        <f>VLOOKUP(E44,'[2]Type Group 1'!E:F,2,FALSE)</f>
        <v>Equity Fund</v>
      </c>
    </row>
    <row r="45" spans="1:22">
      <c r="A45" s="720" t="s">
        <v>25</v>
      </c>
      <c r="B45" s="559" t="s">
        <v>891</v>
      </c>
      <c r="C45" s="560" t="s">
        <v>892</v>
      </c>
      <c r="D45" s="559" t="s">
        <v>893</v>
      </c>
      <c r="E45" s="559" t="s">
        <v>158</v>
      </c>
      <c r="F45" s="721">
        <v>46020</v>
      </c>
      <c r="G45" s="562">
        <v>7.4264999999999999</v>
      </c>
      <c r="H45" s="562">
        <v>7.4264999999999999</v>
      </c>
      <c r="I45" s="563">
        <v>7.4265999999999996</v>
      </c>
      <c r="J45" s="564">
        <v>2858787.76</v>
      </c>
      <c r="K45" s="722" t="s">
        <v>321</v>
      </c>
      <c r="L45" s="723" t="s">
        <v>321</v>
      </c>
      <c r="M45" s="724"/>
      <c r="N45" s="559" t="s">
        <v>321</v>
      </c>
      <c r="O45" s="559" t="s">
        <v>894</v>
      </c>
      <c r="P45" s="559" t="s">
        <v>321</v>
      </c>
      <c r="Q45" s="565" t="s">
        <v>321</v>
      </c>
      <c r="R45" s="725"/>
      <c r="S45" s="725"/>
      <c r="T45" s="725"/>
      <c r="U45" s="683"/>
      <c r="V45" s="726" t="str">
        <f>VLOOKUP(E45,'[2]Type Group 1'!E:F,2,FALSE)</f>
        <v>Equity Fund</v>
      </c>
    </row>
    <row r="46" spans="1:22">
      <c r="A46" s="720" t="s">
        <v>25</v>
      </c>
      <c r="B46" s="559" t="s">
        <v>895</v>
      </c>
      <c r="C46" s="559" t="s">
        <v>896</v>
      </c>
      <c r="D46" s="559" t="s">
        <v>897</v>
      </c>
      <c r="E46" s="559" t="s">
        <v>166</v>
      </c>
      <c r="F46" s="721">
        <v>46020</v>
      </c>
      <c r="G46" s="562">
        <v>7.4237000000000002</v>
      </c>
      <c r="H46" s="562">
        <v>7.4237000000000002</v>
      </c>
      <c r="I46" s="562">
        <v>7.5351999999999997</v>
      </c>
      <c r="J46" s="570">
        <v>67302111.879999995</v>
      </c>
      <c r="K46" s="723" t="s">
        <v>321</v>
      </c>
      <c r="L46" s="723" t="s">
        <v>321</v>
      </c>
      <c r="M46" s="724"/>
      <c r="N46" s="559" t="s">
        <v>321</v>
      </c>
      <c r="O46" s="559" t="s">
        <v>894</v>
      </c>
      <c r="P46" s="559" t="s">
        <v>321</v>
      </c>
      <c r="Q46" s="565" t="s">
        <v>321</v>
      </c>
      <c r="R46" s="725"/>
      <c r="S46" s="725"/>
      <c r="T46" s="725"/>
      <c r="U46" s="683"/>
      <c r="V46" s="726" t="str">
        <f>VLOOKUP(E46,'[2]Type Group 1'!E:F,2,FALSE)</f>
        <v>Equity Fund</v>
      </c>
    </row>
    <row r="47" spans="1:22">
      <c r="A47" s="720" t="s">
        <v>25</v>
      </c>
      <c r="B47" s="559" t="s">
        <v>898</v>
      </c>
      <c r="C47" s="559" t="s">
        <v>899</v>
      </c>
      <c r="D47" s="559" t="s">
        <v>900</v>
      </c>
      <c r="E47" s="559" t="s">
        <v>142</v>
      </c>
      <c r="F47" s="721">
        <v>46020</v>
      </c>
      <c r="G47" s="562">
        <v>12.646699999999999</v>
      </c>
      <c r="H47" s="562">
        <v>12.646699999999999</v>
      </c>
      <c r="I47" s="562">
        <v>12.646800000000001</v>
      </c>
      <c r="J47" s="570">
        <v>109677018.94</v>
      </c>
      <c r="K47" s="723" t="s">
        <v>321</v>
      </c>
      <c r="L47" s="723" t="s">
        <v>321</v>
      </c>
      <c r="M47" s="724"/>
      <c r="N47" s="559" t="s">
        <v>321</v>
      </c>
      <c r="O47" s="559" t="s">
        <v>901</v>
      </c>
      <c r="P47" s="559" t="s">
        <v>321</v>
      </c>
      <c r="Q47" s="565" t="s">
        <v>321</v>
      </c>
      <c r="R47" s="725"/>
      <c r="S47" s="725"/>
      <c r="T47" s="725"/>
      <c r="U47" s="683"/>
      <c r="V47" s="726" t="str">
        <f>VLOOKUP(E47,'[2]Type Group 1'!E:F,2,FALSE)</f>
        <v>Equity Fund</v>
      </c>
    </row>
    <row r="48" spans="1:22">
      <c r="A48" s="720" t="s">
        <v>25</v>
      </c>
      <c r="B48" s="559" t="s">
        <v>902</v>
      </c>
      <c r="C48" s="559" t="s">
        <v>903</v>
      </c>
      <c r="D48" s="559" t="s">
        <v>904</v>
      </c>
      <c r="E48" s="559" t="s">
        <v>166</v>
      </c>
      <c r="F48" s="721">
        <v>46020</v>
      </c>
      <c r="G48" s="562">
        <v>9.7539999999999996</v>
      </c>
      <c r="H48" s="562">
        <v>9.7539999999999996</v>
      </c>
      <c r="I48" s="562">
        <v>9.9003999999999994</v>
      </c>
      <c r="J48" s="570">
        <v>199782435.56999999</v>
      </c>
      <c r="K48" s="723" t="s">
        <v>321</v>
      </c>
      <c r="L48" s="723" t="s">
        <v>321</v>
      </c>
      <c r="M48" s="724"/>
      <c r="N48" s="559" t="s">
        <v>205</v>
      </c>
      <c r="O48" s="559" t="s">
        <v>905</v>
      </c>
      <c r="P48" s="559" t="s">
        <v>198</v>
      </c>
      <c r="Q48" s="565" t="s">
        <v>321</v>
      </c>
      <c r="R48" s="725"/>
      <c r="S48" s="725"/>
      <c r="T48" s="725"/>
      <c r="U48" s="683"/>
      <c r="V48" s="726" t="str">
        <f>VLOOKUP(E48,'[2]Type Group 1'!E:F,2,FALSE)</f>
        <v>Equity Fund</v>
      </c>
    </row>
    <row r="49" spans="1:22">
      <c r="A49" s="720" t="s">
        <v>25</v>
      </c>
      <c r="B49" s="559" t="s">
        <v>906</v>
      </c>
      <c r="C49" s="559" t="s">
        <v>907</v>
      </c>
      <c r="D49" s="559" t="s">
        <v>908</v>
      </c>
      <c r="E49" s="559" t="s">
        <v>168</v>
      </c>
      <c r="F49" s="721">
        <v>46020</v>
      </c>
      <c r="G49" s="562">
        <v>10.0098</v>
      </c>
      <c r="H49" s="562">
        <v>10.0098</v>
      </c>
      <c r="I49" s="562">
        <v>10.11</v>
      </c>
      <c r="J49" s="570">
        <v>610969681.51999998</v>
      </c>
      <c r="K49" s="723" t="s">
        <v>321</v>
      </c>
      <c r="L49" s="723" t="s">
        <v>321</v>
      </c>
      <c r="M49" s="724"/>
      <c r="N49" s="559" t="s">
        <v>321</v>
      </c>
      <c r="O49" s="559" t="s">
        <v>909</v>
      </c>
      <c r="P49" s="559" t="s">
        <v>321</v>
      </c>
      <c r="Q49" s="565" t="s">
        <v>321</v>
      </c>
      <c r="R49" s="725"/>
      <c r="S49" s="725"/>
      <c r="T49" s="725"/>
      <c r="U49" s="683"/>
      <c r="V49" s="726" t="str">
        <f>VLOOKUP(E49,'[2]Type Group 1'!E:F,2,FALSE)</f>
        <v>Fixed Income Fund</v>
      </c>
    </row>
    <row r="50" spans="1:22">
      <c r="A50" s="720" t="s">
        <v>27</v>
      </c>
      <c r="B50" s="547" t="s">
        <v>910</v>
      </c>
      <c r="C50" s="728" t="s">
        <v>911</v>
      </c>
      <c r="D50" s="549" t="s">
        <v>912</v>
      </c>
      <c r="E50" s="559" t="s">
        <v>913</v>
      </c>
      <c r="F50" s="729">
        <v>46021</v>
      </c>
      <c r="G50" s="551">
        <v>16.369399999999999</v>
      </c>
      <c r="H50" s="551">
        <v>16.369399999999999</v>
      </c>
      <c r="I50" s="551">
        <v>16.369499999999999</v>
      </c>
      <c r="J50" s="730">
        <v>339194092.33999997</v>
      </c>
      <c r="K50" s="723"/>
      <c r="L50" s="723"/>
      <c r="M50" s="724"/>
      <c r="N50" s="549"/>
      <c r="O50" s="549" t="s">
        <v>914</v>
      </c>
      <c r="P50" s="549"/>
      <c r="Q50" s="731"/>
      <c r="R50" s="651"/>
      <c r="S50" s="651" t="s">
        <v>915</v>
      </c>
      <c r="T50" s="651"/>
      <c r="U50" s="683"/>
      <c r="V50" s="726" t="str">
        <f>VLOOKUP(E50,'[2]Type Group 1'!E:F,2,FALSE)</f>
        <v>Fixed Income Fund</v>
      </c>
    </row>
    <row r="51" spans="1:22">
      <c r="A51" s="720" t="s">
        <v>27</v>
      </c>
      <c r="B51" s="547" t="s">
        <v>916</v>
      </c>
      <c r="C51" s="728" t="s">
        <v>917</v>
      </c>
      <c r="D51" s="549" t="s">
        <v>918</v>
      </c>
      <c r="E51" s="559" t="s">
        <v>285</v>
      </c>
      <c r="F51" s="729">
        <v>46021</v>
      </c>
      <c r="G51" s="551">
        <v>10.3567</v>
      </c>
      <c r="H51" s="551" t="s">
        <v>201</v>
      </c>
      <c r="I51" s="551" t="s">
        <v>201</v>
      </c>
      <c r="J51" s="730">
        <v>179036692.97999999</v>
      </c>
      <c r="K51" s="723"/>
      <c r="L51" s="723"/>
      <c r="M51" s="724"/>
      <c r="N51" s="549" t="s">
        <v>919</v>
      </c>
      <c r="O51" s="549" t="s">
        <v>920</v>
      </c>
      <c r="P51" s="549"/>
      <c r="Q51" s="557"/>
      <c r="R51" s="732"/>
      <c r="S51" s="732" t="s">
        <v>915</v>
      </c>
      <c r="T51" s="732"/>
      <c r="U51" s="683"/>
      <c r="V51" s="726" t="str">
        <f>VLOOKUP(E51,'[2]Type Group 1'!E:F,2,FALSE)</f>
        <v>Fixed Income Fund</v>
      </c>
    </row>
    <row r="52" spans="1:22">
      <c r="A52" s="720" t="s">
        <v>27</v>
      </c>
      <c r="B52" s="547" t="s">
        <v>921</v>
      </c>
      <c r="C52" s="728" t="s">
        <v>922</v>
      </c>
      <c r="D52" s="549" t="s">
        <v>923</v>
      </c>
      <c r="E52" s="559" t="s">
        <v>184</v>
      </c>
      <c r="F52" s="729">
        <v>46021</v>
      </c>
      <c r="G52" s="551">
        <v>10.207100000000001</v>
      </c>
      <c r="H52" s="551">
        <v>10.207100000000001</v>
      </c>
      <c r="I52" s="551" t="s">
        <v>201</v>
      </c>
      <c r="J52" s="730">
        <v>23360267.739999998</v>
      </c>
      <c r="K52" s="723"/>
      <c r="L52" s="723"/>
      <c r="M52" s="724"/>
      <c r="N52" s="549" t="s">
        <v>924</v>
      </c>
      <c r="O52" s="549" t="s">
        <v>925</v>
      </c>
      <c r="P52" s="549" t="s">
        <v>182</v>
      </c>
      <c r="Q52" s="557"/>
      <c r="R52" s="732"/>
      <c r="S52" s="732" t="s">
        <v>915</v>
      </c>
      <c r="T52" s="732"/>
      <c r="U52" s="683"/>
      <c r="V52" s="726" t="str">
        <f>VLOOKUP(E52,'[2]Type Group 1'!E:F,2,FALSE)</f>
        <v>Equity Fund</v>
      </c>
    </row>
    <row r="53" spans="1:22">
      <c r="A53" s="720" t="s">
        <v>27</v>
      </c>
      <c r="B53" s="547" t="s">
        <v>926</v>
      </c>
      <c r="C53" s="728" t="s">
        <v>927</v>
      </c>
      <c r="D53" s="549" t="s">
        <v>928</v>
      </c>
      <c r="E53" s="559" t="s">
        <v>184</v>
      </c>
      <c r="F53" s="729">
        <v>46021</v>
      </c>
      <c r="G53" s="551">
        <v>10.2051</v>
      </c>
      <c r="H53" s="551">
        <v>10.2051</v>
      </c>
      <c r="I53" s="551" t="s">
        <v>201</v>
      </c>
      <c r="J53" s="730">
        <v>29500475.079999998</v>
      </c>
      <c r="K53" s="723"/>
      <c r="L53" s="723"/>
      <c r="M53" s="724"/>
      <c r="N53" s="549" t="s">
        <v>924</v>
      </c>
      <c r="O53" s="549" t="s">
        <v>925</v>
      </c>
      <c r="P53" s="549" t="s">
        <v>182</v>
      </c>
      <c r="Q53" s="557"/>
      <c r="R53" s="732"/>
      <c r="S53" s="732" t="s">
        <v>915</v>
      </c>
      <c r="T53" s="732"/>
      <c r="U53" s="683"/>
      <c r="V53" s="726" t="str">
        <f>VLOOKUP(E53,'[2]Type Group 1'!E:F,2,FALSE)</f>
        <v>Equity Fund</v>
      </c>
    </row>
    <row r="54" spans="1:22">
      <c r="A54" s="720" t="s">
        <v>27</v>
      </c>
      <c r="B54" s="547" t="s">
        <v>929</v>
      </c>
      <c r="C54" s="728" t="s">
        <v>930</v>
      </c>
      <c r="D54" s="549" t="s">
        <v>931</v>
      </c>
      <c r="E54" s="559" t="s">
        <v>913</v>
      </c>
      <c r="F54" s="729">
        <v>46021</v>
      </c>
      <c r="G54" s="551">
        <v>10.1457</v>
      </c>
      <c r="H54" s="551">
        <v>10.1457</v>
      </c>
      <c r="I54" s="551">
        <v>10.145799999999999</v>
      </c>
      <c r="J54" s="730">
        <v>3121955006.5</v>
      </c>
      <c r="K54" s="723"/>
      <c r="L54" s="723"/>
      <c r="M54" s="724"/>
      <c r="N54" s="549" t="s">
        <v>932</v>
      </c>
      <c r="O54" s="549" t="s">
        <v>933</v>
      </c>
      <c r="P54" s="549"/>
      <c r="Q54" s="557"/>
      <c r="R54" s="732"/>
      <c r="S54" s="732" t="s">
        <v>915</v>
      </c>
      <c r="T54" s="732"/>
      <c r="U54" s="683"/>
      <c r="V54" s="726" t="str">
        <f>VLOOKUP(E54,'[2]Type Group 1'!E:F,2,FALSE)</f>
        <v>Fixed Income Fund</v>
      </c>
    </row>
    <row r="55" spans="1:22">
      <c r="A55" s="720" t="s">
        <v>27</v>
      </c>
      <c r="B55" s="547" t="s">
        <v>934</v>
      </c>
      <c r="C55" s="728" t="s">
        <v>935</v>
      </c>
      <c r="D55" s="549" t="s">
        <v>936</v>
      </c>
      <c r="E55" s="559" t="s">
        <v>913</v>
      </c>
      <c r="F55" s="729">
        <v>46021</v>
      </c>
      <c r="G55" s="551">
        <v>10.6494</v>
      </c>
      <c r="H55" s="551">
        <v>10.6494</v>
      </c>
      <c r="I55" s="551">
        <v>10.6495</v>
      </c>
      <c r="J55" s="730">
        <v>3609003254.8800001</v>
      </c>
      <c r="K55" s="723"/>
      <c r="L55" s="723"/>
      <c r="M55" s="724"/>
      <c r="N55" s="549" t="s">
        <v>937</v>
      </c>
      <c r="O55" s="549" t="s">
        <v>938</v>
      </c>
      <c r="P55" s="549"/>
      <c r="Q55" s="557"/>
      <c r="R55" s="732"/>
      <c r="S55" s="732" t="s">
        <v>915</v>
      </c>
      <c r="T55" s="732"/>
      <c r="U55" s="683"/>
      <c r="V55" s="726" t="str">
        <f>VLOOKUP(E55,'[2]Type Group 1'!E:F,2,FALSE)</f>
        <v>Fixed Income Fund</v>
      </c>
    </row>
    <row r="56" spans="1:22">
      <c r="A56" s="720" t="s">
        <v>27</v>
      </c>
      <c r="B56" s="547" t="s">
        <v>939</v>
      </c>
      <c r="C56" s="728" t="s">
        <v>940</v>
      </c>
      <c r="D56" s="549" t="s">
        <v>941</v>
      </c>
      <c r="E56" s="559" t="s">
        <v>913</v>
      </c>
      <c r="F56" s="729">
        <v>46021</v>
      </c>
      <c r="G56" s="551">
        <v>10.6494</v>
      </c>
      <c r="H56" s="551">
        <v>10.6494</v>
      </c>
      <c r="I56" s="551">
        <v>10.6495</v>
      </c>
      <c r="J56" s="730">
        <v>0</v>
      </c>
      <c r="K56" s="723"/>
      <c r="L56" s="723"/>
      <c r="M56" s="724"/>
      <c r="N56" s="549" t="s">
        <v>937</v>
      </c>
      <c r="O56" s="549" t="s">
        <v>938</v>
      </c>
      <c r="P56" s="549"/>
      <c r="Q56" s="557"/>
      <c r="R56" s="732"/>
      <c r="S56" s="732" t="s">
        <v>915</v>
      </c>
      <c r="T56" s="732"/>
      <c r="U56" s="683"/>
      <c r="V56" s="726" t="str">
        <f>VLOOKUP(E56,'[2]Type Group 1'!E:F,2,FALSE)</f>
        <v>Fixed Income Fund</v>
      </c>
    </row>
    <row r="57" spans="1:22">
      <c r="A57" s="720" t="s">
        <v>27</v>
      </c>
      <c r="B57" s="547" t="s">
        <v>942</v>
      </c>
      <c r="C57" s="728" t="s">
        <v>943</v>
      </c>
      <c r="D57" s="549" t="s">
        <v>944</v>
      </c>
      <c r="E57" s="559" t="s">
        <v>152</v>
      </c>
      <c r="F57" s="729">
        <v>46021</v>
      </c>
      <c r="G57" s="551">
        <v>10.6473</v>
      </c>
      <c r="H57" s="551">
        <v>10.6473</v>
      </c>
      <c r="I57" s="551" t="s">
        <v>201</v>
      </c>
      <c r="J57" s="730">
        <v>9054411.8300000001</v>
      </c>
      <c r="K57" s="723"/>
      <c r="L57" s="723"/>
      <c r="M57" s="724"/>
      <c r="N57" s="549" t="s">
        <v>937</v>
      </c>
      <c r="O57" s="549" t="s">
        <v>938</v>
      </c>
      <c r="P57" s="549"/>
      <c r="Q57" s="557"/>
      <c r="R57" s="732"/>
      <c r="S57" s="732" t="s">
        <v>915</v>
      </c>
      <c r="T57" s="732"/>
      <c r="U57" s="683"/>
      <c r="V57" s="726" t="str">
        <f>VLOOKUP(E57,'[2]Type Group 1'!E:F,2,FALSE)</f>
        <v>Fixed Income Fund</v>
      </c>
    </row>
    <row r="58" spans="1:22">
      <c r="A58" s="720" t="s">
        <v>27</v>
      </c>
      <c r="B58" s="547" t="s">
        <v>945</v>
      </c>
      <c r="C58" s="728" t="s">
        <v>946</v>
      </c>
      <c r="D58" s="549" t="s">
        <v>947</v>
      </c>
      <c r="E58" s="559" t="s">
        <v>150</v>
      </c>
      <c r="F58" s="729">
        <v>46021</v>
      </c>
      <c r="G58" s="551">
        <v>10.876300000000001</v>
      </c>
      <c r="H58" s="551">
        <v>10.876300000000001</v>
      </c>
      <c r="I58" s="551" t="s">
        <v>201</v>
      </c>
      <c r="J58" s="730">
        <v>90428253.790000007</v>
      </c>
      <c r="K58" s="723"/>
      <c r="L58" s="723"/>
      <c r="M58" s="724"/>
      <c r="N58" s="549" t="s">
        <v>948</v>
      </c>
      <c r="O58" s="549" t="s">
        <v>949</v>
      </c>
      <c r="P58" s="549"/>
      <c r="Q58" s="557"/>
      <c r="R58" s="732"/>
      <c r="S58" s="732" t="s">
        <v>915</v>
      </c>
      <c r="T58" s="732"/>
      <c r="U58" s="683"/>
      <c r="V58" s="726" t="str">
        <f>VLOOKUP(E58,'[2]Type Group 1'!E:F,2,FALSE)</f>
        <v>Equity Fund</v>
      </c>
    </row>
    <row r="59" spans="1:22">
      <c r="A59" s="720" t="s">
        <v>27</v>
      </c>
      <c r="B59" s="547" t="s">
        <v>950</v>
      </c>
      <c r="C59" s="728" t="s">
        <v>951</v>
      </c>
      <c r="D59" s="549" t="s">
        <v>952</v>
      </c>
      <c r="E59" s="559" t="s">
        <v>150</v>
      </c>
      <c r="F59" s="729">
        <v>46021</v>
      </c>
      <c r="G59" s="551">
        <v>10.9344</v>
      </c>
      <c r="H59" s="551">
        <v>10.9344</v>
      </c>
      <c r="I59" s="551" t="s">
        <v>201</v>
      </c>
      <c r="J59" s="730">
        <v>24487890.600000001</v>
      </c>
      <c r="K59" s="723"/>
      <c r="L59" s="723"/>
      <c r="M59" s="724"/>
      <c r="N59" s="549" t="s">
        <v>948</v>
      </c>
      <c r="O59" s="549" t="s">
        <v>949</v>
      </c>
      <c r="P59" s="549"/>
      <c r="Q59" s="557"/>
      <c r="R59" s="732"/>
      <c r="S59" s="732" t="s">
        <v>915</v>
      </c>
      <c r="T59" s="732"/>
      <c r="U59" s="683"/>
      <c r="V59" s="726" t="str">
        <f>VLOOKUP(E59,'[2]Type Group 1'!E:F,2,FALSE)</f>
        <v>Equity Fund</v>
      </c>
    </row>
    <row r="60" spans="1:22">
      <c r="A60" s="720" t="s">
        <v>27</v>
      </c>
      <c r="B60" s="547" t="s">
        <v>953</v>
      </c>
      <c r="C60" s="728" t="s">
        <v>954</v>
      </c>
      <c r="D60" s="549" t="s">
        <v>955</v>
      </c>
      <c r="E60" s="549" t="s">
        <v>134</v>
      </c>
      <c r="F60" s="729">
        <v>46021</v>
      </c>
      <c r="G60" s="551">
        <v>27.962800000000001</v>
      </c>
      <c r="H60" s="551">
        <v>27.962800000000001</v>
      </c>
      <c r="I60" s="551">
        <v>27.962900000000001</v>
      </c>
      <c r="J60" s="730">
        <v>206279007.66999999</v>
      </c>
      <c r="K60" s="723"/>
      <c r="L60" s="723"/>
      <c r="M60" s="724"/>
      <c r="N60" s="549"/>
      <c r="O60" s="549" t="s">
        <v>956</v>
      </c>
      <c r="P60" s="549"/>
      <c r="Q60" s="557"/>
      <c r="R60" s="732"/>
      <c r="S60" s="732" t="s">
        <v>915</v>
      </c>
      <c r="T60" s="732"/>
      <c r="U60" s="683"/>
      <c r="V60" s="726" t="str">
        <f>VLOOKUP(E60,'[2]Type Group 1'!E:F,2,FALSE)</f>
        <v>Equity Fund</v>
      </c>
    </row>
    <row r="61" spans="1:22">
      <c r="A61" s="720" t="s">
        <v>27</v>
      </c>
      <c r="B61" s="547" t="s">
        <v>957</v>
      </c>
      <c r="C61" s="728" t="s">
        <v>958</v>
      </c>
      <c r="D61" s="549" t="s">
        <v>959</v>
      </c>
      <c r="E61" s="549" t="s">
        <v>168</v>
      </c>
      <c r="F61" s="729">
        <v>46020</v>
      </c>
      <c r="G61" s="551">
        <v>9.6738</v>
      </c>
      <c r="H61" s="551">
        <v>9.6738</v>
      </c>
      <c r="I61" s="551">
        <v>9.7223000000000006</v>
      </c>
      <c r="J61" s="730">
        <v>1066209.29</v>
      </c>
      <c r="K61" s="723"/>
      <c r="L61" s="723"/>
      <c r="M61" s="724"/>
      <c r="N61" s="549" t="s">
        <v>960</v>
      </c>
      <c r="O61" s="549" t="s">
        <v>961</v>
      </c>
      <c r="P61" s="549"/>
      <c r="Q61" s="557"/>
      <c r="R61" s="732"/>
      <c r="S61" s="732" t="s">
        <v>915</v>
      </c>
      <c r="T61" s="732"/>
      <c r="U61" s="683"/>
      <c r="V61" s="726" t="str">
        <f>VLOOKUP(E61,'[2]Type Group 1'!E:F,2,FALSE)</f>
        <v>Fixed Income Fund</v>
      </c>
    </row>
    <row r="62" spans="1:22">
      <c r="A62" s="720" t="s">
        <v>27</v>
      </c>
      <c r="B62" s="547" t="s">
        <v>962</v>
      </c>
      <c r="C62" s="728" t="s">
        <v>963</v>
      </c>
      <c r="D62" s="549" t="s">
        <v>964</v>
      </c>
      <c r="E62" s="549" t="s">
        <v>168</v>
      </c>
      <c r="F62" s="729">
        <v>46020</v>
      </c>
      <c r="G62" s="551">
        <v>9.7140000000000004</v>
      </c>
      <c r="H62" s="551">
        <v>9.7140000000000004</v>
      </c>
      <c r="I62" s="551">
        <v>9.7627000000000006</v>
      </c>
      <c r="J62" s="730">
        <v>46940457.969999999</v>
      </c>
      <c r="K62" s="723"/>
      <c r="L62" s="723"/>
      <c r="M62" s="724"/>
      <c r="N62" s="549" t="s">
        <v>960</v>
      </c>
      <c r="O62" s="549" t="s">
        <v>961</v>
      </c>
      <c r="P62" s="549"/>
      <c r="Q62" s="557"/>
      <c r="R62" s="732"/>
      <c r="S62" s="732" t="s">
        <v>915</v>
      </c>
      <c r="T62" s="732"/>
      <c r="U62" s="683"/>
      <c r="V62" s="726" t="str">
        <f>VLOOKUP(E62,'[2]Type Group 1'!E:F,2,FALSE)</f>
        <v>Fixed Income Fund</v>
      </c>
    </row>
    <row r="63" spans="1:22">
      <c r="A63" s="720" t="s">
        <v>27</v>
      </c>
      <c r="B63" s="547" t="s">
        <v>965</v>
      </c>
      <c r="C63" s="728" t="s">
        <v>966</v>
      </c>
      <c r="D63" s="549" t="s">
        <v>967</v>
      </c>
      <c r="E63" s="549" t="s">
        <v>170</v>
      </c>
      <c r="F63" s="729">
        <v>46021</v>
      </c>
      <c r="G63" s="551">
        <v>8.7619000000000007</v>
      </c>
      <c r="H63" s="551">
        <v>8.7619000000000007</v>
      </c>
      <c r="I63" s="551">
        <v>8.8933999999999997</v>
      </c>
      <c r="J63" s="730">
        <v>78683274.200000003</v>
      </c>
      <c r="K63" s="723"/>
      <c r="L63" s="723"/>
      <c r="M63" s="724"/>
      <c r="N63" s="549" t="s">
        <v>968</v>
      </c>
      <c r="O63" s="549" t="s">
        <v>969</v>
      </c>
      <c r="P63" s="549"/>
      <c r="Q63" s="557"/>
      <c r="R63" s="732"/>
      <c r="S63" s="732" t="s">
        <v>915</v>
      </c>
      <c r="T63" s="732"/>
      <c r="U63" s="683"/>
      <c r="V63" s="726" t="str">
        <f>VLOOKUP(E63,'[2]Type Group 1'!E:F,2,FALSE)</f>
        <v>Mixed Fund</v>
      </c>
    </row>
    <row r="64" spans="1:22">
      <c r="A64" s="720" t="s">
        <v>27</v>
      </c>
      <c r="B64" s="547" t="s">
        <v>970</v>
      </c>
      <c r="C64" s="728" t="s">
        <v>971</v>
      </c>
      <c r="D64" s="549" t="s">
        <v>972</v>
      </c>
      <c r="E64" s="549" t="s">
        <v>136</v>
      </c>
      <c r="F64" s="729">
        <v>46021</v>
      </c>
      <c r="G64" s="551">
        <v>16.576000000000001</v>
      </c>
      <c r="H64" s="551">
        <v>16.576000000000001</v>
      </c>
      <c r="I64" s="551">
        <v>16.5761</v>
      </c>
      <c r="J64" s="730">
        <v>1129750834.9000001</v>
      </c>
      <c r="K64" s="723"/>
      <c r="L64" s="723"/>
      <c r="M64" s="724"/>
      <c r="N64" s="549"/>
      <c r="O64" s="549" t="s">
        <v>973</v>
      </c>
      <c r="P64" s="549"/>
      <c r="Q64" s="557"/>
      <c r="R64" s="732"/>
      <c r="S64" s="732" t="s">
        <v>915</v>
      </c>
      <c r="T64" s="732"/>
      <c r="U64" s="683"/>
      <c r="V64" s="726" t="str">
        <f>VLOOKUP(E64,'[2]Type Group 1'!E:F,2,FALSE)</f>
        <v>Fixed Income Fund</v>
      </c>
    </row>
    <row r="65" spans="1:22">
      <c r="A65" s="720" t="s">
        <v>27</v>
      </c>
      <c r="B65" s="547" t="s">
        <v>974</v>
      </c>
      <c r="C65" s="728" t="s">
        <v>975</v>
      </c>
      <c r="D65" s="549" t="s">
        <v>976</v>
      </c>
      <c r="E65" s="549" t="s">
        <v>90</v>
      </c>
      <c r="F65" s="729">
        <v>46021</v>
      </c>
      <c r="G65" s="551">
        <v>19.915900000000001</v>
      </c>
      <c r="H65" s="551">
        <v>19.915900000000001</v>
      </c>
      <c r="I65" s="551">
        <v>20.164899999999999</v>
      </c>
      <c r="J65" s="730">
        <v>0</v>
      </c>
      <c r="K65" s="723"/>
      <c r="L65" s="723"/>
      <c r="M65" s="724"/>
      <c r="N65" s="549"/>
      <c r="O65" s="549" t="s">
        <v>977</v>
      </c>
      <c r="P65" s="549"/>
      <c r="Q65" s="557"/>
      <c r="R65" s="732"/>
      <c r="S65" s="732" t="s">
        <v>915</v>
      </c>
      <c r="T65" s="732"/>
      <c r="U65" s="683"/>
      <c r="V65" s="726" t="str">
        <f>VLOOKUP(E65,'[2]Type Group 1'!E:F,2,FALSE)</f>
        <v>Equity Fund</v>
      </c>
    </row>
    <row r="66" spans="1:22">
      <c r="A66" s="720" t="s">
        <v>27</v>
      </c>
      <c r="B66" s="547" t="s">
        <v>978</v>
      </c>
      <c r="C66" s="728" t="s">
        <v>979</v>
      </c>
      <c r="D66" s="549" t="s">
        <v>980</v>
      </c>
      <c r="E66" s="549" t="s">
        <v>90</v>
      </c>
      <c r="F66" s="729">
        <v>46021</v>
      </c>
      <c r="G66" s="551">
        <v>19.915900000000001</v>
      </c>
      <c r="H66" s="551">
        <v>19.915900000000001</v>
      </c>
      <c r="I66" s="551">
        <v>19.916</v>
      </c>
      <c r="J66" s="730">
        <v>87719148.640000001</v>
      </c>
      <c r="K66" s="723"/>
      <c r="L66" s="723"/>
      <c r="M66" s="724"/>
      <c r="N66" s="549"/>
      <c r="O66" s="549" t="s">
        <v>977</v>
      </c>
      <c r="P66" s="549"/>
      <c r="Q66" s="557"/>
      <c r="R66" s="732"/>
      <c r="S66" s="732" t="s">
        <v>915</v>
      </c>
      <c r="T66" s="732"/>
      <c r="U66" s="683"/>
      <c r="V66" s="726" t="str">
        <f>VLOOKUP(E66,'[2]Type Group 1'!E:F,2,FALSE)</f>
        <v>Equity Fund</v>
      </c>
    </row>
    <row r="67" spans="1:22">
      <c r="A67" s="720" t="s">
        <v>27</v>
      </c>
      <c r="B67" s="547" t="s">
        <v>981</v>
      </c>
      <c r="C67" s="728" t="s">
        <v>982</v>
      </c>
      <c r="D67" s="549" t="s">
        <v>983</v>
      </c>
      <c r="E67" s="549" t="s">
        <v>172</v>
      </c>
      <c r="F67" s="729">
        <v>46021</v>
      </c>
      <c r="G67" s="551">
        <v>29.567799999999998</v>
      </c>
      <c r="H67" s="551">
        <v>29.567799999999998</v>
      </c>
      <c r="I67" s="551">
        <v>29.863600000000002</v>
      </c>
      <c r="J67" s="730">
        <v>177854561.28999999</v>
      </c>
      <c r="K67" s="723"/>
      <c r="L67" s="723"/>
      <c r="M67" s="724"/>
      <c r="N67" s="549" t="s">
        <v>984</v>
      </c>
      <c r="O67" s="549" t="s">
        <v>985</v>
      </c>
      <c r="P67" s="549"/>
      <c r="Q67" s="557"/>
      <c r="R67" s="732"/>
      <c r="S67" s="732" t="s">
        <v>915</v>
      </c>
      <c r="T67" s="732"/>
      <c r="U67" s="683"/>
      <c r="V67" s="726" t="str">
        <f>VLOOKUP(E67,'[2]Type Group 1'!E:F,2,FALSE)</f>
        <v>Others</v>
      </c>
    </row>
    <row r="68" spans="1:22">
      <c r="A68" s="720" t="s">
        <v>27</v>
      </c>
      <c r="B68" s="547" t="s">
        <v>986</v>
      </c>
      <c r="C68" s="728" t="s">
        <v>987</v>
      </c>
      <c r="D68" s="549" t="s">
        <v>988</v>
      </c>
      <c r="E68" s="549" t="s">
        <v>166</v>
      </c>
      <c r="F68" s="729">
        <v>46021</v>
      </c>
      <c r="G68" s="551">
        <v>13.680999999999999</v>
      </c>
      <c r="H68" s="551">
        <v>13.680999999999999</v>
      </c>
      <c r="I68" s="551">
        <v>13.8179</v>
      </c>
      <c r="J68" s="730">
        <v>81159077.719999999</v>
      </c>
      <c r="K68" s="723"/>
      <c r="L68" s="723"/>
      <c r="M68" s="724"/>
      <c r="N68" s="549"/>
      <c r="O68" s="549" t="s">
        <v>989</v>
      </c>
      <c r="P68" s="549"/>
      <c r="Q68" s="557"/>
      <c r="R68" s="732"/>
      <c r="S68" s="732" t="s">
        <v>915</v>
      </c>
      <c r="T68" s="732"/>
      <c r="U68" s="683"/>
      <c r="V68" s="726" t="str">
        <f>VLOOKUP(E68,'[2]Type Group 1'!E:F,2,FALSE)</f>
        <v>Equity Fund</v>
      </c>
    </row>
    <row r="69" spans="1:22">
      <c r="A69" s="720" t="s">
        <v>27</v>
      </c>
      <c r="B69" s="547" t="s">
        <v>990</v>
      </c>
      <c r="C69" s="728" t="s">
        <v>991</v>
      </c>
      <c r="D69" s="549" t="s">
        <v>992</v>
      </c>
      <c r="E69" s="549" t="s">
        <v>90</v>
      </c>
      <c r="F69" s="729">
        <v>46021</v>
      </c>
      <c r="G69" s="551">
        <v>10.5021</v>
      </c>
      <c r="H69" s="551">
        <v>10.5021</v>
      </c>
      <c r="I69" s="551">
        <v>10.6335</v>
      </c>
      <c r="J69" s="730">
        <v>0</v>
      </c>
      <c r="K69" s="723"/>
      <c r="L69" s="723"/>
      <c r="M69" s="724"/>
      <c r="N69" s="549"/>
      <c r="O69" s="549" t="s">
        <v>993</v>
      </c>
      <c r="P69" s="549"/>
      <c r="Q69" s="557"/>
      <c r="R69" s="732"/>
      <c r="S69" s="732" t="s">
        <v>915</v>
      </c>
      <c r="T69" s="732"/>
      <c r="U69" s="683"/>
      <c r="V69" s="726" t="str">
        <f>VLOOKUP(E69,'[2]Type Group 1'!E:F,2,FALSE)</f>
        <v>Equity Fund</v>
      </c>
    </row>
    <row r="70" spans="1:22">
      <c r="A70" s="720" t="s">
        <v>27</v>
      </c>
      <c r="B70" s="547" t="s">
        <v>994</v>
      </c>
      <c r="C70" s="728" t="s">
        <v>995</v>
      </c>
      <c r="D70" s="549" t="s">
        <v>996</v>
      </c>
      <c r="E70" s="549" t="s">
        <v>90</v>
      </c>
      <c r="F70" s="729">
        <v>46021</v>
      </c>
      <c r="G70" s="551">
        <v>10.5021</v>
      </c>
      <c r="H70" s="551">
        <v>10.5021</v>
      </c>
      <c r="I70" s="551">
        <v>10.5022</v>
      </c>
      <c r="J70" s="730">
        <v>92839446.180000007</v>
      </c>
      <c r="K70" s="723">
        <v>45726</v>
      </c>
      <c r="L70" s="723">
        <v>45743</v>
      </c>
      <c r="M70" s="724">
        <v>0.4516</v>
      </c>
      <c r="N70" s="549"/>
      <c r="O70" s="549" t="s">
        <v>993</v>
      </c>
      <c r="P70" s="549"/>
      <c r="Q70" s="557"/>
      <c r="R70" s="732"/>
      <c r="S70" s="732" t="s">
        <v>915</v>
      </c>
      <c r="T70" s="732"/>
      <c r="U70" s="683"/>
      <c r="V70" s="726" t="str">
        <f>VLOOKUP(E70,'[2]Type Group 1'!E:F,2,FALSE)</f>
        <v>Equity Fund</v>
      </c>
    </row>
    <row r="71" spans="1:22">
      <c r="A71" s="720" t="s">
        <v>27</v>
      </c>
      <c r="B71" s="547" t="s">
        <v>997</v>
      </c>
      <c r="C71" s="728" t="s">
        <v>998</v>
      </c>
      <c r="D71" s="549" t="s">
        <v>999</v>
      </c>
      <c r="E71" s="559" t="s">
        <v>186</v>
      </c>
      <c r="F71" s="729">
        <v>46021</v>
      </c>
      <c r="G71" s="551">
        <v>10.109500000000001</v>
      </c>
      <c r="H71" s="551">
        <v>10.109500000000001</v>
      </c>
      <c r="I71" s="551" t="s">
        <v>201</v>
      </c>
      <c r="J71" s="730">
        <v>43207574.640000001</v>
      </c>
      <c r="K71" s="723"/>
      <c r="L71" s="723"/>
      <c r="M71" s="724"/>
      <c r="N71" s="549" t="s">
        <v>924</v>
      </c>
      <c r="O71" s="549" t="s">
        <v>1000</v>
      </c>
      <c r="P71" s="549" t="s">
        <v>182</v>
      </c>
      <c r="Q71" s="557"/>
      <c r="R71" s="732"/>
      <c r="S71" s="732" t="s">
        <v>915</v>
      </c>
      <c r="T71" s="732"/>
      <c r="U71" s="683"/>
      <c r="V71" s="726" t="str">
        <f>VLOOKUP(E71,'[2]Type Group 1'!E:F,2,FALSE)</f>
        <v>Mixed Fund</v>
      </c>
    </row>
    <row r="72" spans="1:22">
      <c r="A72" s="720" t="s">
        <v>27</v>
      </c>
      <c r="B72" s="547" t="s">
        <v>1001</v>
      </c>
      <c r="C72" s="728" t="s">
        <v>1002</v>
      </c>
      <c r="D72" s="549" t="s">
        <v>1003</v>
      </c>
      <c r="E72" s="559" t="s">
        <v>186</v>
      </c>
      <c r="F72" s="729">
        <v>46021</v>
      </c>
      <c r="G72" s="551">
        <v>10.108499999999999</v>
      </c>
      <c r="H72" s="551">
        <v>10.108499999999999</v>
      </c>
      <c r="I72" s="551" t="s">
        <v>201</v>
      </c>
      <c r="J72" s="730">
        <v>63556375.159999996</v>
      </c>
      <c r="K72" s="723"/>
      <c r="L72" s="723"/>
      <c r="M72" s="724"/>
      <c r="N72" s="549" t="s">
        <v>924</v>
      </c>
      <c r="O72" s="549" t="s">
        <v>1000</v>
      </c>
      <c r="P72" s="549" t="s">
        <v>182</v>
      </c>
      <c r="Q72" s="557"/>
      <c r="R72" s="732"/>
      <c r="S72" s="732" t="s">
        <v>915</v>
      </c>
      <c r="T72" s="732"/>
      <c r="U72" s="683"/>
      <c r="V72" s="726" t="str">
        <f>VLOOKUP(E72,'[2]Type Group 1'!E:F,2,FALSE)</f>
        <v>Mixed Fund</v>
      </c>
    </row>
    <row r="73" spans="1:22">
      <c r="A73" s="720" t="s">
        <v>27</v>
      </c>
      <c r="B73" s="547" t="s">
        <v>1004</v>
      </c>
      <c r="C73" s="728" t="s">
        <v>1005</v>
      </c>
      <c r="D73" s="549" t="s">
        <v>1006</v>
      </c>
      <c r="E73" s="549" t="s">
        <v>138</v>
      </c>
      <c r="F73" s="729">
        <v>46021</v>
      </c>
      <c r="G73" s="551">
        <v>26.531300000000002</v>
      </c>
      <c r="H73" s="551">
        <v>26.531300000000002</v>
      </c>
      <c r="I73" s="551">
        <v>26.531400000000001</v>
      </c>
      <c r="J73" s="730">
        <v>129956396.54000001</v>
      </c>
      <c r="K73" s="723"/>
      <c r="L73" s="723"/>
      <c r="M73" s="724"/>
      <c r="N73" s="549"/>
      <c r="O73" s="549" t="s">
        <v>1007</v>
      </c>
      <c r="P73" s="549"/>
      <c r="Q73" s="557"/>
      <c r="R73" s="732"/>
      <c r="S73" s="732" t="s">
        <v>915</v>
      </c>
      <c r="T73" s="732"/>
      <c r="U73" s="683"/>
      <c r="V73" s="726" t="str">
        <f>VLOOKUP(E73,'[2]Type Group 1'!E:F,2,FALSE)</f>
        <v>Mixed Fund</v>
      </c>
    </row>
    <row r="74" spans="1:22">
      <c r="A74" s="720" t="s">
        <v>27</v>
      </c>
      <c r="B74" s="547" t="s">
        <v>1008</v>
      </c>
      <c r="C74" s="728" t="s">
        <v>1009</v>
      </c>
      <c r="D74" s="549" t="s">
        <v>1010</v>
      </c>
      <c r="E74" s="559" t="s">
        <v>124</v>
      </c>
      <c r="F74" s="729">
        <v>46021</v>
      </c>
      <c r="G74" s="551">
        <v>11.327400000000001</v>
      </c>
      <c r="H74" s="551">
        <v>11.327400000000001</v>
      </c>
      <c r="I74" s="551">
        <v>11.497400000000001</v>
      </c>
      <c r="J74" s="730">
        <v>394263267.04000002</v>
      </c>
      <c r="K74" s="723"/>
      <c r="L74" s="723"/>
      <c r="M74" s="724"/>
      <c r="N74" s="549" t="s">
        <v>968</v>
      </c>
      <c r="O74" s="549" t="s">
        <v>1011</v>
      </c>
      <c r="P74" s="549"/>
      <c r="Q74" s="557"/>
      <c r="R74" s="732"/>
      <c r="S74" s="732" t="s">
        <v>915</v>
      </c>
      <c r="T74" s="732"/>
      <c r="U74" s="683"/>
      <c r="V74" s="726" t="str">
        <f>VLOOKUP(E74,'[2]Type Group 1'!E:F,2,FALSE)</f>
        <v>Equity Fund</v>
      </c>
    </row>
    <row r="75" spans="1:22">
      <c r="A75" s="720" t="s">
        <v>27</v>
      </c>
      <c r="B75" s="547" t="s">
        <v>1012</v>
      </c>
      <c r="C75" s="728" t="s">
        <v>1013</v>
      </c>
      <c r="D75" s="549" t="s">
        <v>1014</v>
      </c>
      <c r="E75" s="559" t="s">
        <v>124</v>
      </c>
      <c r="F75" s="729">
        <v>46021</v>
      </c>
      <c r="G75" s="551">
        <v>11.327400000000001</v>
      </c>
      <c r="H75" s="551">
        <v>11.327400000000001</v>
      </c>
      <c r="I75" s="551">
        <v>11.327500000000001</v>
      </c>
      <c r="J75" s="730">
        <v>0</v>
      </c>
      <c r="K75" s="723"/>
      <c r="L75" s="723"/>
      <c r="M75" s="724"/>
      <c r="N75" s="549" t="s">
        <v>968</v>
      </c>
      <c r="O75" s="549" t="s">
        <v>1011</v>
      </c>
      <c r="P75" s="549"/>
      <c r="Q75" s="557"/>
      <c r="R75" s="732"/>
      <c r="S75" s="732" t="s">
        <v>915</v>
      </c>
      <c r="T75" s="732"/>
      <c r="U75" s="683"/>
      <c r="V75" s="726" t="str">
        <f>VLOOKUP(E75,'[2]Type Group 1'!E:F,2,FALSE)</f>
        <v>Equity Fund</v>
      </c>
    </row>
    <row r="76" spans="1:22">
      <c r="A76" s="720" t="s">
        <v>27</v>
      </c>
      <c r="B76" s="547" t="s">
        <v>1015</v>
      </c>
      <c r="C76" s="728" t="s">
        <v>1016</v>
      </c>
      <c r="D76" s="549" t="s">
        <v>1017</v>
      </c>
      <c r="E76" s="549" t="s">
        <v>90</v>
      </c>
      <c r="F76" s="729">
        <v>46021</v>
      </c>
      <c r="G76" s="551">
        <v>9.4952000000000005</v>
      </c>
      <c r="H76" s="551">
        <v>9.4952000000000005</v>
      </c>
      <c r="I76" s="551">
        <v>9.6140000000000008</v>
      </c>
      <c r="J76" s="730">
        <v>0</v>
      </c>
      <c r="K76" s="723"/>
      <c r="L76" s="723"/>
      <c r="M76" s="724"/>
      <c r="N76" s="549" t="s">
        <v>1018</v>
      </c>
      <c r="O76" s="549" t="s">
        <v>1019</v>
      </c>
      <c r="P76" s="549"/>
      <c r="Q76" s="557"/>
      <c r="R76" s="732"/>
      <c r="S76" s="732" t="s">
        <v>915</v>
      </c>
      <c r="T76" s="732"/>
      <c r="U76" s="683"/>
      <c r="V76" s="726" t="str">
        <f>VLOOKUP(E76,'[2]Type Group 1'!E:F,2,FALSE)</f>
        <v>Equity Fund</v>
      </c>
    </row>
    <row r="77" spans="1:22">
      <c r="A77" s="720" t="s">
        <v>27</v>
      </c>
      <c r="B77" s="547" t="s">
        <v>1020</v>
      </c>
      <c r="C77" s="728" t="s">
        <v>1021</v>
      </c>
      <c r="D77" s="549" t="s">
        <v>1022</v>
      </c>
      <c r="E77" s="549" t="s">
        <v>90</v>
      </c>
      <c r="F77" s="729">
        <v>46021</v>
      </c>
      <c r="G77" s="551">
        <v>9.4952000000000005</v>
      </c>
      <c r="H77" s="551">
        <v>9.4952000000000005</v>
      </c>
      <c r="I77" s="551">
        <v>9.4953000000000003</v>
      </c>
      <c r="J77" s="730">
        <v>100563476.26000001</v>
      </c>
      <c r="K77" s="723"/>
      <c r="L77" s="723"/>
      <c r="M77" s="724"/>
      <c r="N77" s="549" t="s">
        <v>1018</v>
      </c>
      <c r="O77" s="549" t="s">
        <v>1019</v>
      </c>
      <c r="P77" s="549"/>
      <c r="Q77" s="557"/>
      <c r="R77" s="732"/>
      <c r="S77" s="732" t="s">
        <v>915</v>
      </c>
      <c r="T77" s="732"/>
      <c r="U77" s="683"/>
      <c r="V77" s="726" t="str">
        <f>VLOOKUP(E77,'[2]Type Group 1'!E:F,2,FALSE)</f>
        <v>Equity Fund</v>
      </c>
    </row>
    <row r="78" spans="1:22">
      <c r="A78" s="720" t="s">
        <v>27</v>
      </c>
      <c r="B78" s="547" t="s">
        <v>1023</v>
      </c>
      <c r="C78" s="728" t="s">
        <v>1024</v>
      </c>
      <c r="D78" s="549" t="s">
        <v>1025</v>
      </c>
      <c r="E78" s="559" t="s">
        <v>134</v>
      </c>
      <c r="F78" s="729">
        <v>46021</v>
      </c>
      <c r="G78" s="551">
        <v>6.3592000000000004</v>
      </c>
      <c r="H78" s="551">
        <v>6.3592000000000004</v>
      </c>
      <c r="I78" s="551">
        <v>6.3593000000000002</v>
      </c>
      <c r="J78" s="730">
        <v>32312684.350000001</v>
      </c>
      <c r="K78" s="723"/>
      <c r="L78" s="723"/>
      <c r="M78" s="724"/>
      <c r="N78" s="549" t="s">
        <v>1026</v>
      </c>
      <c r="O78" s="549" t="s">
        <v>1027</v>
      </c>
      <c r="P78" s="549"/>
      <c r="Q78" s="557"/>
      <c r="R78" s="732"/>
      <c r="S78" s="732" t="s">
        <v>915</v>
      </c>
      <c r="T78" s="732"/>
      <c r="U78" s="683"/>
      <c r="V78" s="726" t="str">
        <f>VLOOKUP(E78,'[2]Type Group 1'!E:F,2,FALSE)</f>
        <v>Equity Fund</v>
      </c>
    </row>
    <row r="79" spans="1:22">
      <c r="A79" s="720" t="s">
        <v>27</v>
      </c>
      <c r="B79" s="547" t="s">
        <v>1028</v>
      </c>
      <c r="C79" s="728" t="s">
        <v>1029</v>
      </c>
      <c r="D79" s="549" t="s">
        <v>1030</v>
      </c>
      <c r="E79" s="559" t="s">
        <v>124</v>
      </c>
      <c r="F79" s="729">
        <v>46021</v>
      </c>
      <c r="G79" s="551">
        <v>8.4566999999999997</v>
      </c>
      <c r="H79" s="551">
        <v>8.4566999999999997</v>
      </c>
      <c r="I79" s="551">
        <v>8.5837000000000003</v>
      </c>
      <c r="J79" s="730">
        <v>140293843.55000001</v>
      </c>
      <c r="K79" s="723"/>
      <c r="L79" s="723"/>
      <c r="M79" s="724"/>
      <c r="N79" s="549" t="s">
        <v>1031</v>
      </c>
      <c r="O79" s="549" t="s">
        <v>1032</v>
      </c>
      <c r="P79" s="549"/>
      <c r="Q79" s="557"/>
      <c r="R79" s="732"/>
      <c r="S79" s="732" t="s">
        <v>915</v>
      </c>
      <c r="T79" s="732"/>
      <c r="U79" s="683"/>
      <c r="V79" s="726" t="str">
        <f>VLOOKUP(E79,'[2]Type Group 1'!E:F,2,FALSE)</f>
        <v>Equity Fund</v>
      </c>
    </row>
    <row r="80" spans="1:22">
      <c r="A80" s="720" t="s">
        <v>27</v>
      </c>
      <c r="B80" s="547" t="s">
        <v>1033</v>
      </c>
      <c r="C80" s="728" t="s">
        <v>1034</v>
      </c>
      <c r="D80" s="549" t="s">
        <v>1035</v>
      </c>
      <c r="E80" s="559" t="s">
        <v>174</v>
      </c>
      <c r="F80" s="729">
        <v>46021</v>
      </c>
      <c r="G80" s="551">
        <v>9.1155000000000008</v>
      </c>
      <c r="H80" s="551">
        <v>9.1155000000000008</v>
      </c>
      <c r="I80" s="551">
        <v>9.1156000000000006</v>
      </c>
      <c r="J80" s="730">
        <v>247863173.56</v>
      </c>
      <c r="K80" s="723"/>
      <c r="L80" s="723"/>
      <c r="M80" s="724"/>
      <c r="N80" s="549" t="s">
        <v>1036</v>
      </c>
      <c r="O80" s="549" t="s">
        <v>1037</v>
      </c>
      <c r="P80" s="549" t="s">
        <v>98</v>
      </c>
      <c r="Q80" s="557"/>
      <c r="R80" s="732"/>
      <c r="S80" s="733" t="s">
        <v>915</v>
      </c>
      <c r="T80" s="732"/>
      <c r="U80" s="683"/>
      <c r="V80" s="726" t="str">
        <f>VLOOKUP(E80,'[2]Type Group 1'!E:F,2,FALSE)</f>
        <v>Equity Fund</v>
      </c>
    </row>
    <row r="81" spans="1:22">
      <c r="A81" s="720" t="s">
        <v>27</v>
      </c>
      <c r="B81" s="547" t="s">
        <v>1038</v>
      </c>
      <c r="C81" s="728" t="s">
        <v>1039</v>
      </c>
      <c r="D81" s="549" t="s">
        <v>1040</v>
      </c>
      <c r="E81" s="559" t="s">
        <v>726</v>
      </c>
      <c r="F81" s="729">
        <v>46021</v>
      </c>
      <c r="G81" s="551">
        <v>7.5552000000000001</v>
      </c>
      <c r="H81" s="551">
        <v>7.5552000000000001</v>
      </c>
      <c r="I81" s="551" t="s">
        <v>201</v>
      </c>
      <c r="J81" s="730">
        <v>25214501.960000001</v>
      </c>
      <c r="K81" s="723"/>
      <c r="L81" s="723"/>
      <c r="M81" s="724"/>
      <c r="N81" s="549" t="s">
        <v>1041</v>
      </c>
      <c r="O81" s="549" t="s">
        <v>1042</v>
      </c>
      <c r="P81" s="549"/>
      <c r="Q81" s="557"/>
      <c r="R81" s="732"/>
      <c r="S81" s="732" t="s">
        <v>915</v>
      </c>
      <c r="T81" s="732"/>
      <c r="U81" s="683"/>
      <c r="V81" s="726" t="str">
        <f>VLOOKUP(E81,'[2]Type Group 1'!E:F,2,FALSE)</f>
        <v>Mixed Fund</v>
      </c>
    </row>
    <row r="82" spans="1:22">
      <c r="A82" s="720" t="s">
        <v>27</v>
      </c>
      <c r="B82" s="547" t="s">
        <v>1043</v>
      </c>
      <c r="C82" s="728" t="s">
        <v>1044</v>
      </c>
      <c r="D82" s="549" t="s">
        <v>1045</v>
      </c>
      <c r="E82" s="559" t="s">
        <v>124</v>
      </c>
      <c r="F82" s="729">
        <v>46021</v>
      </c>
      <c r="G82" s="551">
        <v>10.5588</v>
      </c>
      <c r="H82" s="551">
        <v>10.5588</v>
      </c>
      <c r="I82" s="551">
        <v>10.6645</v>
      </c>
      <c r="J82" s="730">
        <v>22653062.030000001</v>
      </c>
      <c r="K82" s="723"/>
      <c r="L82" s="723"/>
      <c r="M82" s="724"/>
      <c r="N82" s="549" t="s">
        <v>1046</v>
      </c>
      <c r="O82" s="549" t="s">
        <v>1047</v>
      </c>
      <c r="P82" s="549"/>
      <c r="Q82" s="557"/>
      <c r="R82" s="732"/>
      <c r="S82" s="732" t="s">
        <v>915</v>
      </c>
      <c r="T82" s="732"/>
      <c r="U82" s="683"/>
      <c r="V82" s="726" t="str">
        <f>VLOOKUP(E82,'[2]Type Group 1'!E:F,2,FALSE)</f>
        <v>Equity Fund</v>
      </c>
    </row>
    <row r="83" spans="1:22">
      <c r="A83" s="720" t="s">
        <v>27</v>
      </c>
      <c r="B83" s="547" t="s">
        <v>1048</v>
      </c>
      <c r="C83" s="728" t="s">
        <v>1049</v>
      </c>
      <c r="D83" s="549" t="s">
        <v>1050</v>
      </c>
      <c r="E83" s="549" t="s">
        <v>166</v>
      </c>
      <c r="F83" s="729">
        <v>46021</v>
      </c>
      <c r="G83" s="551">
        <v>11.0679</v>
      </c>
      <c r="H83" s="551">
        <v>11.0679</v>
      </c>
      <c r="I83" s="551">
        <v>11.234</v>
      </c>
      <c r="J83" s="730">
        <v>40407080.460000001</v>
      </c>
      <c r="K83" s="723"/>
      <c r="L83" s="723"/>
      <c r="M83" s="724"/>
      <c r="N83" s="549" t="s">
        <v>1051</v>
      </c>
      <c r="O83" s="549" t="s">
        <v>1052</v>
      </c>
      <c r="P83" s="549"/>
      <c r="Q83" s="557"/>
      <c r="R83" s="732"/>
      <c r="S83" s="732" t="s">
        <v>915</v>
      </c>
      <c r="T83" s="732"/>
      <c r="U83" s="683"/>
      <c r="V83" s="726" t="str">
        <f>VLOOKUP(E83,'[2]Type Group 1'!E:F,2,FALSE)</f>
        <v>Equity Fund</v>
      </c>
    </row>
    <row r="84" spans="1:22">
      <c r="A84" s="720" t="s">
        <v>27</v>
      </c>
      <c r="B84" s="547" t="s">
        <v>1053</v>
      </c>
      <c r="C84" s="728" t="s">
        <v>1054</v>
      </c>
      <c r="D84" s="549" t="s">
        <v>1055</v>
      </c>
      <c r="E84" s="549" t="s">
        <v>172</v>
      </c>
      <c r="F84" s="729">
        <v>46020</v>
      </c>
      <c r="G84" s="551">
        <v>3.5857000000000001</v>
      </c>
      <c r="H84" s="551">
        <v>3.5857000000000001</v>
      </c>
      <c r="I84" s="551">
        <v>3.6217000000000001</v>
      </c>
      <c r="J84" s="730">
        <v>6199197.5</v>
      </c>
      <c r="K84" s="723"/>
      <c r="L84" s="723"/>
      <c r="M84" s="724"/>
      <c r="N84" s="549" t="s">
        <v>1056</v>
      </c>
      <c r="O84" s="549" t="s">
        <v>1057</v>
      </c>
      <c r="P84" s="549"/>
      <c r="Q84" s="557"/>
      <c r="R84" s="732"/>
      <c r="S84" s="732" t="s">
        <v>915</v>
      </c>
      <c r="T84" s="732"/>
      <c r="U84" s="683"/>
      <c r="V84" s="726" t="str">
        <f>VLOOKUP(E84,'[2]Type Group 1'!E:F,2,FALSE)</f>
        <v>Others</v>
      </c>
    </row>
    <row r="85" spans="1:22">
      <c r="A85" s="720" t="s">
        <v>27</v>
      </c>
      <c r="B85" s="547" t="s">
        <v>1058</v>
      </c>
      <c r="C85" s="728" t="s">
        <v>1059</v>
      </c>
      <c r="D85" s="549" t="s">
        <v>1060</v>
      </c>
      <c r="E85" s="549" t="s">
        <v>166</v>
      </c>
      <c r="F85" s="729">
        <v>46020</v>
      </c>
      <c r="G85" s="551">
        <v>64.287599999999998</v>
      </c>
      <c r="H85" s="551">
        <v>64.287599999999998</v>
      </c>
      <c r="I85" s="551">
        <v>64.448400000000007</v>
      </c>
      <c r="J85" s="730">
        <v>565909330.33000004</v>
      </c>
      <c r="K85" s="723"/>
      <c r="L85" s="723"/>
      <c r="M85" s="724"/>
      <c r="N85" s="549" t="s">
        <v>1061</v>
      </c>
      <c r="O85" s="549" t="s">
        <v>1062</v>
      </c>
      <c r="P85" s="549"/>
      <c r="Q85" s="557"/>
      <c r="R85" s="732"/>
      <c r="S85" s="732" t="s">
        <v>915</v>
      </c>
      <c r="T85" s="732"/>
      <c r="U85" s="683"/>
      <c r="V85" s="726" t="str">
        <f>VLOOKUP(E85,'[2]Type Group 1'!E:F,2,FALSE)</f>
        <v>Equity Fund</v>
      </c>
    </row>
    <row r="86" spans="1:22">
      <c r="A86" s="720" t="s">
        <v>27</v>
      </c>
      <c r="B86" s="547" t="s">
        <v>1063</v>
      </c>
      <c r="C86" s="728" t="s">
        <v>1064</v>
      </c>
      <c r="D86" s="549" t="s">
        <v>1065</v>
      </c>
      <c r="E86" s="559" t="s">
        <v>158</v>
      </c>
      <c r="F86" s="729">
        <v>46020</v>
      </c>
      <c r="G86" s="551">
        <v>64.381399999999999</v>
      </c>
      <c r="H86" s="551">
        <v>64.381399999999999</v>
      </c>
      <c r="I86" s="551" t="s">
        <v>201</v>
      </c>
      <c r="J86" s="730">
        <v>12196136.550000001</v>
      </c>
      <c r="K86" s="723"/>
      <c r="L86" s="723"/>
      <c r="M86" s="724"/>
      <c r="N86" s="549" t="s">
        <v>1061</v>
      </c>
      <c r="O86" s="549" t="s">
        <v>1062</v>
      </c>
      <c r="P86" s="549"/>
      <c r="Q86" s="557"/>
      <c r="R86" s="732"/>
      <c r="S86" s="732" t="s">
        <v>915</v>
      </c>
      <c r="T86" s="732"/>
      <c r="U86" s="683"/>
      <c r="V86" s="726" t="str">
        <f>VLOOKUP(E86,'[2]Type Group 1'!E:F,2,FALSE)</f>
        <v>Equity Fund</v>
      </c>
    </row>
    <row r="87" spans="1:22">
      <c r="A87" s="720" t="s">
        <v>27</v>
      </c>
      <c r="B87" s="547" t="s">
        <v>1066</v>
      </c>
      <c r="C87" s="728" t="s">
        <v>1067</v>
      </c>
      <c r="D87" s="549" t="s">
        <v>1068</v>
      </c>
      <c r="E87" s="549" t="s">
        <v>166</v>
      </c>
      <c r="F87" s="729">
        <v>46020</v>
      </c>
      <c r="G87" s="551">
        <v>12.783899999999999</v>
      </c>
      <c r="H87" s="551">
        <v>12.783899999999999</v>
      </c>
      <c r="I87" s="551">
        <v>12.9758</v>
      </c>
      <c r="J87" s="730">
        <v>53406493.549999997</v>
      </c>
      <c r="K87" s="723"/>
      <c r="L87" s="723"/>
      <c r="M87" s="724"/>
      <c r="N87" s="549"/>
      <c r="O87" s="549" t="s">
        <v>1069</v>
      </c>
      <c r="P87" s="549"/>
      <c r="Q87" s="557"/>
      <c r="R87" s="732"/>
      <c r="S87" s="732" t="s">
        <v>915</v>
      </c>
      <c r="T87" s="732"/>
      <c r="U87" s="683"/>
      <c r="V87" s="726" t="str">
        <f>VLOOKUP(E87,'[2]Type Group 1'!E:F,2,FALSE)</f>
        <v>Equity Fund</v>
      </c>
    </row>
    <row r="88" spans="1:22">
      <c r="A88" s="720" t="s">
        <v>27</v>
      </c>
      <c r="B88" s="547" t="s">
        <v>1070</v>
      </c>
      <c r="C88" s="728" t="s">
        <v>1071</v>
      </c>
      <c r="D88" s="549" t="s">
        <v>1072</v>
      </c>
      <c r="E88" s="549" t="s">
        <v>166</v>
      </c>
      <c r="F88" s="729">
        <v>46020</v>
      </c>
      <c r="G88" s="551">
        <v>7.2820999999999998</v>
      </c>
      <c r="H88" s="551">
        <v>7.2820999999999998</v>
      </c>
      <c r="I88" s="551">
        <v>7.4278000000000004</v>
      </c>
      <c r="J88" s="730">
        <v>31380417.170000002</v>
      </c>
      <c r="K88" s="723"/>
      <c r="L88" s="723"/>
      <c r="M88" s="724"/>
      <c r="N88" s="549"/>
      <c r="O88" s="549" t="s">
        <v>1073</v>
      </c>
      <c r="P88" s="549"/>
      <c r="Q88" s="557"/>
      <c r="R88" s="732"/>
      <c r="S88" s="732" t="s">
        <v>915</v>
      </c>
      <c r="T88" s="732"/>
      <c r="U88" s="683"/>
      <c r="V88" s="726" t="str">
        <f>VLOOKUP(E88,'[2]Type Group 1'!E:F,2,FALSE)</f>
        <v>Equity Fund</v>
      </c>
    </row>
    <row r="89" spans="1:22">
      <c r="A89" s="720" t="s">
        <v>27</v>
      </c>
      <c r="B89" s="547" t="s">
        <v>1074</v>
      </c>
      <c r="C89" s="728" t="s">
        <v>1075</v>
      </c>
      <c r="D89" s="549" t="s">
        <v>1076</v>
      </c>
      <c r="E89" s="549" t="s">
        <v>166</v>
      </c>
      <c r="F89" s="729">
        <v>46020</v>
      </c>
      <c r="G89" s="551">
        <v>13.023899999999999</v>
      </c>
      <c r="H89" s="551">
        <v>13.023899999999999</v>
      </c>
      <c r="I89" s="551">
        <v>13.2194</v>
      </c>
      <c r="J89" s="730">
        <v>159066480.12</v>
      </c>
      <c r="K89" s="723"/>
      <c r="L89" s="723"/>
      <c r="M89" s="724"/>
      <c r="N89" s="549" t="s">
        <v>1077</v>
      </c>
      <c r="O89" s="549" t="s">
        <v>1078</v>
      </c>
      <c r="P89" s="549"/>
      <c r="Q89" s="557"/>
      <c r="R89" s="732"/>
      <c r="S89" s="732" t="s">
        <v>915</v>
      </c>
      <c r="T89" s="732"/>
      <c r="U89" s="683"/>
      <c r="V89" s="726" t="str">
        <f>VLOOKUP(E89,'[2]Type Group 1'!E:F,2,FALSE)</f>
        <v>Equity Fund</v>
      </c>
    </row>
    <row r="90" spans="1:22">
      <c r="A90" s="720" t="s">
        <v>27</v>
      </c>
      <c r="B90" s="547" t="s">
        <v>1079</v>
      </c>
      <c r="C90" s="728" t="s">
        <v>1080</v>
      </c>
      <c r="D90" s="549" t="s">
        <v>1081</v>
      </c>
      <c r="E90" s="559" t="s">
        <v>134</v>
      </c>
      <c r="F90" s="729">
        <v>46020</v>
      </c>
      <c r="G90" s="551">
        <v>11.5397</v>
      </c>
      <c r="H90" s="551">
        <v>11.5397</v>
      </c>
      <c r="I90" s="551">
        <v>11.5398</v>
      </c>
      <c r="J90" s="730">
        <v>90906848.959999993</v>
      </c>
      <c r="K90" s="723"/>
      <c r="L90" s="723"/>
      <c r="M90" s="724"/>
      <c r="N90" s="549" t="s">
        <v>1082</v>
      </c>
      <c r="O90" s="549" t="s">
        <v>1083</v>
      </c>
      <c r="P90" s="549"/>
      <c r="Q90" s="557"/>
      <c r="R90" s="732"/>
      <c r="S90" s="732" t="s">
        <v>915</v>
      </c>
      <c r="T90" s="732"/>
      <c r="U90" s="683"/>
      <c r="V90" s="726" t="str">
        <f>VLOOKUP(E90,'[2]Type Group 1'!E:F,2,FALSE)</f>
        <v>Equity Fund</v>
      </c>
    </row>
    <row r="91" spans="1:22">
      <c r="A91" s="720" t="s">
        <v>27</v>
      </c>
      <c r="B91" s="547" t="s">
        <v>1084</v>
      </c>
      <c r="C91" s="728" t="s">
        <v>1085</v>
      </c>
      <c r="D91" s="549" t="s">
        <v>1086</v>
      </c>
      <c r="E91" s="549" t="s">
        <v>166</v>
      </c>
      <c r="F91" s="729">
        <v>46020</v>
      </c>
      <c r="G91" s="551">
        <v>8.4293999999999993</v>
      </c>
      <c r="H91" s="551">
        <v>8.4293999999999993</v>
      </c>
      <c r="I91" s="551">
        <v>8.5558999999999994</v>
      </c>
      <c r="J91" s="730">
        <v>9617451.6500000004</v>
      </c>
      <c r="K91" s="723"/>
      <c r="L91" s="723"/>
      <c r="M91" s="724"/>
      <c r="N91" s="549" t="s">
        <v>1087</v>
      </c>
      <c r="O91" s="549" t="s">
        <v>1088</v>
      </c>
      <c r="P91" s="549"/>
      <c r="Q91" s="557"/>
      <c r="R91" s="732"/>
      <c r="S91" s="732" t="s">
        <v>915</v>
      </c>
      <c r="T91" s="732"/>
      <c r="U91" s="683"/>
      <c r="V91" s="726" t="str">
        <f>VLOOKUP(E91,'[2]Type Group 1'!E:F,2,FALSE)</f>
        <v>Equity Fund</v>
      </c>
    </row>
    <row r="92" spans="1:22">
      <c r="A92" s="720" t="s">
        <v>27</v>
      </c>
      <c r="B92" s="547" t="s">
        <v>1089</v>
      </c>
      <c r="C92" s="728" t="s">
        <v>1090</v>
      </c>
      <c r="D92" s="549" t="s">
        <v>1091</v>
      </c>
      <c r="E92" s="549" t="s">
        <v>166</v>
      </c>
      <c r="F92" s="729">
        <v>46020</v>
      </c>
      <c r="G92" s="551">
        <v>9.1060999999999996</v>
      </c>
      <c r="H92" s="551">
        <v>9.1060999999999996</v>
      </c>
      <c r="I92" s="551">
        <v>9.2428000000000008</v>
      </c>
      <c r="J92" s="730">
        <v>956860682.37</v>
      </c>
      <c r="K92" s="723"/>
      <c r="L92" s="723"/>
      <c r="M92" s="724"/>
      <c r="N92" s="549" t="s">
        <v>1092</v>
      </c>
      <c r="O92" s="549" t="s">
        <v>1093</v>
      </c>
      <c r="P92" s="549"/>
      <c r="Q92" s="557"/>
      <c r="R92" s="732"/>
      <c r="S92" s="732" t="s">
        <v>915</v>
      </c>
      <c r="T92" s="732"/>
      <c r="U92" s="683"/>
      <c r="V92" s="726" t="str">
        <f>VLOOKUP(E92,'[2]Type Group 1'!E:F,2,FALSE)</f>
        <v>Equity Fund</v>
      </c>
    </row>
    <row r="93" spans="1:22">
      <c r="A93" s="720" t="s">
        <v>27</v>
      </c>
      <c r="B93" s="547" t="s">
        <v>1094</v>
      </c>
      <c r="C93" s="728" t="s">
        <v>1095</v>
      </c>
      <c r="D93" s="549" t="s">
        <v>1096</v>
      </c>
      <c r="E93" s="559" t="s">
        <v>134</v>
      </c>
      <c r="F93" s="729">
        <v>46020</v>
      </c>
      <c r="G93" s="551">
        <v>5.2202000000000002</v>
      </c>
      <c r="H93" s="551">
        <v>5.2202000000000002</v>
      </c>
      <c r="I93" s="551">
        <v>5.2202999999999999</v>
      </c>
      <c r="J93" s="730">
        <v>161515426.59999999</v>
      </c>
      <c r="K93" s="723"/>
      <c r="L93" s="723"/>
      <c r="M93" s="724"/>
      <c r="N93" s="549" t="s">
        <v>1097</v>
      </c>
      <c r="O93" s="549" t="s">
        <v>1098</v>
      </c>
      <c r="P93" s="549"/>
      <c r="Q93" s="557"/>
      <c r="R93" s="732"/>
      <c r="S93" s="732" t="s">
        <v>915</v>
      </c>
      <c r="T93" s="732"/>
      <c r="U93" s="683"/>
      <c r="V93" s="726" t="str">
        <f>VLOOKUP(E93,'[2]Type Group 1'!E:F,2,FALSE)</f>
        <v>Equity Fund</v>
      </c>
    </row>
    <row r="94" spans="1:22">
      <c r="A94" s="720" t="s">
        <v>27</v>
      </c>
      <c r="B94" s="547" t="s">
        <v>1099</v>
      </c>
      <c r="C94" s="728" t="s">
        <v>1100</v>
      </c>
      <c r="D94" s="549" t="s">
        <v>1101</v>
      </c>
      <c r="E94" s="559" t="s">
        <v>150</v>
      </c>
      <c r="F94" s="729">
        <v>46020</v>
      </c>
      <c r="G94" s="551">
        <v>4.8174999999999999</v>
      </c>
      <c r="H94" s="551">
        <v>4.8174999999999999</v>
      </c>
      <c r="I94" s="551" t="s">
        <v>201</v>
      </c>
      <c r="J94" s="730">
        <v>26845888.920000002</v>
      </c>
      <c r="K94" s="723"/>
      <c r="L94" s="723"/>
      <c r="M94" s="724"/>
      <c r="N94" s="549" t="s">
        <v>1102</v>
      </c>
      <c r="O94" s="549" t="s">
        <v>1103</v>
      </c>
      <c r="P94" s="549"/>
      <c r="Q94" s="557"/>
      <c r="R94" s="732"/>
      <c r="S94" s="732" t="s">
        <v>915</v>
      </c>
      <c r="T94" s="732"/>
      <c r="U94" s="683"/>
      <c r="V94" s="726" t="str">
        <f>VLOOKUP(E94,'[2]Type Group 1'!E:F,2,FALSE)</f>
        <v>Equity Fund</v>
      </c>
    </row>
    <row r="95" spans="1:22">
      <c r="A95" s="720" t="s">
        <v>27</v>
      </c>
      <c r="B95" s="547" t="s">
        <v>1104</v>
      </c>
      <c r="C95" s="728" t="s">
        <v>1105</v>
      </c>
      <c r="D95" s="549" t="s">
        <v>1106</v>
      </c>
      <c r="E95" s="549" t="s">
        <v>166</v>
      </c>
      <c r="F95" s="729">
        <v>46020</v>
      </c>
      <c r="G95" s="551">
        <v>14.9656</v>
      </c>
      <c r="H95" s="551">
        <v>14.9656</v>
      </c>
      <c r="I95" s="551">
        <v>15.190200000000001</v>
      </c>
      <c r="J95" s="730">
        <v>441172268.13</v>
      </c>
      <c r="K95" s="723"/>
      <c r="L95" s="723"/>
      <c r="M95" s="724"/>
      <c r="N95" s="549" t="s">
        <v>1107</v>
      </c>
      <c r="O95" s="549" t="s">
        <v>1108</v>
      </c>
      <c r="P95" s="549"/>
      <c r="Q95" s="557"/>
      <c r="R95" s="732"/>
      <c r="S95" s="732" t="s">
        <v>915</v>
      </c>
      <c r="T95" s="732"/>
      <c r="U95" s="683"/>
      <c r="V95" s="726" t="str">
        <f>VLOOKUP(E95,'[2]Type Group 1'!E:F,2,FALSE)</f>
        <v>Equity Fund</v>
      </c>
    </row>
    <row r="96" spans="1:22">
      <c r="A96" s="720" t="s">
        <v>27</v>
      </c>
      <c r="B96" s="547" t="s">
        <v>1109</v>
      </c>
      <c r="C96" s="728" t="s">
        <v>1110</v>
      </c>
      <c r="D96" s="549" t="s">
        <v>1111</v>
      </c>
      <c r="E96" s="559" t="s">
        <v>134</v>
      </c>
      <c r="F96" s="729">
        <v>46020</v>
      </c>
      <c r="G96" s="551">
        <v>13.442500000000001</v>
      </c>
      <c r="H96" s="551">
        <v>13.442500000000001</v>
      </c>
      <c r="I96" s="551">
        <v>13.442600000000001</v>
      </c>
      <c r="J96" s="730">
        <v>177122002.88</v>
      </c>
      <c r="K96" s="723"/>
      <c r="L96" s="723"/>
      <c r="M96" s="724"/>
      <c r="N96" s="549" t="s">
        <v>1018</v>
      </c>
      <c r="O96" s="549" t="s">
        <v>1112</v>
      </c>
      <c r="P96" s="549"/>
      <c r="Q96" s="557"/>
      <c r="R96" s="732"/>
      <c r="S96" s="732" t="s">
        <v>915</v>
      </c>
      <c r="T96" s="732"/>
      <c r="U96" s="683"/>
      <c r="V96" s="726" t="str">
        <f>VLOOKUP(E96,'[2]Type Group 1'!E:F,2,FALSE)</f>
        <v>Equity Fund</v>
      </c>
    </row>
    <row r="97" spans="1:22">
      <c r="A97" s="720" t="s">
        <v>27</v>
      </c>
      <c r="B97" s="547" t="s">
        <v>1113</v>
      </c>
      <c r="C97" s="728" t="s">
        <v>1114</v>
      </c>
      <c r="D97" s="549" t="s">
        <v>1115</v>
      </c>
      <c r="E97" s="549" t="s">
        <v>170</v>
      </c>
      <c r="F97" s="729">
        <v>46020</v>
      </c>
      <c r="G97" s="551">
        <v>12.1877</v>
      </c>
      <c r="H97" s="551">
        <v>12.1877</v>
      </c>
      <c r="I97" s="551">
        <v>12.253</v>
      </c>
      <c r="J97" s="730">
        <v>24421253.16</v>
      </c>
      <c r="K97" s="723"/>
      <c r="L97" s="723"/>
      <c r="M97" s="724"/>
      <c r="N97" s="549" t="s">
        <v>1116</v>
      </c>
      <c r="O97" s="549" t="s">
        <v>1117</v>
      </c>
      <c r="P97" s="549"/>
      <c r="Q97" s="557"/>
      <c r="R97" s="732"/>
      <c r="S97" s="732" t="s">
        <v>915</v>
      </c>
      <c r="T97" s="732"/>
      <c r="U97" s="683"/>
      <c r="V97" s="726" t="str">
        <f>VLOOKUP(E97,'[2]Type Group 1'!E:F,2,FALSE)</f>
        <v>Mixed Fund</v>
      </c>
    </row>
    <row r="98" spans="1:22">
      <c r="A98" s="720" t="s">
        <v>27</v>
      </c>
      <c r="B98" s="547" t="s">
        <v>1118</v>
      </c>
      <c r="C98" s="728" t="s">
        <v>1119</v>
      </c>
      <c r="D98" s="549" t="s">
        <v>1120</v>
      </c>
      <c r="E98" s="549" t="s">
        <v>170</v>
      </c>
      <c r="F98" s="729">
        <v>46020</v>
      </c>
      <c r="G98" s="551">
        <v>12.1607</v>
      </c>
      <c r="H98" s="551">
        <v>12.1607</v>
      </c>
      <c r="I98" s="551">
        <v>12.225899999999999</v>
      </c>
      <c r="J98" s="730">
        <v>57834496.659999996</v>
      </c>
      <c r="K98" s="723"/>
      <c r="L98" s="723"/>
      <c r="M98" s="724"/>
      <c r="N98" s="549" t="s">
        <v>1116</v>
      </c>
      <c r="O98" s="549" t="s">
        <v>1117</v>
      </c>
      <c r="P98" s="549"/>
      <c r="Q98" s="557"/>
      <c r="R98" s="732"/>
      <c r="S98" s="732" t="s">
        <v>915</v>
      </c>
      <c r="T98" s="732"/>
      <c r="U98" s="683"/>
      <c r="V98" s="726" t="str">
        <f>VLOOKUP(E98,'[2]Type Group 1'!E:F,2,FALSE)</f>
        <v>Mixed Fund</v>
      </c>
    </row>
    <row r="99" spans="1:22">
      <c r="A99" s="720" t="s">
        <v>27</v>
      </c>
      <c r="B99" s="547" t="s">
        <v>1121</v>
      </c>
      <c r="C99" s="728" t="s">
        <v>1122</v>
      </c>
      <c r="D99" s="549" t="s">
        <v>1123</v>
      </c>
      <c r="E99" s="559" t="s">
        <v>154</v>
      </c>
      <c r="F99" s="729">
        <v>46020</v>
      </c>
      <c r="G99" s="551">
        <v>12.164999999999999</v>
      </c>
      <c r="H99" s="551">
        <v>12.164999999999999</v>
      </c>
      <c r="I99" s="551" t="s">
        <v>201</v>
      </c>
      <c r="J99" s="730">
        <v>1146453.01</v>
      </c>
      <c r="K99" s="723"/>
      <c r="L99" s="723"/>
      <c r="M99" s="724"/>
      <c r="N99" s="549" t="s">
        <v>1116</v>
      </c>
      <c r="O99" s="549" t="s">
        <v>1117</v>
      </c>
      <c r="P99" s="549"/>
      <c r="Q99" s="557"/>
      <c r="R99" s="732"/>
      <c r="S99" s="732" t="s">
        <v>915</v>
      </c>
      <c r="T99" s="732"/>
      <c r="U99" s="683"/>
      <c r="V99" s="726" t="str">
        <f>VLOOKUP(E99,'[2]Type Group 1'!E:F,2,FALSE)</f>
        <v>Mixed Fund</v>
      </c>
    </row>
    <row r="100" spans="1:22">
      <c r="A100" s="720" t="s">
        <v>27</v>
      </c>
      <c r="B100" s="547" t="s">
        <v>1124</v>
      </c>
      <c r="C100" s="728" t="s">
        <v>1125</v>
      </c>
      <c r="D100" s="549" t="s">
        <v>1126</v>
      </c>
      <c r="E100" s="549" t="s">
        <v>166</v>
      </c>
      <c r="F100" s="729">
        <v>46020</v>
      </c>
      <c r="G100" s="551">
        <v>12.656000000000001</v>
      </c>
      <c r="H100" s="551" t="s">
        <v>201</v>
      </c>
      <c r="I100" s="551" t="s">
        <v>201</v>
      </c>
      <c r="J100" s="730">
        <v>263061783.13999999</v>
      </c>
      <c r="K100" s="723"/>
      <c r="L100" s="723"/>
      <c r="M100" s="724"/>
      <c r="N100" s="549" t="s">
        <v>1092</v>
      </c>
      <c r="O100" s="549" t="s">
        <v>1127</v>
      </c>
      <c r="P100" s="549"/>
      <c r="Q100" s="557"/>
      <c r="R100" s="732"/>
      <c r="S100" s="732" t="s">
        <v>915</v>
      </c>
      <c r="T100" s="732"/>
      <c r="U100" s="683"/>
      <c r="V100" s="726" t="str">
        <f>VLOOKUP(E100,'[2]Type Group 1'!E:F,2,FALSE)</f>
        <v>Equity Fund</v>
      </c>
    </row>
    <row r="101" spans="1:22">
      <c r="A101" s="720" t="s">
        <v>27</v>
      </c>
      <c r="B101" s="547" t="s">
        <v>1128</v>
      </c>
      <c r="C101" s="728" t="s">
        <v>1129</v>
      </c>
      <c r="D101" s="549" t="s">
        <v>1130</v>
      </c>
      <c r="E101" s="559" t="s">
        <v>158</v>
      </c>
      <c r="F101" s="729">
        <v>46020</v>
      </c>
      <c r="G101" s="551">
        <v>12.6601</v>
      </c>
      <c r="H101" s="551" t="s">
        <v>201</v>
      </c>
      <c r="I101" s="551" t="s">
        <v>201</v>
      </c>
      <c r="J101" s="730">
        <v>659309.85</v>
      </c>
      <c r="K101" s="723"/>
      <c r="L101" s="723"/>
      <c r="M101" s="724"/>
      <c r="N101" s="549" t="s">
        <v>1092</v>
      </c>
      <c r="O101" s="549" t="s">
        <v>1127</v>
      </c>
      <c r="P101" s="549"/>
      <c r="Q101" s="557"/>
      <c r="R101" s="732"/>
      <c r="S101" s="732" t="s">
        <v>915</v>
      </c>
      <c r="T101" s="732"/>
      <c r="U101" s="683"/>
      <c r="V101" s="726" t="str">
        <f>VLOOKUP(E101,'[2]Type Group 1'!E:F,2,FALSE)</f>
        <v>Equity Fund</v>
      </c>
    </row>
    <row r="102" spans="1:22">
      <c r="A102" s="720" t="s">
        <v>27</v>
      </c>
      <c r="B102" s="547" t="s">
        <v>1131</v>
      </c>
      <c r="C102" s="728" t="s">
        <v>1132</v>
      </c>
      <c r="D102" s="549" t="s">
        <v>1133</v>
      </c>
      <c r="E102" s="559" t="s">
        <v>134</v>
      </c>
      <c r="F102" s="729">
        <v>46020</v>
      </c>
      <c r="G102" s="551">
        <v>8.5484000000000009</v>
      </c>
      <c r="H102" s="551" t="s">
        <v>201</v>
      </c>
      <c r="I102" s="551" t="s">
        <v>201</v>
      </c>
      <c r="J102" s="730">
        <v>30296448.73</v>
      </c>
      <c r="K102" s="723"/>
      <c r="L102" s="723"/>
      <c r="M102" s="724"/>
      <c r="N102" s="549" t="s">
        <v>1134</v>
      </c>
      <c r="O102" s="549" t="s">
        <v>1135</v>
      </c>
      <c r="P102" s="549"/>
      <c r="Q102" s="557"/>
      <c r="R102" s="732"/>
      <c r="S102" s="732" t="s">
        <v>915</v>
      </c>
      <c r="T102" s="732"/>
      <c r="U102" s="683"/>
      <c r="V102" s="726" t="str">
        <f>VLOOKUP(E102,'[2]Type Group 1'!E:F,2,FALSE)</f>
        <v>Equity Fund</v>
      </c>
    </row>
    <row r="103" spans="1:22">
      <c r="A103" s="720" t="s">
        <v>27</v>
      </c>
      <c r="B103" s="547" t="s">
        <v>1136</v>
      </c>
      <c r="C103" s="728" t="s">
        <v>1137</v>
      </c>
      <c r="D103" s="549" t="s">
        <v>1138</v>
      </c>
      <c r="E103" s="549" t="s">
        <v>166</v>
      </c>
      <c r="F103" s="729">
        <v>46020</v>
      </c>
      <c r="G103" s="551">
        <v>8.1516999999999999</v>
      </c>
      <c r="H103" s="551">
        <v>8.1516999999999999</v>
      </c>
      <c r="I103" s="551">
        <v>8.2741000000000007</v>
      </c>
      <c r="J103" s="730">
        <v>47988967.780000001</v>
      </c>
      <c r="K103" s="723"/>
      <c r="L103" s="723"/>
      <c r="M103" s="724"/>
      <c r="N103" s="549" t="s">
        <v>919</v>
      </c>
      <c r="O103" s="549" t="s">
        <v>1139</v>
      </c>
      <c r="P103" s="549"/>
      <c r="Q103" s="557"/>
      <c r="R103" s="732"/>
      <c r="S103" s="732" t="s">
        <v>915</v>
      </c>
      <c r="T103" s="732"/>
      <c r="U103" s="683"/>
      <c r="V103" s="726" t="str">
        <f>VLOOKUP(E103,'[2]Type Group 1'!E:F,2,FALSE)</f>
        <v>Equity Fund</v>
      </c>
    </row>
    <row r="104" spans="1:22">
      <c r="A104" s="720" t="s">
        <v>27</v>
      </c>
      <c r="B104" s="547" t="s">
        <v>1140</v>
      </c>
      <c r="C104" s="728" t="s">
        <v>1141</v>
      </c>
      <c r="D104" s="549" t="s">
        <v>1142</v>
      </c>
      <c r="E104" s="549" t="s">
        <v>170</v>
      </c>
      <c r="F104" s="729">
        <v>46020</v>
      </c>
      <c r="G104" s="551">
        <v>8.0007000000000001</v>
      </c>
      <c r="H104" s="551">
        <v>8.0007000000000001</v>
      </c>
      <c r="I104" s="551">
        <v>8.0408000000000008</v>
      </c>
      <c r="J104" s="730">
        <v>59049046</v>
      </c>
      <c r="K104" s="723"/>
      <c r="L104" s="723"/>
      <c r="M104" s="724"/>
      <c r="N104" s="549" t="s">
        <v>1143</v>
      </c>
      <c r="O104" s="549" t="s">
        <v>1144</v>
      </c>
      <c r="P104" s="549"/>
      <c r="Q104" s="557"/>
      <c r="R104" s="732"/>
      <c r="S104" s="732" t="s">
        <v>915</v>
      </c>
      <c r="T104" s="732"/>
      <c r="U104" s="683"/>
      <c r="V104" s="726" t="str">
        <f>VLOOKUP(E104,'[2]Type Group 1'!E:F,2,FALSE)</f>
        <v>Mixed Fund</v>
      </c>
    </row>
    <row r="105" spans="1:22">
      <c r="A105" s="720" t="s">
        <v>27</v>
      </c>
      <c r="B105" s="547" t="s">
        <v>1145</v>
      </c>
      <c r="C105" s="728" t="s">
        <v>1146</v>
      </c>
      <c r="D105" s="549" t="s">
        <v>1147</v>
      </c>
      <c r="E105" s="549" t="s">
        <v>170</v>
      </c>
      <c r="F105" s="729">
        <v>46020</v>
      </c>
      <c r="G105" s="551">
        <v>7.9881000000000002</v>
      </c>
      <c r="H105" s="551">
        <v>7.9881000000000002</v>
      </c>
      <c r="I105" s="551">
        <v>8.0281000000000002</v>
      </c>
      <c r="J105" s="730">
        <v>18125542.859999999</v>
      </c>
      <c r="K105" s="723"/>
      <c r="L105" s="723"/>
      <c r="M105" s="724"/>
      <c r="N105" s="549" t="s">
        <v>1143</v>
      </c>
      <c r="O105" s="549" t="s">
        <v>1144</v>
      </c>
      <c r="P105" s="549"/>
      <c r="Q105" s="557"/>
      <c r="R105" s="732"/>
      <c r="S105" s="732" t="s">
        <v>915</v>
      </c>
      <c r="T105" s="732"/>
      <c r="U105" s="683"/>
      <c r="V105" s="726" t="str">
        <f>VLOOKUP(E105,'[2]Type Group 1'!E:F,2,FALSE)</f>
        <v>Mixed Fund</v>
      </c>
    </row>
    <row r="106" spans="1:22">
      <c r="A106" s="720" t="s">
        <v>27</v>
      </c>
      <c r="B106" s="547" t="s">
        <v>1148</v>
      </c>
      <c r="C106" s="728" t="s">
        <v>1149</v>
      </c>
      <c r="D106" s="549" t="s">
        <v>1150</v>
      </c>
      <c r="E106" s="549" t="s">
        <v>166</v>
      </c>
      <c r="F106" s="729">
        <v>46021</v>
      </c>
      <c r="G106" s="551">
        <v>10.795299999999999</v>
      </c>
      <c r="H106" s="551">
        <v>10.795299999999999</v>
      </c>
      <c r="I106" s="551">
        <v>10.9573</v>
      </c>
      <c r="J106" s="730">
        <v>1642211632.7</v>
      </c>
      <c r="K106" s="723"/>
      <c r="L106" s="723"/>
      <c r="M106" s="724"/>
      <c r="N106" s="549" t="s">
        <v>1151</v>
      </c>
      <c r="O106" s="549" t="s">
        <v>1152</v>
      </c>
      <c r="P106" s="549"/>
      <c r="Q106" s="557"/>
      <c r="R106" s="732"/>
      <c r="S106" s="732" t="s">
        <v>915</v>
      </c>
      <c r="T106" s="732"/>
      <c r="U106" s="683"/>
      <c r="V106" s="726" t="str">
        <f>VLOOKUP(E106,'[2]Type Group 1'!E:F,2,FALSE)</f>
        <v>Equity Fund</v>
      </c>
    </row>
    <row r="107" spans="1:22">
      <c r="A107" s="720" t="s">
        <v>27</v>
      </c>
      <c r="B107" s="547" t="s">
        <v>1153</v>
      </c>
      <c r="C107" s="728" t="s">
        <v>1154</v>
      </c>
      <c r="D107" s="549" t="s">
        <v>1155</v>
      </c>
      <c r="E107" s="559" t="s">
        <v>150</v>
      </c>
      <c r="F107" s="729">
        <v>46021</v>
      </c>
      <c r="G107" s="551">
        <v>10.8025</v>
      </c>
      <c r="H107" s="551">
        <v>10.8025</v>
      </c>
      <c r="I107" s="551" t="s">
        <v>201</v>
      </c>
      <c r="J107" s="730">
        <v>3160697.12</v>
      </c>
      <c r="K107" s="723"/>
      <c r="L107" s="723"/>
      <c r="M107" s="724"/>
      <c r="N107" s="549" t="s">
        <v>1151</v>
      </c>
      <c r="O107" s="549" t="s">
        <v>1152</v>
      </c>
      <c r="P107" s="549"/>
      <c r="Q107" s="557"/>
      <c r="R107" s="732"/>
      <c r="S107" s="732" t="s">
        <v>915</v>
      </c>
      <c r="T107" s="732"/>
      <c r="U107" s="683"/>
      <c r="V107" s="726" t="str">
        <f>VLOOKUP(E107,'[2]Type Group 1'!E:F,2,FALSE)</f>
        <v>Equity Fund</v>
      </c>
    </row>
    <row r="108" spans="1:22">
      <c r="A108" s="720" t="s">
        <v>27</v>
      </c>
      <c r="B108" s="547" t="s">
        <v>1156</v>
      </c>
      <c r="C108" s="728" t="s">
        <v>1157</v>
      </c>
      <c r="D108" s="549" t="s">
        <v>1158</v>
      </c>
      <c r="E108" s="559" t="s">
        <v>134</v>
      </c>
      <c r="F108" s="729">
        <v>46021</v>
      </c>
      <c r="G108" s="551">
        <v>12.128500000000001</v>
      </c>
      <c r="H108" s="551">
        <v>12.128500000000001</v>
      </c>
      <c r="I108" s="551">
        <v>12.1286</v>
      </c>
      <c r="J108" s="730">
        <v>840276022.01999998</v>
      </c>
      <c r="K108" s="723"/>
      <c r="L108" s="723"/>
      <c r="M108" s="724"/>
      <c r="N108" s="549" t="s">
        <v>1159</v>
      </c>
      <c r="O108" s="549" t="s">
        <v>1160</v>
      </c>
      <c r="P108" s="549"/>
      <c r="Q108" s="557"/>
      <c r="R108" s="732"/>
      <c r="S108" s="732" t="s">
        <v>915</v>
      </c>
      <c r="T108" s="732"/>
      <c r="U108" s="683"/>
      <c r="V108" s="726" t="str">
        <f>VLOOKUP(E108,'[2]Type Group 1'!E:F,2,FALSE)</f>
        <v>Equity Fund</v>
      </c>
    </row>
    <row r="109" spans="1:22">
      <c r="A109" s="720" t="s">
        <v>27</v>
      </c>
      <c r="B109" s="547" t="s">
        <v>1161</v>
      </c>
      <c r="C109" s="728" t="s">
        <v>1162</v>
      </c>
      <c r="D109" s="549" t="s">
        <v>1163</v>
      </c>
      <c r="E109" s="549" t="s">
        <v>170</v>
      </c>
      <c r="F109" s="729">
        <v>46020</v>
      </c>
      <c r="G109" s="551">
        <v>11.8657</v>
      </c>
      <c r="H109" s="551">
        <v>11.8657</v>
      </c>
      <c r="I109" s="551">
        <v>11.9251</v>
      </c>
      <c r="J109" s="730">
        <v>92165071.439999998</v>
      </c>
      <c r="K109" s="723"/>
      <c r="L109" s="723"/>
      <c r="M109" s="724"/>
      <c r="N109" s="549" t="s">
        <v>1164</v>
      </c>
      <c r="O109" s="549" t="s">
        <v>1165</v>
      </c>
      <c r="P109" s="549"/>
      <c r="Q109" s="557"/>
      <c r="R109" s="732"/>
      <c r="S109" s="732" t="s">
        <v>915</v>
      </c>
      <c r="T109" s="732"/>
      <c r="U109" s="683"/>
      <c r="V109" s="726" t="str">
        <f>VLOOKUP(E109,'[2]Type Group 1'!E:F,2,FALSE)</f>
        <v>Mixed Fund</v>
      </c>
    </row>
    <row r="110" spans="1:22">
      <c r="A110" s="720" t="s">
        <v>27</v>
      </c>
      <c r="B110" s="547" t="s">
        <v>1166</v>
      </c>
      <c r="C110" s="728" t="s">
        <v>1167</v>
      </c>
      <c r="D110" s="549" t="s">
        <v>1168</v>
      </c>
      <c r="E110" s="549" t="s">
        <v>170</v>
      </c>
      <c r="F110" s="729">
        <v>46020</v>
      </c>
      <c r="G110" s="551">
        <v>11.7577</v>
      </c>
      <c r="H110" s="551">
        <v>11.7577</v>
      </c>
      <c r="I110" s="551">
        <v>11.816599999999999</v>
      </c>
      <c r="J110" s="730">
        <v>18890017.039999999</v>
      </c>
      <c r="K110" s="723"/>
      <c r="L110" s="723"/>
      <c r="M110" s="724"/>
      <c r="N110" s="549" t="s">
        <v>1164</v>
      </c>
      <c r="O110" s="549" t="s">
        <v>1165</v>
      </c>
      <c r="P110" s="549"/>
      <c r="Q110" s="557"/>
      <c r="R110" s="732"/>
      <c r="S110" s="732" t="s">
        <v>915</v>
      </c>
      <c r="T110" s="732"/>
      <c r="U110" s="683"/>
      <c r="V110" s="726" t="str">
        <f>VLOOKUP(E110,'[2]Type Group 1'!E:F,2,FALSE)</f>
        <v>Mixed Fund</v>
      </c>
    </row>
    <row r="111" spans="1:22">
      <c r="A111" s="720" t="s">
        <v>27</v>
      </c>
      <c r="B111" s="547" t="s">
        <v>1169</v>
      </c>
      <c r="C111" s="728" t="s">
        <v>1170</v>
      </c>
      <c r="D111" s="549" t="s">
        <v>1171</v>
      </c>
      <c r="E111" s="549" t="s">
        <v>166</v>
      </c>
      <c r="F111" s="729">
        <v>46020</v>
      </c>
      <c r="G111" s="551">
        <v>10.2089</v>
      </c>
      <c r="H111" s="551">
        <v>10.2089</v>
      </c>
      <c r="I111" s="551">
        <v>10.3621</v>
      </c>
      <c r="J111" s="730">
        <v>210159801.78999999</v>
      </c>
      <c r="K111" s="723"/>
      <c r="L111" s="723"/>
      <c r="M111" s="724"/>
      <c r="N111" s="549" t="s">
        <v>1172</v>
      </c>
      <c r="O111" s="549" t="s">
        <v>1173</v>
      </c>
      <c r="P111" s="549"/>
      <c r="Q111" s="557"/>
      <c r="R111" s="732"/>
      <c r="S111" s="732" t="s">
        <v>915</v>
      </c>
      <c r="T111" s="732"/>
      <c r="U111" s="683"/>
      <c r="V111" s="726" t="str">
        <f>VLOOKUP(E111,'[2]Type Group 1'!E:F,2,FALSE)</f>
        <v>Equity Fund</v>
      </c>
    </row>
    <row r="112" spans="1:22">
      <c r="A112" s="720" t="s">
        <v>27</v>
      </c>
      <c r="B112" s="547" t="s">
        <v>1174</v>
      </c>
      <c r="C112" s="728" t="s">
        <v>1175</v>
      </c>
      <c r="D112" s="549" t="s">
        <v>1176</v>
      </c>
      <c r="E112" s="549" t="s">
        <v>166</v>
      </c>
      <c r="F112" s="729">
        <v>46020</v>
      </c>
      <c r="G112" s="551">
        <v>13.372400000000001</v>
      </c>
      <c r="H112" s="551">
        <v>13.372400000000001</v>
      </c>
      <c r="I112" s="551">
        <v>13.5731</v>
      </c>
      <c r="J112" s="730">
        <v>124138924.64</v>
      </c>
      <c r="K112" s="723"/>
      <c r="L112" s="723"/>
      <c r="M112" s="724"/>
      <c r="N112" s="549" t="s">
        <v>1172</v>
      </c>
      <c r="O112" s="549" t="s">
        <v>1177</v>
      </c>
      <c r="P112" s="549"/>
      <c r="Q112" s="557"/>
      <c r="R112" s="732"/>
      <c r="S112" s="732" t="s">
        <v>915</v>
      </c>
      <c r="T112" s="732"/>
      <c r="U112" s="683"/>
      <c r="V112" s="726" t="str">
        <f>VLOOKUP(E112,'[2]Type Group 1'!E:F,2,FALSE)</f>
        <v>Equity Fund</v>
      </c>
    </row>
    <row r="113" spans="1:22">
      <c r="A113" s="720" t="s">
        <v>27</v>
      </c>
      <c r="B113" s="547" t="s">
        <v>1178</v>
      </c>
      <c r="C113" s="728" t="s">
        <v>1179</v>
      </c>
      <c r="D113" s="549" t="s">
        <v>1180</v>
      </c>
      <c r="E113" s="559" t="s">
        <v>134</v>
      </c>
      <c r="F113" s="729">
        <v>46020</v>
      </c>
      <c r="G113" s="551">
        <v>10.111800000000001</v>
      </c>
      <c r="H113" s="551">
        <v>10.111800000000001</v>
      </c>
      <c r="I113" s="551">
        <v>10.1119</v>
      </c>
      <c r="J113" s="730">
        <v>14895572.710000001</v>
      </c>
      <c r="K113" s="723"/>
      <c r="L113" s="723"/>
      <c r="M113" s="724"/>
      <c r="N113" s="549" t="s">
        <v>1181</v>
      </c>
      <c r="O113" s="549" t="s">
        <v>1182</v>
      </c>
      <c r="P113" s="549"/>
      <c r="Q113" s="557"/>
      <c r="R113" s="732"/>
      <c r="S113" s="732" t="s">
        <v>915</v>
      </c>
      <c r="T113" s="732"/>
      <c r="U113" s="683"/>
      <c r="V113" s="726" t="str">
        <f>VLOOKUP(E113,'[2]Type Group 1'!E:F,2,FALSE)</f>
        <v>Equity Fund</v>
      </c>
    </row>
    <row r="114" spans="1:22">
      <c r="A114" s="720" t="s">
        <v>27</v>
      </c>
      <c r="B114" s="547" t="s">
        <v>1183</v>
      </c>
      <c r="C114" s="728" t="s">
        <v>1184</v>
      </c>
      <c r="D114" s="549" t="s">
        <v>1185</v>
      </c>
      <c r="E114" s="559" t="s">
        <v>150</v>
      </c>
      <c r="F114" s="729">
        <v>46020</v>
      </c>
      <c r="G114" s="551">
        <v>13.3681</v>
      </c>
      <c r="H114" s="551">
        <v>13.3681</v>
      </c>
      <c r="I114" s="551" t="s">
        <v>201</v>
      </c>
      <c r="J114" s="730">
        <v>750565.61</v>
      </c>
      <c r="K114" s="723"/>
      <c r="L114" s="723"/>
      <c r="M114" s="724"/>
      <c r="N114" s="549" t="s">
        <v>1172</v>
      </c>
      <c r="O114" s="549" t="s">
        <v>1182</v>
      </c>
      <c r="P114" s="549"/>
      <c r="Q114" s="557"/>
      <c r="R114" s="732"/>
      <c r="S114" s="732" t="s">
        <v>915</v>
      </c>
      <c r="T114" s="732"/>
      <c r="U114" s="683"/>
      <c r="V114" s="726" t="str">
        <f>VLOOKUP(E114,'[2]Type Group 1'!E:F,2,FALSE)</f>
        <v>Equity Fund</v>
      </c>
    </row>
    <row r="115" spans="1:22">
      <c r="A115" s="720" t="s">
        <v>27</v>
      </c>
      <c r="B115" s="547" t="s">
        <v>1186</v>
      </c>
      <c r="C115" s="728" t="s">
        <v>1187</v>
      </c>
      <c r="D115" s="549" t="s">
        <v>1188</v>
      </c>
      <c r="E115" s="549" t="s">
        <v>170</v>
      </c>
      <c r="F115" s="729">
        <v>46020</v>
      </c>
      <c r="G115" s="551">
        <v>5.2295999999999996</v>
      </c>
      <c r="H115" s="551">
        <v>5.2295999999999996</v>
      </c>
      <c r="I115" s="551" t="s">
        <v>201</v>
      </c>
      <c r="J115" s="730">
        <v>280288195.01999998</v>
      </c>
      <c r="K115" s="723"/>
      <c r="L115" s="723"/>
      <c r="M115" s="724"/>
      <c r="N115" s="549" t="s">
        <v>1189</v>
      </c>
      <c r="O115" s="549" t="s">
        <v>1190</v>
      </c>
      <c r="P115" s="549"/>
      <c r="Q115" s="557"/>
      <c r="R115" s="732"/>
      <c r="S115" s="732" t="s">
        <v>915</v>
      </c>
      <c r="T115" s="732"/>
      <c r="U115" s="683"/>
      <c r="V115" s="726" t="str">
        <f>VLOOKUP(E115,'[2]Type Group 1'!E:F,2,FALSE)</f>
        <v>Mixed Fund</v>
      </c>
    </row>
    <row r="116" spans="1:22">
      <c r="A116" s="720" t="s">
        <v>27</v>
      </c>
      <c r="B116" s="547" t="s">
        <v>1191</v>
      </c>
      <c r="C116" s="728" t="s">
        <v>1192</v>
      </c>
      <c r="D116" s="549" t="s">
        <v>1193</v>
      </c>
      <c r="E116" s="549" t="s">
        <v>166</v>
      </c>
      <c r="F116" s="729">
        <v>46020</v>
      </c>
      <c r="G116" s="551">
        <v>7.2785000000000002</v>
      </c>
      <c r="H116" s="551" t="s">
        <v>201</v>
      </c>
      <c r="I116" s="551" t="s">
        <v>201</v>
      </c>
      <c r="J116" s="730">
        <v>123692500.90000001</v>
      </c>
      <c r="K116" s="723"/>
      <c r="L116" s="723"/>
      <c r="M116" s="724"/>
      <c r="N116" s="549" t="s">
        <v>1194</v>
      </c>
      <c r="O116" s="549" t="s">
        <v>1195</v>
      </c>
      <c r="P116" s="549"/>
      <c r="Q116" s="557"/>
      <c r="R116" s="732"/>
      <c r="S116" s="732" t="s">
        <v>915</v>
      </c>
      <c r="T116" s="732"/>
      <c r="U116" s="683"/>
      <c r="V116" s="726" t="str">
        <f>VLOOKUP(E116,'[2]Type Group 1'!E:F,2,FALSE)</f>
        <v>Equity Fund</v>
      </c>
    </row>
    <row r="117" spans="1:22">
      <c r="A117" s="720" t="s">
        <v>27</v>
      </c>
      <c r="B117" s="547" t="s">
        <v>1196</v>
      </c>
      <c r="C117" s="728" t="s">
        <v>1197</v>
      </c>
      <c r="D117" s="549" t="s">
        <v>1198</v>
      </c>
      <c r="E117" s="549" t="s">
        <v>166</v>
      </c>
      <c r="F117" s="729">
        <v>46020</v>
      </c>
      <c r="G117" s="551">
        <v>11.122400000000001</v>
      </c>
      <c r="H117" s="551">
        <v>11.122400000000001</v>
      </c>
      <c r="I117" s="551">
        <v>11.289300000000001</v>
      </c>
      <c r="J117" s="730">
        <v>160135621.5</v>
      </c>
      <c r="K117" s="723"/>
      <c r="L117" s="723"/>
      <c r="M117" s="724"/>
      <c r="N117" s="549" t="s">
        <v>1194</v>
      </c>
      <c r="O117" s="549" t="s">
        <v>1199</v>
      </c>
      <c r="P117" s="549"/>
      <c r="Q117" s="557"/>
      <c r="R117" s="732"/>
      <c r="S117" s="732" t="s">
        <v>915</v>
      </c>
      <c r="T117" s="732"/>
      <c r="U117" s="683"/>
      <c r="V117" s="726" t="str">
        <f>VLOOKUP(E117,'[2]Type Group 1'!E:F,2,FALSE)</f>
        <v>Equity Fund</v>
      </c>
    </row>
    <row r="118" spans="1:22">
      <c r="A118" s="720" t="s">
        <v>27</v>
      </c>
      <c r="B118" s="547" t="s">
        <v>1200</v>
      </c>
      <c r="C118" s="728" t="s">
        <v>1201</v>
      </c>
      <c r="D118" s="549" t="s">
        <v>1202</v>
      </c>
      <c r="E118" s="559" t="s">
        <v>150</v>
      </c>
      <c r="F118" s="729">
        <v>46020</v>
      </c>
      <c r="G118" s="551">
        <v>11.1395</v>
      </c>
      <c r="H118" s="551">
        <v>11.1395</v>
      </c>
      <c r="I118" s="551" t="s">
        <v>201</v>
      </c>
      <c r="J118" s="730">
        <v>2602101.88</v>
      </c>
      <c r="K118" s="723"/>
      <c r="L118" s="723"/>
      <c r="M118" s="724"/>
      <c r="N118" s="549" t="s">
        <v>1194</v>
      </c>
      <c r="O118" s="549" t="s">
        <v>1199</v>
      </c>
      <c r="P118" s="549"/>
      <c r="Q118" s="557"/>
      <c r="R118" s="732"/>
      <c r="S118" s="732" t="s">
        <v>915</v>
      </c>
      <c r="T118" s="732"/>
      <c r="U118" s="683"/>
      <c r="V118" s="726" t="str">
        <f>VLOOKUP(E118,'[2]Type Group 1'!E:F,2,FALSE)</f>
        <v>Equity Fund</v>
      </c>
    </row>
    <row r="119" spans="1:22">
      <c r="A119" s="720" t="s">
        <v>27</v>
      </c>
      <c r="B119" s="547" t="s">
        <v>1203</v>
      </c>
      <c r="C119" s="728" t="s">
        <v>1204</v>
      </c>
      <c r="D119" s="549" t="s">
        <v>1205</v>
      </c>
      <c r="E119" s="549" t="s">
        <v>166</v>
      </c>
      <c r="F119" s="729">
        <v>46020</v>
      </c>
      <c r="G119" s="551">
        <v>4.1588000000000003</v>
      </c>
      <c r="H119" s="551">
        <v>4.1588000000000003</v>
      </c>
      <c r="I119" s="551">
        <v>4.2213000000000003</v>
      </c>
      <c r="J119" s="730">
        <v>259807637.62</v>
      </c>
      <c r="K119" s="723"/>
      <c r="L119" s="723"/>
      <c r="M119" s="724"/>
      <c r="N119" s="549" t="s">
        <v>1206</v>
      </c>
      <c r="O119" s="549" t="s">
        <v>1207</v>
      </c>
      <c r="P119" s="549"/>
      <c r="Q119" s="557"/>
      <c r="R119" s="732"/>
      <c r="S119" s="732" t="s">
        <v>915</v>
      </c>
      <c r="T119" s="732"/>
      <c r="U119" s="683"/>
      <c r="V119" s="726" t="str">
        <f>VLOOKUP(E119,'[2]Type Group 1'!E:F,2,FALSE)</f>
        <v>Equity Fund</v>
      </c>
    </row>
    <row r="120" spans="1:22">
      <c r="A120" s="720" t="s">
        <v>27</v>
      </c>
      <c r="B120" s="547" t="s">
        <v>1208</v>
      </c>
      <c r="C120" s="728" t="s">
        <v>1209</v>
      </c>
      <c r="D120" s="549" t="s">
        <v>1210</v>
      </c>
      <c r="E120" s="559" t="s">
        <v>134</v>
      </c>
      <c r="F120" s="729">
        <v>46020</v>
      </c>
      <c r="G120" s="551">
        <v>3.3597000000000001</v>
      </c>
      <c r="H120" s="551">
        <v>3.3597000000000001</v>
      </c>
      <c r="I120" s="551">
        <v>3.3597999999999999</v>
      </c>
      <c r="J120" s="730">
        <v>67839005.909999996</v>
      </c>
      <c r="K120" s="723"/>
      <c r="L120" s="723"/>
      <c r="M120" s="724"/>
      <c r="N120" s="549" t="s">
        <v>1211</v>
      </c>
      <c r="O120" s="549" t="s">
        <v>1212</v>
      </c>
      <c r="P120" s="549"/>
      <c r="Q120" s="557"/>
      <c r="R120" s="732"/>
      <c r="S120" s="732" t="s">
        <v>915</v>
      </c>
      <c r="T120" s="732"/>
      <c r="U120" s="683"/>
      <c r="V120" s="726" t="str">
        <f>VLOOKUP(E120,'[2]Type Group 1'!E:F,2,FALSE)</f>
        <v>Equity Fund</v>
      </c>
    </row>
    <row r="121" spans="1:22">
      <c r="A121" s="720" t="s">
        <v>27</v>
      </c>
      <c r="B121" s="547" t="s">
        <v>1213</v>
      </c>
      <c r="C121" s="728" t="s">
        <v>1214</v>
      </c>
      <c r="D121" s="549" t="s">
        <v>1215</v>
      </c>
      <c r="E121" s="549" t="s">
        <v>166</v>
      </c>
      <c r="F121" s="729">
        <v>46020</v>
      </c>
      <c r="G121" s="551">
        <v>10.4259</v>
      </c>
      <c r="H121" s="551">
        <v>10.4259</v>
      </c>
      <c r="I121" s="551">
        <v>10.5824</v>
      </c>
      <c r="J121" s="730">
        <v>2064537446.55</v>
      </c>
      <c r="K121" s="723"/>
      <c r="L121" s="723"/>
      <c r="M121" s="724"/>
      <c r="N121" s="549" t="s">
        <v>1216</v>
      </c>
      <c r="O121" s="549" t="s">
        <v>1217</v>
      </c>
      <c r="P121" s="549"/>
      <c r="Q121" s="557"/>
      <c r="R121" s="732"/>
      <c r="S121" s="732" t="s">
        <v>915</v>
      </c>
      <c r="T121" s="732"/>
      <c r="U121" s="683"/>
      <c r="V121" s="726" t="str">
        <f>VLOOKUP(E121,'[2]Type Group 1'!E:F,2,FALSE)</f>
        <v>Equity Fund</v>
      </c>
    </row>
    <row r="122" spans="1:22">
      <c r="A122" s="720" t="s">
        <v>27</v>
      </c>
      <c r="B122" s="547" t="s">
        <v>1218</v>
      </c>
      <c r="C122" s="728" t="s">
        <v>1219</v>
      </c>
      <c r="D122" s="549" t="s">
        <v>1220</v>
      </c>
      <c r="E122" s="559" t="s">
        <v>142</v>
      </c>
      <c r="F122" s="729">
        <v>46020</v>
      </c>
      <c r="G122" s="551">
        <v>11.1227</v>
      </c>
      <c r="H122" s="551">
        <v>11.1227</v>
      </c>
      <c r="I122" s="551">
        <v>11.1228</v>
      </c>
      <c r="J122" s="730">
        <v>264794669.87</v>
      </c>
      <c r="K122" s="723"/>
      <c r="L122" s="723"/>
      <c r="M122" s="724"/>
      <c r="N122" s="549" t="s">
        <v>1216</v>
      </c>
      <c r="O122" s="549" t="s">
        <v>1221</v>
      </c>
      <c r="P122" s="549"/>
      <c r="Q122" s="557"/>
      <c r="R122" s="732"/>
      <c r="S122" s="732" t="s">
        <v>915</v>
      </c>
      <c r="T122" s="732"/>
      <c r="U122" s="683"/>
      <c r="V122" s="726" t="str">
        <f>VLOOKUP(E122,'[2]Type Group 1'!E:F,2,FALSE)</f>
        <v>Equity Fund</v>
      </c>
    </row>
    <row r="123" spans="1:22">
      <c r="A123" s="720" t="s">
        <v>27</v>
      </c>
      <c r="B123" s="547" t="s">
        <v>1222</v>
      </c>
      <c r="C123" s="728" t="s">
        <v>1223</v>
      </c>
      <c r="D123" s="549" t="s">
        <v>1224</v>
      </c>
      <c r="E123" s="559" t="s">
        <v>158</v>
      </c>
      <c r="F123" s="729">
        <v>46020</v>
      </c>
      <c r="G123" s="551">
        <v>11.9984</v>
      </c>
      <c r="H123" s="551">
        <v>11.9984</v>
      </c>
      <c r="I123" s="551" t="s">
        <v>201</v>
      </c>
      <c r="J123" s="730">
        <v>80197651.75</v>
      </c>
      <c r="K123" s="723"/>
      <c r="L123" s="723"/>
      <c r="M123" s="724"/>
      <c r="N123" s="549" t="s">
        <v>1216</v>
      </c>
      <c r="O123" s="549" t="s">
        <v>1225</v>
      </c>
      <c r="P123" s="549"/>
      <c r="Q123" s="557"/>
      <c r="R123" s="732"/>
      <c r="S123" s="732" t="s">
        <v>915</v>
      </c>
      <c r="T123" s="732"/>
      <c r="U123" s="683"/>
      <c r="V123" s="726" t="str">
        <f>VLOOKUP(E123,'[2]Type Group 1'!E:F,2,FALSE)</f>
        <v>Equity Fund</v>
      </c>
    </row>
    <row r="124" spans="1:22">
      <c r="A124" s="720" t="s">
        <v>27</v>
      </c>
      <c r="B124" s="547" t="s">
        <v>1226</v>
      </c>
      <c r="C124" s="728" t="s">
        <v>1227</v>
      </c>
      <c r="D124" s="549" t="s">
        <v>1228</v>
      </c>
      <c r="E124" s="549" t="s">
        <v>172</v>
      </c>
      <c r="F124" s="729">
        <v>46020</v>
      </c>
      <c r="G124" s="551">
        <v>8.4535999999999998</v>
      </c>
      <c r="H124" s="551">
        <v>8.4535999999999998</v>
      </c>
      <c r="I124" s="551">
        <v>8.5805000000000007</v>
      </c>
      <c r="J124" s="730">
        <v>20698719.550000001</v>
      </c>
      <c r="K124" s="723"/>
      <c r="L124" s="723"/>
      <c r="M124" s="724"/>
      <c r="N124" s="549" t="s">
        <v>1229</v>
      </c>
      <c r="O124" s="549" t="s">
        <v>1230</v>
      </c>
      <c r="P124" s="549"/>
      <c r="Q124" s="557"/>
      <c r="R124" s="732"/>
      <c r="S124" s="732" t="s">
        <v>915</v>
      </c>
      <c r="T124" s="732"/>
      <c r="U124" s="683"/>
      <c r="V124" s="726" t="str">
        <f>VLOOKUP(E124,'[2]Type Group 1'!E:F,2,FALSE)</f>
        <v>Others</v>
      </c>
    </row>
    <row r="125" spans="1:22">
      <c r="A125" s="720" t="s">
        <v>27</v>
      </c>
      <c r="B125" s="547" t="s">
        <v>1231</v>
      </c>
      <c r="C125" s="728" t="s">
        <v>1232</v>
      </c>
      <c r="D125" s="549" t="s">
        <v>1233</v>
      </c>
      <c r="E125" s="549" t="s">
        <v>166</v>
      </c>
      <c r="F125" s="729">
        <v>46020</v>
      </c>
      <c r="G125" s="551">
        <v>12.141400000000001</v>
      </c>
      <c r="H125" s="551">
        <v>12.141400000000001</v>
      </c>
      <c r="I125" s="551">
        <v>12.323600000000001</v>
      </c>
      <c r="J125" s="730">
        <v>297479039.70999998</v>
      </c>
      <c r="K125" s="723"/>
      <c r="L125" s="723"/>
      <c r="M125" s="724"/>
      <c r="N125" s="549" t="s">
        <v>1234</v>
      </c>
      <c r="O125" s="549" t="s">
        <v>1235</v>
      </c>
      <c r="P125" s="549"/>
      <c r="Q125" s="557"/>
      <c r="R125" s="732"/>
      <c r="S125" s="732" t="s">
        <v>915</v>
      </c>
      <c r="T125" s="732"/>
      <c r="U125" s="683"/>
      <c r="V125" s="726" t="str">
        <f>VLOOKUP(E125,'[2]Type Group 1'!E:F,2,FALSE)</f>
        <v>Equity Fund</v>
      </c>
    </row>
    <row r="126" spans="1:22">
      <c r="A126" s="720" t="s">
        <v>27</v>
      </c>
      <c r="B126" s="547" t="s">
        <v>1236</v>
      </c>
      <c r="C126" s="728" t="s">
        <v>1237</v>
      </c>
      <c r="D126" s="549" t="s">
        <v>1238</v>
      </c>
      <c r="E126" s="549" t="s">
        <v>172</v>
      </c>
      <c r="F126" s="729">
        <v>46020</v>
      </c>
      <c r="G126" s="551">
        <v>8.2297999999999991</v>
      </c>
      <c r="H126" s="551">
        <v>8.2297999999999991</v>
      </c>
      <c r="I126" s="551">
        <v>8.3533000000000008</v>
      </c>
      <c r="J126" s="730">
        <v>394701086.61000001</v>
      </c>
      <c r="K126" s="723"/>
      <c r="L126" s="723"/>
      <c r="M126" s="724"/>
      <c r="N126" s="549" t="s">
        <v>1239</v>
      </c>
      <c r="O126" s="549" t="s">
        <v>1240</v>
      </c>
      <c r="P126" s="549"/>
      <c r="Q126" s="557"/>
      <c r="R126" s="732"/>
      <c r="S126" s="732" t="s">
        <v>915</v>
      </c>
      <c r="T126" s="732"/>
      <c r="U126" s="683"/>
      <c r="V126" s="726" t="str">
        <f>VLOOKUP(E126,'[2]Type Group 1'!E:F,2,FALSE)</f>
        <v>Others</v>
      </c>
    </row>
    <row r="127" spans="1:22">
      <c r="A127" s="720" t="s">
        <v>27</v>
      </c>
      <c r="B127" s="547" t="s">
        <v>1241</v>
      </c>
      <c r="C127" s="728" t="s">
        <v>1242</v>
      </c>
      <c r="D127" s="549" t="s">
        <v>1243</v>
      </c>
      <c r="E127" s="549" t="s">
        <v>166</v>
      </c>
      <c r="F127" s="729">
        <v>46020</v>
      </c>
      <c r="G127" s="551">
        <v>10.315200000000001</v>
      </c>
      <c r="H127" s="551" t="s">
        <v>201</v>
      </c>
      <c r="I127" s="551" t="s">
        <v>201</v>
      </c>
      <c r="J127" s="730">
        <v>158500191.47</v>
      </c>
      <c r="K127" s="723"/>
      <c r="L127" s="723"/>
      <c r="M127" s="724"/>
      <c r="N127" s="549" t="s">
        <v>1244</v>
      </c>
      <c r="O127" s="549" t="s">
        <v>1245</v>
      </c>
      <c r="P127" s="549"/>
      <c r="Q127" s="557"/>
      <c r="R127" s="732"/>
      <c r="S127" s="732" t="s">
        <v>915</v>
      </c>
      <c r="T127" s="732"/>
      <c r="U127" s="683"/>
      <c r="V127" s="726" t="str">
        <f>VLOOKUP(E127,'[2]Type Group 1'!E:F,2,FALSE)</f>
        <v>Equity Fund</v>
      </c>
    </row>
    <row r="128" spans="1:22">
      <c r="A128" s="720" t="s">
        <v>27</v>
      </c>
      <c r="B128" s="547" t="s">
        <v>1246</v>
      </c>
      <c r="C128" s="728" t="s">
        <v>1247</v>
      </c>
      <c r="D128" s="549" t="s">
        <v>1248</v>
      </c>
      <c r="E128" s="549" t="s">
        <v>166</v>
      </c>
      <c r="F128" s="729">
        <v>46020</v>
      </c>
      <c r="G128" s="551">
        <v>14.443</v>
      </c>
      <c r="H128" s="551">
        <v>14.443</v>
      </c>
      <c r="I128" s="551">
        <v>14.659700000000001</v>
      </c>
      <c r="J128" s="730">
        <v>188209073.61000001</v>
      </c>
      <c r="K128" s="723"/>
      <c r="L128" s="723"/>
      <c r="M128" s="724"/>
      <c r="N128" s="549" t="s">
        <v>1249</v>
      </c>
      <c r="O128" s="549" t="s">
        <v>1250</v>
      </c>
      <c r="P128" s="549"/>
      <c r="Q128" s="557"/>
      <c r="R128" s="732"/>
      <c r="S128" s="732" t="s">
        <v>915</v>
      </c>
      <c r="T128" s="732"/>
      <c r="U128" s="683"/>
      <c r="V128" s="726" t="str">
        <f>VLOOKUP(E128,'[2]Type Group 1'!E:F,2,FALSE)</f>
        <v>Equity Fund</v>
      </c>
    </row>
    <row r="129" spans="1:22">
      <c r="A129" s="720" t="s">
        <v>27</v>
      </c>
      <c r="B129" s="547" t="s">
        <v>1251</v>
      </c>
      <c r="C129" s="728" t="s">
        <v>1252</v>
      </c>
      <c r="D129" s="549" t="s">
        <v>1253</v>
      </c>
      <c r="E129" s="549" t="s">
        <v>166</v>
      </c>
      <c r="F129" s="729">
        <v>46020</v>
      </c>
      <c r="G129" s="551">
        <v>6.4762000000000004</v>
      </c>
      <c r="H129" s="551" t="s">
        <v>201</v>
      </c>
      <c r="I129" s="551" t="s">
        <v>201</v>
      </c>
      <c r="J129" s="730">
        <v>501253815.36000001</v>
      </c>
      <c r="K129" s="723"/>
      <c r="L129" s="723"/>
      <c r="M129" s="724"/>
      <c r="N129" s="549" t="s">
        <v>1254</v>
      </c>
      <c r="O129" s="549" t="s">
        <v>1255</v>
      </c>
      <c r="P129" s="549"/>
      <c r="Q129" s="557"/>
      <c r="R129" s="732"/>
      <c r="S129" s="732" t="s">
        <v>915</v>
      </c>
      <c r="T129" s="732"/>
      <c r="U129" s="683"/>
      <c r="V129" s="726" t="str">
        <f>VLOOKUP(E129,'[2]Type Group 1'!E:F,2,FALSE)</f>
        <v>Equity Fund</v>
      </c>
    </row>
    <row r="130" spans="1:22">
      <c r="A130" s="720" t="s">
        <v>27</v>
      </c>
      <c r="B130" s="547" t="s">
        <v>264</v>
      </c>
      <c r="C130" s="728" t="s">
        <v>265</v>
      </c>
      <c r="D130" s="549" t="s">
        <v>266</v>
      </c>
      <c r="E130" s="549" t="s">
        <v>166</v>
      </c>
      <c r="F130" s="729">
        <v>46020</v>
      </c>
      <c r="G130" s="551">
        <v>10.3628</v>
      </c>
      <c r="H130" s="551">
        <v>10.3628</v>
      </c>
      <c r="I130" s="551">
        <v>10.4924</v>
      </c>
      <c r="J130" s="730">
        <v>628651926.00999999</v>
      </c>
      <c r="K130" s="723"/>
      <c r="L130" s="723"/>
      <c r="M130" s="724"/>
      <c r="N130" s="549" t="s">
        <v>267</v>
      </c>
      <c r="O130" s="549" t="s">
        <v>268</v>
      </c>
      <c r="P130" s="549"/>
      <c r="Q130" s="557"/>
      <c r="R130" s="732"/>
      <c r="S130" s="732" t="s">
        <v>915</v>
      </c>
      <c r="T130" s="732"/>
      <c r="U130" s="683"/>
      <c r="V130" s="726" t="str">
        <f>VLOOKUP(E130,'[2]Type Group 1'!E:F,2,FALSE)</f>
        <v>Equity Fund</v>
      </c>
    </row>
    <row r="131" spans="1:22">
      <c r="A131" s="720" t="s">
        <v>27</v>
      </c>
      <c r="B131" s="547" t="s">
        <v>269</v>
      </c>
      <c r="C131" s="728" t="s">
        <v>270</v>
      </c>
      <c r="D131" s="549" t="s">
        <v>271</v>
      </c>
      <c r="E131" s="549" t="s">
        <v>166</v>
      </c>
      <c r="F131" s="729">
        <v>46020</v>
      </c>
      <c r="G131" s="551">
        <v>11.0854</v>
      </c>
      <c r="H131" s="551">
        <v>11.0854</v>
      </c>
      <c r="I131" s="551">
        <v>11.2241</v>
      </c>
      <c r="J131" s="730">
        <v>348674848.05000001</v>
      </c>
      <c r="K131" s="723"/>
      <c r="L131" s="723"/>
      <c r="M131" s="724"/>
      <c r="N131" s="549" t="s">
        <v>267</v>
      </c>
      <c r="O131" s="549" t="s">
        <v>272</v>
      </c>
      <c r="P131" s="549"/>
      <c r="Q131" s="557"/>
      <c r="R131" s="732"/>
      <c r="S131" s="732" t="s">
        <v>915</v>
      </c>
      <c r="T131" s="732"/>
      <c r="U131" s="683"/>
      <c r="V131" s="726" t="str">
        <f>VLOOKUP(E131,'[2]Type Group 1'!E:F,2,FALSE)</f>
        <v>Equity Fund</v>
      </c>
    </row>
    <row r="132" spans="1:22">
      <c r="A132" s="720" t="s">
        <v>27</v>
      </c>
      <c r="B132" s="547" t="s">
        <v>273</v>
      </c>
      <c r="C132" s="728" t="s">
        <v>274</v>
      </c>
      <c r="D132" s="549" t="s">
        <v>275</v>
      </c>
      <c r="E132" s="549" t="s">
        <v>166</v>
      </c>
      <c r="F132" s="729">
        <v>46020</v>
      </c>
      <c r="G132" s="551">
        <v>10.286899999999999</v>
      </c>
      <c r="H132" s="551">
        <v>10.286899999999999</v>
      </c>
      <c r="I132" s="551">
        <v>10.4156</v>
      </c>
      <c r="J132" s="730">
        <v>79198593.019999996</v>
      </c>
      <c r="K132" s="723"/>
      <c r="L132" s="723"/>
      <c r="M132" s="724"/>
      <c r="N132" s="549" t="s">
        <v>267</v>
      </c>
      <c r="O132" s="549" t="s">
        <v>276</v>
      </c>
      <c r="P132" s="549"/>
      <c r="Q132" s="557"/>
      <c r="R132" s="732"/>
      <c r="S132" s="732" t="s">
        <v>915</v>
      </c>
      <c r="T132" s="732"/>
      <c r="U132" s="683"/>
      <c r="V132" s="726" t="str">
        <f>VLOOKUP(E132,'[2]Type Group 1'!E:F,2,FALSE)</f>
        <v>Equity Fund</v>
      </c>
    </row>
    <row r="133" spans="1:22">
      <c r="A133" s="734" t="s">
        <v>27</v>
      </c>
      <c r="B133" s="547" t="s">
        <v>1256</v>
      </c>
      <c r="C133" s="728" t="s">
        <v>1257</v>
      </c>
      <c r="D133" s="549" t="s">
        <v>1258</v>
      </c>
      <c r="E133" s="549" t="s">
        <v>168</v>
      </c>
      <c r="F133" s="729">
        <v>46020</v>
      </c>
      <c r="G133" s="551">
        <v>10.0015</v>
      </c>
      <c r="H133" s="551">
        <v>10.0015</v>
      </c>
      <c r="I133" s="551">
        <v>10.0016</v>
      </c>
      <c r="J133" s="730">
        <v>124643.49</v>
      </c>
      <c r="K133" s="723"/>
      <c r="L133" s="723"/>
      <c r="M133" s="724"/>
      <c r="N133" s="549" t="s">
        <v>1259</v>
      </c>
      <c r="O133" s="549" t="s">
        <v>1260</v>
      </c>
      <c r="P133" s="549"/>
      <c r="Q133" s="557"/>
      <c r="R133" s="732"/>
      <c r="S133" s="733" t="s">
        <v>1261</v>
      </c>
      <c r="T133" s="557">
        <v>3921034.9084199998</v>
      </c>
      <c r="U133" s="683"/>
      <c r="V133" s="726" t="str">
        <f>VLOOKUP(E133,'[2]Type Group 1'!E:F,2,FALSE)</f>
        <v>Fixed Income Fund</v>
      </c>
    </row>
    <row r="134" spans="1:22">
      <c r="A134" s="720" t="s">
        <v>27</v>
      </c>
      <c r="B134" s="547" t="s">
        <v>1262</v>
      </c>
      <c r="C134" s="728" t="s">
        <v>1263</v>
      </c>
      <c r="D134" s="549" t="s">
        <v>1264</v>
      </c>
      <c r="E134" s="549" t="s">
        <v>121</v>
      </c>
      <c r="F134" s="729">
        <v>45839</v>
      </c>
      <c r="G134" s="551">
        <v>11.1927</v>
      </c>
      <c r="H134" s="551" t="s">
        <v>201</v>
      </c>
      <c r="I134" s="551" t="s">
        <v>201</v>
      </c>
      <c r="J134" s="730">
        <v>514824260.63999999</v>
      </c>
      <c r="K134" s="723"/>
      <c r="L134" s="723"/>
      <c r="M134" s="724"/>
      <c r="N134" s="549" t="s">
        <v>1265</v>
      </c>
      <c r="O134" s="549" t="s">
        <v>1266</v>
      </c>
      <c r="P134" s="549"/>
      <c r="Q134" s="557"/>
      <c r="R134" s="732"/>
      <c r="S134" s="732" t="s">
        <v>915</v>
      </c>
      <c r="T134" s="732"/>
      <c r="U134" s="683"/>
      <c r="V134" s="726" t="str">
        <f>VLOOKUP(E134,'[2]Type Group 1'!E:F,2,FALSE)</f>
        <v>Others</v>
      </c>
    </row>
    <row r="135" spans="1:22">
      <c r="A135" s="720" t="s">
        <v>27</v>
      </c>
      <c r="B135" s="547" t="s">
        <v>1267</v>
      </c>
      <c r="C135" s="728" t="s">
        <v>1268</v>
      </c>
      <c r="D135" s="549" t="s">
        <v>1269</v>
      </c>
      <c r="E135" s="549" t="s">
        <v>172</v>
      </c>
      <c r="F135" s="729">
        <v>46006</v>
      </c>
      <c r="G135" s="551">
        <v>7.7308000000000003</v>
      </c>
      <c r="H135" s="551" t="s">
        <v>201</v>
      </c>
      <c r="I135" s="551" t="s">
        <v>201</v>
      </c>
      <c r="J135" s="730">
        <v>61506901.399999999</v>
      </c>
      <c r="K135" s="723"/>
      <c r="L135" s="723"/>
      <c r="M135" s="724"/>
      <c r="N135" s="549" t="s">
        <v>1270</v>
      </c>
      <c r="O135" s="549" t="s">
        <v>1271</v>
      </c>
      <c r="P135" s="549"/>
      <c r="Q135" s="557"/>
      <c r="R135" s="732"/>
      <c r="S135" s="732" t="s">
        <v>915</v>
      </c>
      <c r="T135" s="732"/>
      <c r="U135" s="683"/>
      <c r="V135" s="726" t="str">
        <f>VLOOKUP(E135,'[2]Type Group 1'!E:F,2,FALSE)</f>
        <v>Others</v>
      </c>
    </row>
    <row r="136" spans="1:22">
      <c r="A136" s="720" t="s">
        <v>27</v>
      </c>
      <c r="B136" s="547" t="s">
        <v>1267</v>
      </c>
      <c r="C136" s="728" t="s">
        <v>1272</v>
      </c>
      <c r="D136" s="549" t="s">
        <v>1273</v>
      </c>
      <c r="E136" s="549" t="s">
        <v>172</v>
      </c>
      <c r="F136" s="729">
        <v>46006</v>
      </c>
      <c r="G136" s="551">
        <v>7.6402000000000001</v>
      </c>
      <c r="H136" s="551" t="s">
        <v>201</v>
      </c>
      <c r="I136" s="551" t="s">
        <v>201</v>
      </c>
      <c r="J136" s="730">
        <v>12856267.050000001</v>
      </c>
      <c r="K136" s="723"/>
      <c r="L136" s="723"/>
      <c r="M136" s="724"/>
      <c r="N136" s="549" t="s">
        <v>1270</v>
      </c>
      <c r="O136" s="549" t="s">
        <v>1271</v>
      </c>
      <c r="P136" s="549"/>
      <c r="Q136" s="557"/>
      <c r="R136" s="732"/>
      <c r="S136" s="732" t="s">
        <v>915</v>
      </c>
      <c r="T136" s="732"/>
      <c r="U136" s="683"/>
      <c r="V136" s="726" t="str">
        <f>VLOOKUP(E136,'[2]Type Group 1'!E:F,2,FALSE)</f>
        <v>Others</v>
      </c>
    </row>
    <row r="137" spans="1:22">
      <c r="A137" s="720" t="s">
        <v>27</v>
      </c>
      <c r="B137" s="547" t="s">
        <v>1274</v>
      </c>
      <c r="C137" s="728" t="s">
        <v>1275</v>
      </c>
      <c r="D137" s="549" t="s">
        <v>1276</v>
      </c>
      <c r="E137" s="549" t="s">
        <v>166</v>
      </c>
      <c r="F137" s="729">
        <v>45992</v>
      </c>
      <c r="G137" s="551">
        <v>10.8986</v>
      </c>
      <c r="H137" s="551" t="s">
        <v>201</v>
      </c>
      <c r="I137" s="551">
        <v>11.062200000000001</v>
      </c>
      <c r="J137" s="730">
        <v>576464040.69000006</v>
      </c>
      <c r="K137" s="723"/>
      <c r="L137" s="723"/>
      <c r="M137" s="724"/>
      <c r="N137" s="549" t="s">
        <v>1277</v>
      </c>
      <c r="O137" s="549" t="s">
        <v>1278</v>
      </c>
      <c r="P137" s="549"/>
      <c r="Q137" s="557"/>
      <c r="R137" s="732"/>
      <c r="S137" s="732" t="s">
        <v>915</v>
      </c>
      <c r="T137" s="732"/>
      <c r="U137" s="683"/>
      <c r="V137" s="726" t="str">
        <f>VLOOKUP(E137,'[2]Type Group 1'!E:F,2,FALSE)</f>
        <v>Equity Fund</v>
      </c>
    </row>
    <row r="138" spans="1:22">
      <c r="A138" s="720" t="s">
        <v>27</v>
      </c>
      <c r="B138" s="547" t="s">
        <v>1279</v>
      </c>
      <c r="C138" s="728" t="s">
        <v>1280</v>
      </c>
      <c r="D138" s="549" t="s">
        <v>1281</v>
      </c>
      <c r="E138" s="549" t="s">
        <v>172</v>
      </c>
      <c r="F138" s="729">
        <v>45964</v>
      </c>
      <c r="G138" s="551">
        <v>10.5923</v>
      </c>
      <c r="H138" s="551" t="s">
        <v>201</v>
      </c>
      <c r="I138" s="551">
        <v>10.7248</v>
      </c>
      <c r="J138" s="730">
        <v>320292484.48000002</v>
      </c>
      <c r="K138" s="723"/>
      <c r="L138" s="723"/>
      <c r="M138" s="724"/>
      <c r="N138" s="549" t="s">
        <v>1282</v>
      </c>
      <c r="O138" s="549" t="s">
        <v>1283</v>
      </c>
      <c r="P138" s="549"/>
      <c r="Q138" s="557"/>
      <c r="R138" s="732"/>
      <c r="S138" s="732" t="s">
        <v>915</v>
      </c>
      <c r="T138" s="732"/>
      <c r="U138" s="683"/>
      <c r="V138" s="726" t="str">
        <f>VLOOKUP(E138,'[2]Type Group 1'!E:F,2,FALSE)</f>
        <v>Others</v>
      </c>
    </row>
    <row r="139" spans="1:22">
      <c r="A139" s="720" t="s">
        <v>27</v>
      </c>
      <c r="B139" s="547" t="s">
        <v>1284</v>
      </c>
      <c r="C139" s="728" t="s">
        <v>1280</v>
      </c>
      <c r="D139" s="549" t="s">
        <v>1285</v>
      </c>
      <c r="E139" s="549" t="s">
        <v>172</v>
      </c>
      <c r="F139" s="729">
        <v>45964</v>
      </c>
      <c r="G139" s="551">
        <v>9.7661999999999995</v>
      </c>
      <c r="H139" s="551" t="s">
        <v>201</v>
      </c>
      <c r="I139" s="551">
        <v>9.8884000000000007</v>
      </c>
      <c r="J139" s="730">
        <v>26094777.02</v>
      </c>
      <c r="K139" s="723">
        <v>45930</v>
      </c>
      <c r="L139" s="723">
        <v>45989</v>
      </c>
      <c r="M139" s="724">
        <v>0.09</v>
      </c>
      <c r="N139" s="549" t="s">
        <v>1282</v>
      </c>
      <c r="O139" s="549" t="s">
        <v>1283</v>
      </c>
      <c r="P139" s="549"/>
      <c r="Q139" s="557"/>
      <c r="R139" s="732"/>
      <c r="S139" s="732" t="s">
        <v>915</v>
      </c>
      <c r="T139" s="732"/>
      <c r="U139" s="683"/>
      <c r="V139" s="726" t="str">
        <f>VLOOKUP(E139,'[2]Type Group 1'!E:F,2,FALSE)</f>
        <v>Others</v>
      </c>
    </row>
    <row r="140" spans="1:22">
      <c r="A140" s="720" t="s">
        <v>27</v>
      </c>
      <c r="B140" s="547" t="s">
        <v>1286</v>
      </c>
      <c r="C140" s="728" t="s">
        <v>1280</v>
      </c>
      <c r="D140" s="549" t="s">
        <v>1287</v>
      </c>
      <c r="E140" s="549" t="s">
        <v>172</v>
      </c>
      <c r="F140" s="729">
        <v>45964</v>
      </c>
      <c r="G140" s="551">
        <v>10.5884</v>
      </c>
      <c r="H140" s="551" t="s">
        <v>201</v>
      </c>
      <c r="I140" s="551">
        <v>10.7209</v>
      </c>
      <c r="J140" s="730">
        <v>160838926.19</v>
      </c>
      <c r="K140" s="723"/>
      <c r="L140" s="723"/>
      <c r="M140" s="724"/>
      <c r="N140" s="549" t="s">
        <v>1282</v>
      </c>
      <c r="O140" s="549" t="s">
        <v>1283</v>
      </c>
      <c r="P140" s="549"/>
      <c r="Q140" s="557"/>
      <c r="R140" s="732"/>
      <c r="S140" s="732" t="s">
        <v>915</v>
      </c>
      <c r="T140" s="732"/>
      <c r="U140" s="683"/>
      <c r="V140" s="726" t="str">
        <f>VLOOKUP(E140,'[2]Type Group 1'!E:F,2,FALSE)</f>
        <v>Others</v>
      </c>
    </row>
    <row r="141" spans="1:22">
      <c r="A141" s="720" t="s">
        <v>27</v>
      </c>
      <c r="B141" s="547" t="s">
        <v>1288</v>
      </c>
      <c r="C141" s="728" t="s">
        <v>1289</v>
      </c>
      <c r="D141" s="549" t="s">
        <v>1290</v>
      </c>
      <c r="E141" s="549" t="s">
        <v>172</v>
      </c>
      <c r="F141" s="729">
        <v>45964</v>
      </c>
      <c r="G141" s="551">
        <v>9.6587999999999994</v>
      </c>
      <c r="H141" s="551" t="s">
        <v>201</v>
      </c>
      <c r="I141" s="551">
        <v>9.7796000000000003</v>
      </c>
      <c r="J141" s="730">
        <v>322983449.13999999</v>
      </c>
      <c r="K141" s="723"/>
      <c r="L141" s="723"/>
      <c r="M141" s="724"/>
      <c r="N141" s="549" t="s">
        <v>1291</v>
      </c>
      <c r="O141" s="549" t="s">
        <v>1292</v>
      </c>
      <c r="P141" s="549"/>
      <c r="Q141" s="557"/>
      <c r="R141" s="732"/>
      <c r="S141" s="732" t="s">
        <v>915</v>
      </c>
      <c r="T141" s="732"/>
      <c r="U141" s="683"/>
      <c r="V141" s="726" t="str">
        <f>VLOOKUP(E141,'[2]Type Group 1'!E:F,2,FALSE)</f>
        <v>Others</v>
      </c>
    </row>
    <row r="142" spans="1:22">
      <c r="A142" s="720" t="s">
        <v>27</v>
      </c>
      <c r="B142" s="547" t="s">
        <v>1293</v>
      </c>
      <c r="C142" s="728" t="s">
        <v>1289</v>
      </c>
      <c r="D142" s="549" t="s">
        <v>1294</v>
      </c>
      <c r="E142" s="549" t="s">
        <v>172</v>
      </c>
      <c r="F142" s="729">
        <v>45964</v>
      </c>
      <c r="G142" s="551">
        <v>9.6514000000000006</v>
      </c>
      <c r="H142" s="551" t="s">
        <v>201</v>
      </c>
      <c r="I142" s="551">
        <v>9.7721</v>
      </c>
      <c r="J142" s="730">
        <v>200285579.83000001</v>
      </c>
      <c r="K142" s="723"/>
      <c r="L142" s="723"/>
      <c r="M142" s="724"/>
      <c r="N142" s="549" t="s">
        <v>1291</v>
      </c>
      <c r="O142" s="549" t="s">
        <v>1292</v>
      </c>
      <c r="P142" s="549"/>
      <c r="Q142" s="557"/>
      <c r="R142" s="732"/>
      <c r="S142" s="732" t="s">
        <v>915</v>
      </c>
      <c r="T142" s="732"/>
      <c r="U142" s="683"/>
      <c r="V142" s="726" t="str">
        <f>VLOOKUP(E142,'[2]Type Group 1'!E:F,2,FALSE)</f>
        <v>Others</v>
      </c>
    </row>
    <row r="143" spans="1:22">
      <c r="A143" s="720" t="s">
        <v>27</v>
      </c>
      <c r="B143" s="547" t="s">
        <v>1295</v>
      </c>
      <c r="C143" s="728" t="s">
        <v>1296</v>
      </c>
      <c r="D143" s="549" t="s">
        <v>1297</v>
      </c>
      <c r="E143" s="549" t="s">
        <v>166</v>
      </c>
      <c r="F143" s="729">
        <v>45961</v>
      </c>
      <c r="G143" s="551">
        <v>9.5290999999999997</v>
      </c>
      <c r="H143" s="551" t="s">
        <v>201</v>
      </c>
      <c r="I143" s="551" t="s">
        <v>201</v>
      </c>
      <c r="J143" s="730">
        <v>3224523312.6700001</v>
      </c>
      <c r="K143" s="723"/>
      <c r="L143" s="723"/>
      <c r="M143" s="724"/>
      <c r="N143" s="549" t="s">
        <v>1298</v>
      </c>
      <c r="O143" s="549" t="s">
        <v>1299</v>
      </c>
      <c r="P143" s="549"/>
      <c r="Q143" s="557"/>
      <c r="R143" s="732"/>
      <c r="S143" s="732" t="s">
        <v>915</v>
      </c>
      <c r="T143" s="732"/>
      <c r="U143" s="683"/>
      <c r="V143" s="726" t="str">
        <f>VLOOKUP(E143,'[2]Type Group 1'!E:F,2,FALSE)</f>
        <v>Equity Fund</v>
      </c>
    </row>
    <row r="144" spans="1:22">
      <c r="A144" s="720" t="s">
        <v>27</v>
      </c>
      <c r="B144" s="547" t="s">
        <v>277</v>
      </c>
      <c r="C144" s="728" t="s">
        <v>278</v>
      </c>
      <c r="D144" s="549" t="s">
        <v>279</v>
      </c>
      <c r="E144" s="549" t="s">
        <v>166</v>
      </c>
      <c r="F144" s="729">
        <v>45964</v>
      </c>
      <c r="G144" s="551">
        <v>10.044</v>
      </c>
      <c r="H144" s="551" t="s">
        <v>201</v>
      </c>
      <c r="I144" s="551">
        <v>10.194800000000001</v>
      </c>
      <c r="J144" s="730">
        <v>197418340.13999999</v>
      </c>
      <c r="K144" s="723"/>
      <c r="L144" s="723"/>
      <c r="M144" s="724"/>
      <c r="N144" s="549" t="s">
        <v>280</v>
      </c>
      <c r="O144" s="549" t="s">
        <v>281</v>
      </c>
      <c r="P144" s="549"/>
      <c r="Q144" s="557"/>
      <c r="R144" s="732"/>
      <c r="S144" s="732" t="s">
        <v>915</v>
      </c>
      <c r="T144" s="732"/>
      <c r="U144" s="683"/>
      <c r="V144" s="726" t="str">
        <f>VLOOKUP(E144,'[2]Type Group 1'!E:F,2,FALSE)</f>
        <v>Equity Fund</v>
      </c>
    </row>
    <row r="145" spans="1:22">
      <c r="A145" s="720" t="s">
        <v>27</v>
      </c>
      <c r="B145" s="547" t="s">
        <v>1300</v>
      </c>
      <c r="C145" s="728" t="s">
        <v>1301</v>
      </c>
      <c r="D145" s="549" t="s">
        <v>1302</v>
      </c>
      <c r="E145" s="549" t="s">
        <v>166</v>
      </c>
      <c r="F145" s="729">
        <v>46017</v>
      </c>
      <c r="G145" s="551">
        <v>6.5206</v>
      </c>
      <c r="H145" s="551" t="s">
        <v>201</v>
      </c>
      <c r="I145" s="551" t="s">
        <v>201</v>
      </c>
      <c r="J145" s="730">
        <v>47398647.469999999</v>
      </c>
      <c r="K145" s="723"/>
      <c r="L145" s="723"/>
      <c r="M145" s="724"/>
      <c r="N145" s="549" t="s">
        <v>1303</v>
      </c>
      <c r="O145" s="549" t="s">
        <v>1304</v>
      </c>
      <c r="P145" s="549"/>
      <c r="Q145" s="557"/>
      <c r="R145" s="732"/>
      <c r="S145" s="732" t="s">
        <v>915</v>
      </c>
      <c r="T145" s="732"/>
      <c r="U145" s="683"/>
      <c r="V145" s="726" t="str">
        <f>VLOOKUP(E145,'[2]Type Group 1'!E:F,2,FALSE)</f>
        <v>Equity Fund</v>
      </c>
    </row>
    <row r="146" spans="1:22">
      <c r="A146" s="720" t="s">
        <v>27</v>
      </c>
      <c r="B146" s="547" t="s">
        <v>1305</v>
      </c>
      <c r="C146" s="728" t="s">
        <v>1306</v>
      </c>
      <c r="D146" s="549" t="s">
        <v>1307</v>
      </c>
      <c r="E146" s="549" t="s">
        <v>168</v>
      </c>
      <c r="F146" s="729">
        <v>46017</v>
      </c>
      <c r="G146" s="551">
        <v>8.2850000000000001</v>
      </c>
      <c r="H146" s="551" t="s">
        <v>201</v>
      </c>
      <c r="I146" s="551" t="s">
        <v>201</v>
      </c>
      <c r="J146" s="730">
        <v>13294410.560000001</v>
      </c>
      <c r="K146" s="723"/>
      <c r="L146" s="723"/>
      <c r="M146" s="724"/>
      <c r="N146" s="549" t="s">
        <v>1308</v>
      </c>
      <c r="O146" s="549" t="s">
        <v>1309</v>
      </c>
      <c r="P146" s="549"/>
      <c r="Q146" s="557"/>
      <c r="R146" s="732"/>
      <c r="S146" s="732" t="s">
        <v>915</v>
      </c>
      <c r="T146" s="732"/>
      <c r="U146" s="683"/>
      <c r="V146" s="726" t="str">
        <f>VLOOKUP(E146,'[2]Type Group 1'!E:F,2,FALSE)</f>
        <v>Fixed Income Fund</v>
      </c>
    </row>
    <row r="147" spans="1:22">
      <c r="A147" s="720" t="s">
        <v>27</v>
      </c>
      <c r="B147" s="547" t="s">
        <v>1310</v>
      </c>
      <c r="C147" s="728" t="s">
        <v>1311</v>
      </c>
      <c r="D147" s="549" t="s">
        <v>1312</v>
      </c>
      <c r="E147" s="549" t="s">
        <v>168</v>
      </c>
      <c r="F147" s="729">
        <v>46017</v>
      </c>
      <c r="G147" s="551">
        <v>8.2462999999999997</v>
      </c>
      <c r="H147" s="551" t="s">
        <v>201</v>
      </c>
      <c r="I147" s="551" t="s">
        <v>201</v>
      </c>
      <c r="J147" s="730">
        <v>6249706.4299999997</v>
      </c>
      <c r="K147" s="723"/>
      <c r="L147" s="723"/>
      <c r="M147" s="724"/>
      <c r="N147" s="549" t="s">
        <v>1308</v>
      </c>
      <c r="O147" s="549" t="s">
        <v>1309</v>
      </c>
      <c r="P147" s="549"/>
      <c r="Q147" s="557"/>
      <c r="R147" s="732"/>
      <c r="S147" s="732" t="s">
        <v>915</v>
      </c>
      <c r="T147" s="732"/>
      <c r="U147" s="683"/>
      <c r="V147" s="726" t="str">
        <f>VLOOKUP(E147,'[2]Type Group 1'!E:F,2,FALSE)</f>
        <v>Fixed Income Fund</v>
      </c>
    </row>
    <row r="148" spans="1:22">
      <c r="A148" s="720" t="s">
        <v>27</v>
      </c>
      <c r="B148" s="547" t="s">
        <v>1313</v>
      </c>
      <c r="C148" s="728" t="s">
        <v>1314</v>
      </c>
      <c r="D148" s="549" t="s">
        <v>1315</v>
      </c>
      <c r="E148" s="549" t="s">
        <v>166</v>
      </c>
      <c r="F148" s="729">
        <v>46017</v>
      </c>
      <c r="G148" s="551">
        <v>9.4220000000000006</v>
      </c>
      <c r="H148" s="551" t="s">
        <v>201</v>
      </c>
      <c r="I148" s="551" t="s">
        <v>201</v>
      </c>
      <c r="J148" s="730">
        <v>480895208.68000001</v>
      </c>
      <c r="K148" s="723"/>
      <c r="L148" s="723"/>
      <c r="M148" s="724"/>
      <c r="N148" s="549" t="s">
        <v>1316</v>
      </c>
      <c r="O148" s="549" t="s">
        <v>1317</v>
      </c>
      <c r="P148" s="549"/>
      <c r="Q148" s="557"/>
      <c r="R148" s="732"/>
      <c r="S148" s="732" t="s">
        <v>915</v>
      </c>
      <c r="T148" s="732"/>
      <c r="U148" s="683"/>
      <c r="V148" s="726" t="str">
        <f>VLOOKUP(E148,'[2]Type Group 1'!E:F,2,FALSE)</f>
        <v>Equity Fund</v>
      </c>
    </row>
    <row r="149" spans="1:22">
      <c r="A149" s="720" t="s">
        <v>27</v>
      </c>
      <c r="B149" s="547" t="s">
        <v>1318</v>
      </c>
      <c r="C149" s="728" t="s">
        <v>1319</v>
      </c>
      <c r="D149" s="549" t="s">
        <v>1320</v>
      </c>
      <c r="E149" s="559" t="s">
        <v>158</v>
      </c>
      <c r="F149" s="729">
        <v>46017</v>
      </c>
      <c r="G149" s="551">
        <v>9.4191000000000003</v>
      </c>
      <c r="H149" s="551" t="s">
        <v>201</v>
      </c>
      <c r="I149" s="551" t="s">
        <v>201</v>
      </c>
      <c r="J149" s="730">
        <v>663992.56999999995</v>
      </c>
      <c r="K149" s="723"/>
      <c r="L149" s="723"/>
      <c r="M149" s="724"/>
      <c r="N149" s="549" t="s">
        <v>1316</v>
      </c>
      <c r="O149" s="549" t="s">
        <v>1317</v>
      </c>
      <c r="P149" s="549"/>
      <c r="Q149" s="557"/>
      <c r="R149" s="732"/>
      <c r="S149" s="732" t="s">
        <v>915</v>
      </c>
      <c r="T149" s="732"/>
      <c r="U149" s="683"/>
      <c r="V149" s="726" t="str">
        <f>VLOOKUP(E149,'[2]Type Group 1'!E:F,2,FALSE)</f>
        <v>Equity Fund</v>
      </c>
    </row>
    <row r="150" spans="1:22">
      <c r="A150" s="720" t="s">
        <v>27</v>
      </c>
      <c r="B150" s="547" t="s">
        <v>1321</v>
      </c>
      <c r="C150" s="728" t="s">
        <v>1322</v>
      </c>
      <c r="D150" s="549" t="s">
        <v>1323</v>
      </c>
      <c r="E150" s="549" t="s">
        <v>166</v>
      </c>
      <c r="F150" s="729">
        <v>46017</v>
      </c>
      <c r="G150" s="551">
        <v>13.3301</v>
      </c>
      <c r="H150" s="551" t="s">
        <v>201</v>
      </c>
      <c r="I150" s="551" t="s">
        <v>201</v>
      </c>
      <c r="J150" s="730">
        <v>53345328.079999998</v>
      </c>
      <c r="K150" s="723"/>
      <c r="L150" s="723"/>
      <c r="M150" s="724"/>
      <c r="N150" s="549" t="s">
        <v>1324</v>
      </c>
      <c r="O150" s="549" t="s">
        <v>1325</v>
      </c>
      <c r="P150" s="549"/>
      <c r="Q150" s="557"/>
      <c r="R150" s="732"/>
      <c r="S150" s="732" t="s">
        <v>915</v>
      </c>
      <c r="T150" s="732"/>
      <c r="U150" s="683"/>
      <c r="V150" s="726" t="str">
        <f>VLOOKUP(E150,'[2]Type Group 1'!E:F,2,FALSE)</f>
        <v>Equity Fund</v>
      </c>
    </row>
    <row r="151" spans="1:22">
      <c r="A151" s="720" t="s">
        <v>27</v>
      </c>
      <c r="B151" s="547" t="s">
        <v>1326</v>
      </c>
      <c r="C151" s="728" t="s">
        <v>1327</v>
      </c>
      <c r="D151" s="549" t="s">
        <v>1328</v>
      </c>
      <c r="E151" s="549" t="s">
        <v>166</v>
      </c>
      <c r="F151" s="729">
        <v>46017</v>
      </c>
      <c r="G151" s="551">
        <v>30.3111</v>
      </c>
      <c r="H151" s="551" t="s">
        <v>201</v>
      </c>
      <c r="I151" s="551" t="s">
        <v>201</v>
      </c>
      <c r="J151" s="730">
        <v>537400517.13</v>
      </c>
      <c r="K151" s="723"/>
      <c r="L151" s="723"/>
      <c r="M151" s="724"/>
      <c r="N151" s="549" t="s">
        <v>1329</v>
      </c>
      <c r="O151" s="549" t="s">
        <v>1330</v>
      </c>
      <c r="P151" s="549"/>
      <c r="Q151" s="557"/>
      <c r="R151" s="732"/>
      <c r="S151" s="732" t="s">
        <v>915</v>
      </c>
      <c r="T151" s="732"/>
      <c r="U151" s="683"/>
      <c r="V151" s="726" t="str">
        <f>VLOOKUP(E151,'[2]Type Group 1'!E:F,2,FALSE)</f>
        <v>Equity Fund</v>
      </c>
    </row>
    <row r="152" spans="1:22">
      <c r="A152" s="720" t="s">
        <v>27</v>
      </c>
      <c r="B152" s="547" t="s">
        <v>1331</v>
      </c>
      <c r="C152" s="728" t="s">
        <v>1332</v>
      </c>
      <c r="D152" s="549" t="s">
        <v>1333</v>
      </c>
      <c r="E152" s="549" t="s">
        <v>166</v>
      </c>
      <c r="F152" s="729">
        <v>46017</v>
      </c>
      <c r="G152" s="551">
        <v>10.793900000000001</v>
      </c>
      <c r="H152" s="551" t="s">
        <v>201</v>
      </c>
      <c r="I152" s="551" t="s">
        <v>201</v>
      </c>
      <c r="J152" s="730">
        <v>26770282.870000001</v>
      </c>
      <c r="K152" s="723"/>
      <c r="L152" s="723"/>
      <c r="M152" s="724"/>
      <c r="N152" s="549" t="s">
        <v>1334</v>
      </c>
      <c r="O152" s="549" t="s">
        <v>1335</v>
      </c>
      <c r="P152" s="549"/>
      <c r="Q152" s="557"/>
      <c r="R152" s="732"/>
      <c r="S152" s="732" t="s">
        <v>915</v>
      </c>
      <c r="T152" s="732"/>
      <c r="U152" s="683"/>
      <c r="V152" s="726" t="str">
        <f>VLOOKUP(E152,'[2]Type Group 1'!E:F,2,FALSE)</f>
        <v>Equity Fund</v>
      </c>
    </row>
    <row r="153" spans="1:22">
      <c r="A153" s="720" t="s">
        <v>30</v>
      </c>
      <c r="B153" s="559" t="s">
        <v>1336</v>
      </c>
      <c r="C153" s="559" t="s">
        <v>1337</v>
      </c>
      <c r="D153" s="559" t="s">
        <v>1338</v>
      </c>
      <c r="E153" s="559" t="s">
        <v>726</v>
      </c>
      <c r="F153" s="721">
        <v>46021</v>
      </c>
      <c r="G153" s="562">
        <v>17.5519</v>
      </c>
      <c r="H153" s="562">
        <v>17.508099999999999</v>
      </c>
      <c r="I153" s="562">
        <v>17.552</v>
      </c>
      <c r="J153" s="570">
        <v>371356764.94999999</v>
      </c>
      <c r="K153" s="723"/>
      <c r="L153" s="723"/>
      <c r="M153" s="724"/>
      <c r="N153" s="559"/>
      <c r="O153" s="559" t="s">
        <v>1339</v>
      </c>
      <c r="P153" s="559"/>
      <c r="Q153" s="565"/>
      <c r="R153" s="559"/>
      <c r="S153" s="725"/>
      <c r="T153" s="725"/>
      <c r="U153" s="683"/>
      <c r="V153" s="726" t="str">
        <f>VLOOKUP(E153,'[2]Type Group 1'!E:F,2,FALSE)</f>
        <v>Mixed Fund</v>
      </c>
    </row>
    <row r="154" spans="1:22">
      <c r="A154" s="720" t="s">
        <v>30</v>
      </c>
      <c r="B154" s="559" t="s">
        <v>1340</v>
      </c>
      <c r="C154" s="559" t="s">
        <v>1341</v>
      </c>
      <c r="D154" s="559" t="s">
        <v>1342</v>
      </c>
      <c r="E154" s="559" t="s">
        <v>713</v>
      </c>
      <c r="F154" s="721">
        <v>46021</v>
      </c>
      <c r="G154" s="562">
        <v>19.267600000000002</v>
      </c>
      <c r="H154" s="562">
        <v>19.074999999999999</v>
      </c>
      <c r="I154" s="562">
        <v>19.267700000000001</v>
      </c>
      <c r="J154" s="570">
        <v>139051394.30000001</v>
      </c>
      <c r="K154" s="723"/>
      <c r="L154" s="723"/>
      <c r="M154" s="724"/>
      <c r="N154" s="559"/>
      <c r="O154" s="559" t="s">
        <v>1343</v>
      </c>
      <c r="P154" s="559"/>
      <c r="Q154" s="565"/>
      <c r="R154" s="559"/>
      <c r="S154" s="725"/>
      <c r="T154" s="725"/>
      <c r="U154" s="683"/>
      <c r="V154" s="726" t="str">
        <f>VLOOKUP(E154,'[2]Type Group 1'!E:F,2,FALSE)</f>
        <v>Mixed Fund</v>
      </c>
    </row>
    <row r="155" spans="1:22">
      <c r="A155" s="720" t="s">
        <v>30</v>
      </c>
      <c r="B155" s="559" t="s">
        <v>1344</v>
      </c>
      <c r="C155" s="559" t="s">
        <v>1345</v>
      </c>
      <c r="D155" s="559" t="s">
        <v>1346</v>
      </c>
      <c r="E155" s="559" t="s">
        <v>726</v>
      </c>
      <c r="F155" s="721">
        <v>46021</v>
      </c>
      <c r="G155" s="562">
        <v>13.5357</v>
      </c>
      <c r="H155" s="562">
        <v>13.5357</v>
      </c>
      <c r="I155" s="562">
        <v>13.5358</v>
      </c>
      <c r="J155" s="570">
        <v>9259519738.8199997</v>
      </c>
      <c r="K155" s="723"/>
      <c r="L155" s="723"/>
      <c r="M155" s="724"/>
      <c r="N155" s="559"/>
      <c r="O155" s="559" t="s">
        <v>1347</v>
      </c>
      <c r="P155" s="559"/>
      <c r="Q155" s="565"/>
      <c r="R155" s="559"/>
      <c r="S155" s="725"/>
      <c r="T155" s="725"/>
      <c r="U155" s="683"/>
      <c r="V155" s="726" t="str">
        <f>VLOOKUP(E155,'[2]Type Group 1'!E:F,2,FALSE)</f>
        <v>Mixed Fund</v>
      </c>
    </row>
    <row r="156" spans="1:22">
      <c r="A156" s="720" t="s">
        <v>30</v>
      </c>
      <c r="B156" s="559" t="s">
        <v>1348</v>
      </c>
      <c r="C156" s="559" t="s">
        <v>1349</v>
      </c>
      <c r="D156" s="559" t="s">
        <v>1350</v>
      </c>
      <c r="E156" s="559" t="s">
        <v>726</v>
      </c>
      <c r="F156" s="721">
        <v>46017</v>
      </c>
      <c r="G156" s="562">
        <v>10.0441</v>
      </c>
      <c r="H156" s="562">
        <v>10.0441</v>
      </c>
      <c r="I156" s="562">
        <v>10.0442</v>
      </c>
      <c r="J156" s="570">
        <v>1367309910.1099999</v>
      </c>
      <c r="K156" s="723"/>
      <c r="L156" s="723"/>
      <c r="M156" s="724"/>
      <c r="N156" s="559"/>
      <c r="O156" s="559" t="s">
        <v>1351</v>
      </c>
      <c r="P156" s="559"/>
      <c r="Q156" s="565"/>
      <c r="R156" s="559"/>
      <c r="S156" s="725"/>
      <c r="T156" s="725"/>
      <c r="U156" s="683"/>
      <c r="V156" s="726" t="str">
        <f>VLOOKUP(E156,'[2]Type Group 1'!E:F,2,FALSE)</f>
        <v>Mixed Fund</v>
      </c>
    </row>
    <row r="157" spans="1:22">
      <c r="A157" s="720" t="s">
        <v>30</v>
      </c>
      <c r="B157" s="559" t="s">
        <v>1352</v>
      </c>
      <c r="C157" s="559" t="s">
        <v>1353</v>
      </c>
      <c r="D157" s="559" t="s">
        <v>1354</v>
      </c>
      <c r="E157" s="559" t="s">
        <v>726</v>
      </c>
      <c r="F157" s="721">
        <v>46017</v>
      </c>
      <c r="G157" s="562">
        <v>12.097</v>
      </c>
      <c r="H157" s="562">
        <v>12.097</v>
      </c>
      <c r="I157" s="562">
        <v>12.157500000000001</v>
      </c>
      <c r="J157" s="570">
        <v>3174336016.3499999</v>
      </c>
      <c r="K157" s="723"/>
      <c r="L157" s="723"/>
      <c r="M157" s="724"/>
      <c r="N157" s="559"/>
      <c r="O157" s="559" t="s">
        <v>1355</v>
      </c>
      <c r="P157" s="559"/>
      <c r="Q157" s="565"/>
      <c r="R157" s="559"/>
      <c r="S157" s="725"/>
      <c r="T157" s="725"/>
      <c r="U157" s="683"/>
      <c r="V157" s="726" t="str">
        <f>VLOOKUP(E157,'[2]Type Group 1'!E:F,2,FALSE)</f>
        <v>Mixed Fund</v>
      </c>
    </row>
    <row r="158" spans="1:22">
      <c r="A158" s="720" t="s">
        <v>30</v>
      </c>
      <c r="B158" s="559" t="s">
        <v>1356</v>
      </c>
      <c r="C158" s="559" t="s">
        <v>1357</v>
      </c>
      <c r="D158" s="559" t="s">
        <v>1358</v>
      </c>
      <c r="E158" s="559" t="s">
        <v>124</v>
      </c>
      <c r="F158" s="721">
        <v>46021</v>
      </c>
      <c r="G158" s="562">
        <v>36.757899999999999</v>
      </c>
      <c r="H158" s="562">
        <v>36.3904</v>
      </c>
      <c r="I158" s="562">
        <v>36.758000000000003</v>
      </c>
      <c r="J158" s="570">
        <v>1781199572.9200001</v>
      </c>
      <c r="K158" s="723"/>
      <c r="L158" s="723"/>
      <c r="M158" s="724"/>
      <c r="N158" s="559"/>
      <c r="O158" s="559" t="s">
        <v>1359</v>
      </c>
      <c r="P158" s="559"/>
      <c r="Q158" s="565"/>
      <c r="R158" s="559"/>
      <c r="S158" s="725"/>
      <c r="T158" s="725"/>
      <c r="U158" s="683"/>
      <c r="V158" s="726" t="str">
        <f>VLOOKUP(E158,'[2]Type Group 1'!E:F,2,FALSE)</f>
        <v>Equity Fund</v>
      </c>
    </row>
    <row r="159" spans="1:22">
      <c r="A159" s="720" t="s">
        <v>30</v>
      </c>
      <c r="B159" s="559" t="s">
        <v>1360</v>
      </c>
      <c r="C159" s="559" t="s">
        <v>1361</v>
      </c>
      <c r="D159" s="559" t="s">
        <v>1362</v>
      </c>
      <c r="E159" s="559" t="s">
        <v>124</v>
      </c>
      <c r="F159" s="721">
        <v>46021</v>
      </c>
      <c r="G159" s="562">
        <v>30.953099999999999</v>
      </c>
      <c r="H159" s="562">
        <v>30.643599999999999</v>
      </c>
      <c r="I159" s="562">
        <v>30.953199999999999</v>
      </c>
      <c r="J159" s="570">
        <v>543292926.90999997</v>
      </c>
      <c r="K159" s="723"/>
      <c r="L159" s="723"/>
      <c r="M159" s="724"/>
      <c r="N159" s="559"/>
      <c r="O159" s="559" t="s">
        <v>1363</v>
      </c>
      <c r="P159" s="559"/>
      <c r="Q159" s="565"/>
      <c r="R159" s="559"/>
      <c r="S159" s="725"/>
      <c r="T159" s="725"/>
      <c r="U159" s="683"/>
      <c r="V159" s="726" t="str">
        <f>VLOOKUP(E159,'[2]Type Group 1'!E:F,2,FALSE)</f>
        <v>Equity Fund</v>
      </c>
    </row>
    <row r="160" spans="1:22">
      <c r="A160" s="720" t="s">
        <v>30</v>
      </c>
      <c r="B160" s="559" t="s">
        <v>1364</v>
      </c>
      <c r="C160" s="559" t="s">
        <v>1365</v>
      </c>
      <c r="D160" s="559" t="s">
        <v>1366</v>
      </c>
      <c r="E160" s="559" t="s">
        <v>124</v>
      </c>
      <c r="F160" s="721">
        <v>46017</v>
      </c>
      <c r="G160" s="562">
        <v>9.9335000000000004</v>
      </c>
      <c r="H160" s="562">
        <v>9.8341999999999992</v>
      </c>
      <c r="I160" s="562">
        <v>9.9336000000000002</v>
      </c>
      <c r="J160" s="570">
        <v>263762783.55000001</v>
      </c>
      <c r="K160" s="723"/>
      <c r="L160" s="723"/>
      <c r="M160" s="724"/>
      <c r="N160" s="559"/>
      <c r="O160" s="559" t="s">
        <v>1367</v>
      </c>
      <c r="P160" s="559" t="s">
        <v>198</v>
      </c>
      <c r="Q160" s="565"/>
      <c r="R160" s="559"/>
      <c r="S160" s="725"/>
      <c r="T160" s="725"/>
      <c r="U160" s="683"/>
      <c r="V160" s="726" t="str">
        <f>VLOOKUP(E160,'[2]Type Group 1'!E:F,2,FALSE)</f>
        <v>Equity Fund</v>
      </c>
    </row>
    <row r="161" spans="1:22">
      <c r="A161" s="720" t="s">
        <v>30</v>
      </c>
      <c r="B161" s="559" t="s">
        <v>1368</v>
      </c>
      <c r="C161" s="559" t="s">
        <v>1369</v>
      </c>
      <c r="D161" s="559" t="s">
        <v>1370</v>
      </c>
      <c r="E161" s="559" t="s">
        <v>124</v>
      </c>
      <c r="F161" s="721">
        <v>46021</v>
      </c>
      <c r="G161" s="562">
        <v>2.633</v>
      </c>
      <c r="H161" s="562">
        <v>2.6067</v>
      </c>
      <c r="I161" s="562">
        <v>2.6331000000000002</v>
      </c>
      <c r="J161" s="570">
        <v>2362984912.6500001</v>
      </c>
      <c r="K161" s="723">
        <v>45665</v>
      </c>
      <c r="L161" s="723">
        <v>45672</v>
      </c>
      <c r="M161" s="724">
        <v>2.1579999999999998E-2</v>
      </c>
      <c r="N161" s="559"/>
      <c r="O161" s="559" t="s">
        <v>1371</v>
      </c>
      <c r="P161" s="559"/>
      <c r="Q161" s="565"/>
      <c r="R161" s="559"/>
      <c r="S161" s="725"/>
      <c r="T161" s="725"/>
      <c r="U161" s="683"/>
      <c r="V161" s="726" t="str">
        <f>VLOOKUP(E161,'[2]Type Group 1'!E:F,2,FALSE)</f>
        <v>Equity Fund</v>
      </c>
    </row>
    <row r="162" spans="1:22">
      <c r="A162" s="720" t="s">
        <v>30</v>
      </c>
      <c r="B162" s="559" t="s">
        <v>1372</v>
      </c>
      <c r="C162" s="559" t="s">
        <v>1373</v>
      </c>
      <c r="D162" s="559" t="s">
        <v>1374</v>
      </c>
      <c r="E162" s="559" t="s">
        <v>124</v>
      </c>
      <c r="F162" s="721">
        <v>46021</v>
      </c>
      <c r="G162" s="562">
        <v>21.113299999999999</v>
      </c>
      <c r="H162" s="562">
        <v>20.902200000000001</v>
      </c>
      <c r="I162" s="562">
        <v>21.113399999999999</v>
      </c>
      <c r="J162" s="570">
        <v>586145448.79999995</v>
      </c>
      <c r="K162" s="723"/>
      <c r="L162" s="723"/>
      <c r="M162" s="724"/>
      <c r="N162" s="559"/>
      <c r="O162" s="559" t="s">
        <v>1375</v>
      </c>
      <c r="P162" s="559"/>
      <c r="Q162" s="565"/>
      <c r="R162" s="559"/>
      <c r="S162" s="725"/>
      <c r="T162" s="725"/>
      <c r="U162" s="683"/>
      <c r="V162" s="726" t="str">
        <f>VLOOKUP(E162,'[2]Type Group 1'!E:F,2,FALSE)</f>
        <v>Equity Fund</v>
      </c>
    </row>
    <row r="163" spans="1:22">
      <c r="A163" s="720" t="s">
        <v>30</v>
      </c>
      <c r="B163" s="559" t="s">
        <v>1376</v>
      </c>
      <c r="C163" s="559" t="s">
        <v>1377</v>
      </c>
      <c r="D163" s="559" t="s">
        <v>1378</v>
      </c>
      <c r="E163" s="559" t="s">
        <v>124</v>
      </c>
      <c r="F163" s="721">
        <v>46021</v>
      </c>
      <c r="G163" s="562">
        <v>31.085699999999999</v>
      </c>
      <c r="H163" s="562">
        <v>30.774899999999999</v>
      </c>
      <c r="I163" s="562">
        <v>31.085799999999999</v>
      </c>
      <c r="J163" s="570">
        <v>4818631413.6599998</v>
      </c>
      <c r="K163" s="723"/>
      <c r="L163" s="723"/>
      <c r="M163" s="724"/>
      <c r="N163" s="559"/>
      <c r="O163" s="559" t="s">
        <v>1379</v>
      </c>
      <c r="P163" s="559"/>
      <c r="Q163" s="565"/>
      <c r="R163" s="559"/>
      <c r="S163" s="725"/>
      <c r="T163" s="725"/>
      <c r="U163" s="683"/>
      <c r="V163" s="726" t="str">
        <f>VLOOKUP(E163,'[2]Type Group 1'!E:F,2,FALSE)</f>
        <v>Equity Fund</v>
      </c>
    </row>
    <row r="164" spans="1:22">
      <c r="A164" s="720" t="s">
        <v>30</v>
      </c>
      <c r="B164" s="559" t="s">
        <v>1380</v>
      </c>
      <c r="C164" s="559" t="s">
        <v>1381</v>
      </c>
      <c r="D164" s="559" t="s">
        <v>1382</v>
      </c>
      <c r="E164" s="559" t="s">
        <v>124</v>
      </c>
      <c r="F164" s="721">
        <v>46021</v>
      </c>
      <c r="G164" s="562">
        <v>24.536300000000001</v>
      </c>
      <c r="H164" s="562">
        <v>24.291</v>
      </c>
      <c r="I164" s="562">
        <v>24.5364</v>
      </c>
      <c r="J164" s="570">
        <v>1110129952.28</v>
      </c>
      <c r="K164" s="723"/>
      <c r="L164" s="723"/>
      <c r="M164" s="724"/>
      <c r="N164" s="559"/>
      <c r="O164" s="559" t="s">
        <v>1383</v>
      </c>
      <c r="P164" s="559"/>
      <c r="Q164" s="565"/>
      <c r="R164" s="559"/>
      <c r="S164" s="725"/>
      <c r="T164" s="725"/>
      <c r="U164" s="683"/>
      <c r="V164" s="726" t="str">
        <f>VLOOKUP(E164,'[2]Type Group 1'!E:F,2,FALSE)</f>
        <v>Equity Fund</v>
      </c>
    </row>
    <row r="165" spans="1:22">
      <c r="A165" s="720" t="s">
        <v>30</v>
      </c>
      <c r="B165" s="559" t="s">
        <v>1384</v>
      </c>
      <c r="C165" s="559" t="s">
        <v>1385</v>
      </c>
      <c r="D165" s="559" t="s">
        <v>33</v>
      </c>
      <c r="E165" s="559" t="s">
        <v>124</v>
      </c>
      <c r="F165" s="721">
        <v>46021</v>
      </c>
      <c r="G165" s="562">
        <v>1.6185</v>
      </c>
      <c r="H165" s="562">
        <v>1.6185</v>
      </c>
      <c r="I165" s="562">
        <v>1.6186</v>
      </c>
      <c r="J165" s="570">
        <v>464420245.38999999</v>
      </c>
      <c r="K165" s="723">
        <v>45968</v>
      </c>
      <c r="L165" s="723">
        <v>45975</v>
      </c>
      <c r="M165" s="724">
        <v>5.4324999999999998E-2</v>
      </c>
      <c r="N165" s="559"/>
      <c r="O165" s="559" t="s">
        <v>1386</v>
      </c>
      <c r="P165" s="559"/>
      <c r="Q165" s="565"/>
      <c r="R165" s="559"/>
      <c r="S165" s="725"/>
      <c r="T165" s="725"/>
      <c r="U165" s="683"/>
      <c r="V165" s="726" t="str">
        <f>VLOOKUP(E165,'[2]Type Group 1'!E:F,2,FALSE)</f>
        <v>Equity Fund</v>
      </c>
    </row>
    <row r="166" spans="1:22">
      <c r="A166" s="720" t="s">
        <v>30</v>
      </c>
      <c r="B166" s="559" t="s">
        <v>1387</v>
      </c>
      <c r="C166" s="559" t="s">
        <v>1388</v>
      </c>
      <c r="D166" s="559" t="s">
        <v>1389</v>
      </c>
      <c r="E166" s="559" t="s">
        <v>124</v>
      </c>
      <c r="F166" s="721">
        <v>46021</v>
      </c>
      <c r="G166" s="562">
        <v>6.8277999999999999</v>
      </c>
      <c r="H166" s="562">
        <v>6.7595999999999998</v>
      </c>
      <c r="I166" s="562">
        <v>6.8278999999999996</v>
      </c>
      <c r="J166" s="570">
        <v>2211618702.79</v>
      </c>
      <c r="K166" s="723">
        <v>45937</v>
      </c>
      <c r="L166" s="723">
        <v>45945</v>
      </c>
      <c r="M166" s="724">
        <v>0.13</v>
      </c>
      <c r="N166" s="559"/>
      <c r="O166" s="559" t="s">
        <v>1390</v>
      </c>
      <c r="P166" s="559" t="s">
        <v>196</v>
      </c>
      <c r="Q166" s="565"/>
      <c r="R166" s="559"/>
      <c r="S166" s="725"/>
      <c r="T166" s="725"/>
      <c r="U166" s="683"/>
      <c r="V166" s="726" t="str">
        <f>VLOOKUP(E166,'[2]Type Group 1'!E:F,2,FALSE)</f>
        <v>Equity Fund</v>
      </c>
    </row>
    <row r="167" spans="1:22">
      <c r="A167" s="720" t="s">
        <v>30</v>
      </c>
      <c r="B167" s="559" t="s">
        <v>1391</v>
      </c>
      <c r="C167" s="559" t="s">
        <v>1392</v>
      </c>
      <c r="D167" s="559" t="s">
        <v>1393</v>
      </c>
      <c r="E167" s="559" t="s">
        <v>124</v>
      </c>
      <c r="F167" s="721">
        <v>46021</v>
      </c>
      <c r="G167" s="562">
        <v>12.7674</v>
      </c>
      <c r="H167" s="562">
        <v>12.639799999999999</v>
      </c>
      <c r="I167" s="562">
        <v>12.7675</v>
      </c>
      <c r="J167" s="570">
        <v>761807681.85000002</v>
      </c>
      <c r="K167" s="723">
        <v>45923</v>
      </c>
      <c r="L167" s="723">
        <v>45930</v>
      </c>
      <c r="M167" s="724">
        <v>0.06</v>
      </c>
      <c r="N167" s="559"/>
      <c r="O167" s="559" t="s">
        <v>1394</v>
      </c>
      <c r="P167" s="559"/>
      <c r="Q167" s="565"/>
      <c r="R167" s="559"/>
      <c r="S167" s="725"/>
      <c r="T167" s="725"/>
      <c r="U167" s="683"/>
      <c r="V167" s="726" t="str">
        <f>VLOOKUP(E167,'[2]Type Group 1'!E:F,2,FALSE)</f>
        <v>Equity Fund</v>
      </c>
    </row>
    <row r="168" spans="1:22">
      <c r="A168" s="720" t="s">
        <v>30</v>
      </c>
      <c r="B168" s="559" t="s">
        <v>1395</v>
      </c>
      <c r="C168" s="559" t="s">
        <v>1396</v>
      </c>
      <c r="D168" s="559" t="s">
        <v>1397</v>
      </c>
      <c r="E168" s="559" t="s">
        <v>124</v>
      </c>
      <c r="F168" s="721">
        <v>46021</v>
      </c>
      <c r="G168" s="562">
        <v>5.0361000000000002</v>
      </c>
      <c r="H168" s="562">
        <v>5.0361000000000002</v>
      </c>
      <c r="I168" s="562">
        <v>5.0865</v>
      </c>
      <c r="J168" s="570">
        <v>89583747.030000001</v>
      </c>
      <c r="K168" s="723"/>
      <c r="L168" s="723"/>
      <c r="M168" s="724"/>
      <c r="N168" s="559"/>
      <c r="O168" s="559" t="s">
        <v>1398</v>
      </c>
      <c r="P168" s="559"/>
      <c r="Q168" s="565"/>
      <c r="R168" s="559"/>
      <c r="S168" s="725"/>
      <c r="T168" s="725"/>
      <c r="U168" s="683"/>
      <c r="V168" s="726" t="str">
        <f>VLOOKUP(E168,'[2]Type Group 1'!E:F,2,FALSE)</f>
        <v>Equity Fund</v>
      </c>
    </row>
    <row r="169" spans="1:22">
      <c r="A169" s="720" t="s">
        <v>30</v>
      </c>
      <c r="B169" s="559" t="s">
        <v>1399</v>
      </c>
      <c r="C169" s="559" t="s">
        <v>1400</v>
      </c>
      <c r="D169" s="559" t="s">
        <v>1401</v>
      </c>
      <c r="E169" s="559" t="s">
        <v>124</v>
      </c>
      <c r="F169" s="721">
        <v>46021</v>
      </c>
      <c r="G169" s="562">
        <v>11.708600000000001</v>
      </c>
      <c r="H169" s="562">
        <v>11.708600000000001</v>
      </c>
      <c r="I169" s="562">
        <v>11.825699999999999</v>
      </c>
      <c r="J169" s="570">
        <v>247351690.31</v>
      </c>
      <c r="K169" s="723"/>
      <c r="L169" s="723"/>
      <c r="M169" s="724"/>
      <c r="N169" s="559"/>
      <c r="O169" s="559" t="s">
        <v>1402</v>
      </c>
      <c r="P169" s="559"/>
      <c r="Q169" s="565"/>
      <c r="R169" s="559"/>
      <c r="S169" s="725"/>
      <c r="T169" s="725"/>
      <c r="U169" s="683"/>
      <c r="V169" s="726" t="str">
        <f>VLOOKUP(E169,'[2]Type Group 1'!E:F,2,FALSE)</f>
        <v>Equity Fund</v>
      </c>
    </row>
    <row r="170" spans="1:22">
      <c r="A170" s="720" t="s">
        <v>30</v>
      </c>
      <c r="B170" s="559" t="s">
        <v>1403</v>
      </c>
      <c r="C170" s="559" t="s">
        <v>1404</v>
      </c>
      <c r="D170" s="559" t="s">
        <v>1405</v>
      </c>
      <c r="E170" s="559" t="s">
        <v>124</v>
      </c>
      <c r="F170" s="721">
        <v>46021</v>
      </c>
      <c r="G170" s="562">
        <v>8.6582000000000008</v>
      </c>
      <c r="H170" s="562">
        <v>8.5716999999999999</v>
      </c>
      <c r="I170" s="562">
        <v>8.6583000000000006</v>
      </c>
      <c r="J170" s="570">
        <v>155844490.37</v>
      </c>
      <c r="K170" s="723"/>
      <c r="L170" s="723"/>
      <c r="M170" s="724"/>
      <c r="N170" s="559"/>
      <c r="O170" s="559" t="s">
        <v>1406</v>
      </c>
      <c r="P170" s="559" t="s">
        <v>194</v>
      </c>
      <c r="Q170" s="565"/>
      <c r="R170" s="559"/>
      <c r="S170" s="725"/>
      <c r="T170" s="725"/>
      <c r="U170" s="683"/>
      <c r="V170" s="726" t="str">
        <f>VLOOKUP(E170,'[2]Type Group 1'!E:F,2,FALSE)</f>
        <v>Equity Fund</v>
      </c>
    </row>
    <row r="171" spans="1:22">
      <c r="A171" s="720" t="s">
        <v>30</v>
      </c>
      <c r="B171" s="559" t="s">
        <v>1407</v>
      </c>
      <c r="C171" s="559" t="s">
        <v>1408</v>
      </c>
      <c r="D171" s="559" t="s">
        <v>1409</v>
      </c>
      <c r="E171" s="559" t="s">
        <v>124</v>
      </c>
      <c r="F171" s="721">
        <v>46021</v>
      </c>
      <c r="G171" s="562">
        <v>7.3014999999999999</v>
      </c>
      <c r="H171" s="562">
        <v>7.2285000000000004</v>
      </c>
      <c r="I171" s="562">
        <v>7.3015999999999996</v>
      </c>
      <c r="J171" s="570">
        <v>4823886735.8299999</v>
      </c>
      <c r="K171" s="723"/>
      <c r="L171" s="723"/>
      <c r="M171" s="724"/>
      <c r="N171" s="559"/>
      <c r="O171" s="559" t="s">
        <v>1410</v>
      </c>
      <c r="P171" s="559"/>
      <c r="Q171" s="565"/>
      <c r="R171" s="559"/>
      <c r="S171" s="725"/>
      <c r="T171" s="725"/>
      <c r="U171" s="683"/>
      <c r="V171" s="726" t="str">
        <f>VLOOKUP(E171,'[2]Type Group 1'!E:F,2,FALSE)</f>
        <v>Equity Fund</v>
      </c>
    </row>
    <row r="172" spans="1:22">
      <c r="A172" s="720" t="s">
        <v>30</v>
      </c>
      <c r="B172" s="559" t="s">
        <v>646</v>
      </c>
      <c r="C172" s="559" t="s">
        <v>647</v>
      </c>
      <c r="D172" s="559" t="s">
        <v>648</v>
      </c>
      <c r="E172" s="559" t="s">
        <v>108</v>
      </c>
      <c r="F172" s="721">
        <v>46021</v>
      </c>
      <c r="G172" s="562">
        <v>9.1149000000000004</v>
      </c>
      <c r="H172" s="562">
        <v>9.1149000000000004</v>
      </c>
      <c r="I172" s="562">
        <v>9.1605000000000008</v>
      </c>
      <c r="J172" s="570">
        <v>1121633429.75</v>
      </c>
      <c r="K172" s="723">
        <v>45999</v>
      </c>
      <c r="L172" s="723">
        <v>46007</v>
      </c>
      <c r="M172" s="724">
        <v>0.15</v>
      </c>
      <c r="N172" s="559"/>
      <c r="O172" s="559" t="s">
        <v>649</v>
      </c>
      <c r="P172" s="559"/>
      <c r="Q172" s="565">
        <v>30304450</v>
      </c>
      <c r="R172" s="559"/>
      <c r="S172" s="725"/>
      <c r="T172" s="725"/>
      <c r="U172" s="683"/>
      <c r="V172" s="726" t="str">
        <f>VLOOKUP(E172,'[2]Type Group 1'!E:F,2,FALSE)</f>
        <v>Others</v>
      </c>
    </row>
    <row r="173" spans="1:22">
      <c r="A173" s="720" t="s">
        <v>30</v>
      </c>
      <c r="B173" s="559" t="s">
        <v>1411</v>
      </c>
      <c r="C173" s="559" t="s">
        <v>1412</v>
      </c>
      <c r="D173" s="559" t="s">
        <v>1413</v>
      </c>
      <c r="E173" s="559" t="s">
        <v>913</v>
      </c>
      <c r="F173" s="721">
        <v>46021</v>
      </c>
      <c r="G173" s="562">
        <v>14.0801</v>
      </c>
      <c r="H173" s="562">
        <v>14.0801</v>
      </c>
      <c r="I173" s="562">
        <v>14.0802</v>
      </c>
      <c r="J173" s="570">
        <v>96807184186.490005</v>
      </c>
      <c r="K173" s="723"/>
      <c r="L173" s="723"/>
      <c r="M173" s="724"/>
      <c r="N173" s="559"/>
      <c r="O173" s="559" t="s">
        <v>1414</v>
      </c>
      <c r="P173" s="559"/>
      <c r="Q173" s="565"/>
      <c r="R173" s="559"/>
      <c r="S173" s="725"/>
      <c r="T173" s="725"/>
      <c r="U173" s="683"/>
      <c r="V173" s="726" t="str">
        <f>VLOOKUP(E173,'[2]Type Group 1'!E:F,2,FALSE)</f>
        <v>Fixed Income Fund</v>
      </c>
    </row>
    <row r="174" spans="1:22">
      <c r="A174" s="720" t="s">
        <v>30</v>
      </c>
      <c r="B174" s="559" t="s">
        <v>1415</v>
      </c>
      <c r="C174" s="559" t="s">
        <v>1416</v>
      </c>
      <c r="D174" s="559" t="s">
        <v>1417</v>
      </c>
      <c r="E174" s="559" t="s">
        <v>913</v>
      </c>
      <c r="F174" s="721">
        <v>46021</v>
      </c>
      <c r="G174" s="562">
        <v>13.5084</v>
      </c>
      <c r="H174" s="562">
        <v>13.5084</v>
      </c>
      <c r="I174" s="562">
        <v>13.5085</v>
      </c>
      <c r="J174" s="570">
        <v>40534862491.379997</v>
      </c>
      <c r="K174" s="723"/>
      <c r="L174" s="723"/>
      <c r="M174" s="724"/>
      <c r="N174" s="559"/>
      <c r="O174" s="559" t="s">
        <v>1418</v>
      </c>
      <c r="P174" s="559"/>
      <c r="Q174" s="565"/>
      <c r="R174" s="559"/>
      <c r="S174" s="725"/>
      <c r="T174" s="725"/>
      <c r="U174" s="683"/>
      <c r="V174" s="726" t="str">
        <f>VLOOKUP(E174,'[2]Type Group 1'!E:F,2,FALSE)</f>
        <v>Fixed Income Fund</v>
      </c>
    </row>
    <row r="175" spans="1:22">
      <c r="A175" s="720" t="s">
        <v>30</v>
      </c>
      <c r="B175" s="559" t="s">
        <v>1419</v>
      </c>
      <c r="C175" s="559" t="s">
        <v>1420</v>
      </c>
      <c r="D175" s="559" t="s">
        <v>1421</v>
      </c>
      <c r="E175" s="559" t="s">
        <v>1422</v>
      </c>
      <c r="F175" s="721">
        <v>46021</v>
      </c>
      <c r="G175" s="562">
        <v>11.8146</v>
      </c>
      <c r="H175" s="562">
        <v>11.8146</v>
      </c>
      <c r="I175" s="562">
        <v>11.8147</v>
      </c>
      <c r="J175" s="570">
        <v>40089438546.949997</v>
      </c>
      <c r="K175" s="723"/>
      <c r="L175" s="723"/>
      <c r="M175" s="724"/>
      <c r="N175" s="559"/>
      <c r="O175" s="559" t="s">
        <v>1423</v>
      </c>
      <c r="P175" s="559"/>
      <c r="Q175" s="565"/>
      <c r="R175" s="559"/>
      <c r="S175" s="725"/>
      <c r="T175" s="725"/>
      <c r="U175" s="683"/>
      <c r="V175" s="726" t="str">
        <f>VLOOKUP(E175,'[2]Type Group 1'!E:F,2,FALSE)</f>
        <v>Fixed Income Fund</v>
      </c>
    </row>
    <row r="176" spans="1:22">
      <c r="A176" s="720" t="s">
        <v>30</v>
      </c>
      <c r="B176" s="559" t="s">
        <v>1424</v>
      </c>
      <c r="C176" s="559" t="s">
        <v>1425</v>
      </c>
      <c r="D176" s="559" t="s">
        <v>1426</v>
      </c>
      <c r="E176" s="559" t="s">
        <v>1422</v>
      </c>
      <c r="F176" s="721">
        <v>46021</v>
      </c>
      <c r="G176" s="562">
        <v>10.6752</v>
      </c>
      <c r="H176" s="562">
        <v>10.6752</v>
      </c>
      <c r="I176" s="562">
        <v>10.6753</v>
      </c>
      <c r="J176" s="570">
        <v>1924514206.5799999</v>
      </c>
      <c r="K176" s="723"/>
      <c r="L176" s="723"/>
      <c r="M176" s="724"/>
      <c r="N176" s="559"/>
      <c r="O176" s="559" t="s">
        <v>1427</v>
      </c>
      <c r="P176" s="559"/>
      <c r="Q176" s="565"/>
      <c r="R176" s="559"/>
      <c r="S176" s="725"/>
      <c r="T176" s="725"/>
      <c r="U176" s="683"/>
      <c r="V176" s="726" t="str">
        <f>VLOOKUP(E176,'[2]Type Group 1'!E:F,2,FALSE)</f>
        <v>Fixed Income Fund</v>
      </c>
    </row>
    <row r="177" spans="1:22">
      <c r="A177" s="720" t="s">
        <v>30</v>
      </c>
      <c r="B177" s="559" t="s">
        <v>1428</v>
      </c>
      <c r="C177" s="559" t="s">
        <v>1429</v>
      </c>
      <c r="D177" s="559" t="s">
        <v>1430</v>
      </c>
      <c r="E177" s="559" t="s">
        <v>913</v>
      </c>
      <c r="F177" s="721">
        <v>46021</v>
      </c>
      <c r="G177" s="562">
        <v>11.132300000000001</v>
      </c>
      <c r="H177" s="562">
        <v>11.076700000000001</v>
      </c>
      <c r="I177" s="562">
        <v>11.132400000000001</v>
      </c>
      <c r="J177" s="570">
        <v>24731044380.799999</v>
      </c>
      <c r="K177" s="723"/>
      <c r="L177" s="723"/>
      <c r="M177" s="724"/>
      <c r="N177" s="559"/>
      <c r="O177" s="559" t="s">
        <v>1431</v>
      </c>
      <c r="P177" s="559"/>
      <c r="Q177" s="565"/>
      <c r="R177" s="559"/>
      <c r="S177" s="725"/>
      <c r="T177" s="725"/>
      <c r="U177" s="683"/>
      <c r="V177" s="726" t="str">
        <f>VLOOKUP(E177,'[2]Type Group 1'!E:F,2,FALSE)</f>
        <v>Fixed Income Fund</v>
      </c>
    </row>
    <row r="178" spans="1:22">
      <c r="A178" s="720" t="s">
        <v>30</v>
      </c>
      <c r="B178" s="559" t="s">
        <v>1432</v>
      </c>
      <c r="C178" s="559" t="s">
        <v>1433</v>
      </c>
      <c r="D178" s="559" t="s">
        <v>1434</v>
      </c>
      <c r="E178" s="559" t="s">
        <v>511</v>
      </c>
      <c r="F178" s="721">
        <v>46021</v>
      </c>
      <c r="G178" s="562">
        <v>10.299099999999999</v>
      </c>
      <c r="H178" s="562">
        <v>10.299099999999999</v>
      </c>
      <c r="I178" s="562">
        <v>10.299200000000001</v>
      </c>
      <c r="J178" s="570">
        <v>29809814529.380001</v>
      </c>
      <c r="K178" s="723"/>
      <c r="L178" s="723"/>
      <c r="M178" s="724"/>
      <c r="N178" s="559"/>
      <c r="O178" s="559" t="s">
        <v>1435</v>
      </c>
      <c r="P178" s="559"/>
      <c r="Q178" s="565"/>
      <c r="R178" s="559"/>
      <c r="S178" s="725"/>
      <c r="T178" s="725"/>
      <c r="U178" s="683"/>
      <c r="V178" s="726" t="str">
        <f>VLOOKUP(E178,'[2]Type Group 1'!E:F,2,FALSE)</f>
        <v>Fixed Income Fund</v>
      </c>
    </row>
    <row r="179" spans="1:22">
      <c r="A179" s="720" t="s">
        <v>30</v>
      </c>
      <c r="B179" s="559" t="s">
        <v>1436</v>
      </c>
      <c r="C179" s="559" t="s">
        <v>1437</v>
      </c>
      <c r="D179" s="559" t="s">
        <v>1438</v>
      </c>
      <c r="E179" s="559" t="s">
        <v>913</v>
      </c>
      <c r="F179" s="721">
        <v>46020</v>
      </c>
      <c r="G179" s="562">
        <v>10.58</v>
      </c>
      <c r="H179" s="562">
        <v>10.58</v>
      </c>
      <c r="I179" s="562">
        <v>10.5801</v>
      </c>
      <c r="J179" s="570">
        <v>631861328.64999998</v>
      </c>
      <c r="K179" s="723"/>
      <c r="L179" s="723"/>
      <c r="M179" s="724"/>
      <c r="N179" s="559"/>
      <c r="O179" s="559" t="s">
        <v>1439</v>
      </c>
      <c r="P179" s="559"/>
      <c r="Q179" s="565"/>
      <c r="R179" s="559"/>
      <c r="S179" s="725"/>
      <c r="T179" s="725"/>
      <c r="U179" s="683"/>
      <c r="V179" s="726" t="str">
        <f>VLOOKUP(E179,'[2]Type Group 1'!E:F,2,FALSE)</f>
        <v>Fixed Income Fund</v>
      </c>
    </row>
    <row r="180" spans="1:22">
      <c r="A180" s="720" t="s">
        <v>30</v>
      </c>
      <c r="B180" s="559" t="s">
        <v>1440</v>
      </c>
      <c r="C180" s="559" t="s">
        <v>1441</v>
      </c>
      <c r="D180" s="559" t="s">
        <v>1442</v>
      </c>
      <c r="E180" s="559" t="s">
        <v>511</v>
      </c>
      <c r="F180" s="721">
        <v>46021</v>
      </c>
      <c r="G180" s="562">
        <v>10.052099999999999</v>
      </c>
      <c r="H180" s="562">
        <v>10.052099999999999</v>
      </c>
      <c r="I180" s="562">
        <v>10.052199999999999</v>
      </c>
      <c r="J180" s="570">
        <v>12911274504.860001</v>
      </c>
      <c r="K180" s="723"/>
      <c r="L180" s="723"/>
      <c r="M180" s="724"/>
      <c r="N180" s="559"/>
      <c r="O180" s="559" t="s">
        <v>1443</v>
      </c>
      <c r="P180" s="559"/>
      <c r="Q180" s="565"/>
      <c r="R180" s="559"/>
      <c r="S180" s="725"/>
      <c r="T180" s="725"/>
      <c r="U180" s="683"/>
      <c r="V180" s="726" t="str">
        <f>VLOOKUP(E180,'[2]Type Group 1'!E:F,2,FALSE)</f>
        <v>Fixed Income Fund</v>
      </c>
    </row>
    <row r="181" spans="1:22">
      <c r="A181" s="720" t="s">
        <v>30</v>
      </c>
      <c r="B181" s="559" t="s">
        <v>1444</v>
      </c>
      <c r="C181" s="559" t="s">
        <v>1445</v>
      </c>
      <c r="D181" s="559" t="s">
        <v>1446</v>
      </c>
      <c r="E181" s="559" t="s">
        <v>726</v>
      </c>
      <c r="F181" s="721">
        <v>46017</v>
      </c>
      <c r="G181" s="562">
        <v>11.9261</v>
      </c>
      <c r="H181" s="562"/>
      <c r="I181" s="562"/>
      <c r="J181" s="570">
        <v>190659322.62</v>
      </c>
      <c r="K181" s="723"/>
      <c r="L181" s="723"/>
      <c r="M181" s="724"/>
      <c r="N181" s="559"/>
      <c r="O181" s="559" t="s">
        <v>1447</v>
      </c>
      <c r="P181" s="559"/>
      <c r="Q181" s="565">
        <v>184702594.84</v>
      </c>
      <c r="R181" s="559"/>
      <c r="S181" s="725"/>
      <c r="T181" s="725"/>
      <c r="U181" s="683"/>
      <c r="V181" s="726" t="str">
        <f>VLOOKUP(E181,'[2]Type Group 1'!E:F,2,FALSE)</f>
        <v>Mixed Fund</v>
      </c>
    </row>
    <row r="182" spans="1:22">
      <c r="A182" s="720" t="s">
        <v>30</v>
      </c>
      <c r="B182" s="559" t="s">
        <v>1448</v>
      </c>
      <c r="C182" s="559" t="s">
        <v>1449</v>
      </c>
      <c r="D182" s="559" t="s">
        <v>1450</v>
      </c>
      <c r="E182" s="559" t="s">
        <v>726</v>
      </c>
      <c r="F182" s="721">
        <v>46017</v>
      </c>
      <c r="G182" s="562">
        <v>10.7967</v>
      </c>
      <c r="H182" s="562"/>
      <c r="I182" s="562"/>
      <c r="J182" s="570">
        <v>290800773.11000001</v>
      </c>
      <c r="K182" s="723"/>
      <c r="L182" s="723"/>
      <c r="M182" s="724"/>
      <c r="N182" s="559"/>
      <c r="O182" s="559" t="s">
        <v>1451</v>
      </c>
      <c r="P182" s="559"/>
      <c r="Q182" s="565">
        <v>284044566.07999998</v>
      </c>
      <c r="R182" s="559"/>
      <c r="S182" s="725"/>
      <c r="T182" s="725"/>
      <c r="U182" s="683"/>
      <c r="V182" s="726" t="str">
        <f>VLOOKUP(E182,'[2]Type Group 1'!E:F,2,FALSE)</f>
        <v>Mixed Fund</v>
      </c>
    </row>
    <row r="183" spans="1:22">
      <c r="A183" s="720" t="s">
        <v>30</v>
      </c>
      <c r="B183" s="559" t="s">
        <v>1452</v>
      </c>
      <c r="C183" s="559" t="s">
        <v>1453</v>
      </c>
      <c r="D183" s="559" t="s">
        <v>1454</v>
      </c>
      <c r="E183" s="559" t="s">
        <v>726</v>
      </c>
      <c r="F183" s="721">
        <v>46017</v>
      </c>
      <c r="G183" s="562">
        <v>11.219099999999999</v>
      </c>
      <c r="H183" s="562"/>
      <c r="I183" s="562"/>
      <c r="J183" s="570">
        <v>292033471.26999998</v>
      </c>
      <c r="K183" s="723"/>
      <c r="L183" s="723"/>
      <c r="M183" s="724"/>
      <c r="N183" s="559"/>
      <c r="O183" s="559" t="s">
        <v>1455</v>
      </c>
      <c r="P183" s="559"/>
      <c r="Q183" s="565">
        <v>286822905.33999997</v>
      </c>
      <c r="R183" s="559"/>
      <c r="S183" s="725"/>
      <c r="T183" s="725"/>
      <c r="U183" s="683"/>
      <c r="V183" s="726" t="str">
        <f>VLOOKUP(E183,'[2]Type Group 1'!E:F,2,FALSE)</f>
        <v>Mixed Fund</v>
      </c>
    </row>
    <row r="184" spans="1:22">
      <c r="A184" s="720" t="s">
        <v>30</v>
      </c>
      <c r="B184" s="559" t="s">
        <v>1456</v>
      </c>
      <c r="C184" s="559" t="s">
        <v>1457</v>
      </c>
      <c r="D184" s="559" t="s">
        <v>1458</v>
      </c>
      <c r="E184" s="559" t="s">
        <v>166</v>
      </c>
      <c r="F184" s="721">
        <v>46017</v>
      </c>
      <c r="G184" s="562">
        <v>40.304400000000001</v>
      </c>
      <c r="H184" s="562"/>
      <c r="I184" s="562"/>
      <c r="J184" s="570">
        <v>4956019366.3699999</v>
      </c>
      <c r="K184" s="723"/>
      <c r="L184" s="723"/>
      <c r="M184" s="724"/>
      <c r="N184" s="559"/>
      <c r="O184" s="559" t="s">
        <v>1459</v>
      </c>
      <c r="P184" s="559"/>
      <c r="Q184" s="565"/>
      <c r="R184" s="559"/>
      <c r="S184" s="725"/>
      <c r="T184" s="725"/>
      <c r="U184" s="683"/>
      <c r="V184" s="726" t="str">
        <f>VLOOKUP(E184,'[2]Type Group 1'!E:F,2,FALSE)</f>
        <v>Equity Fund</v>
      </c>
    </row>
    <row r="185" spans="1:22">
      <c r="A185" s="720" t="s">
        <v>30</v>
      </c>
      <c r="B185" s="559" t="s">
        <v>650</v>
      </c>
      <c r="C185" s="559" t="s">
        <v>651</v>
      </c>
      <c r="D185" s="559" t="s">
        <v>652</v>
      </c>
      <c r="E185" s="559" t="s">
        <v>166</v>
      </c>
      <c r="F185" s="721">
        <v>46017</v>
      </c>
      <c r="G185" s="562">
        <v>10.4244</v>
      </c>
      <c r="H185" s="562"/>
      <c r="I185" s="562"/>
      <c r="J185" s="570">
        <v>1046350405</v>
      </c>
      <c r="K185" s="723">
        <v>45999</v>
      </c>
      <c r="L185" s="723">
        <v>46007</v>
      </c>
      <c r="M185" s="724">
        <v>0.3</v>
      </c>
      <c r="N185" s="559"/>
      <c r="O185" s="559" t="s">
        <v>653</v>
      </c>
      <c r="P185" s="559"/>
      <c r="Q185" s="565"/>
      <c r="R185" s="559"/>
      <c r="S185" s="725"/>
      <c r="T185" s="725"/>
      <c r="U185" s="683"/>
      <c r="V185" s="726" t="str">
        <f>VLOOKUP(E185,'[2]Type Group 1'!E:F,2,FALSE)</f>
        <v>Equity Fund</v>
      </c>
    </row>
    <row r="186" spans="1:22">
      <c r="A186" s="720" t="s">
        <v>30</v>
      </c>
      <c r="B186" s="559" t="s">
        <v>1460</v>
      </c>
      <c r="C186" s="559" t="s">
        <v>1461</v>
      </c>
      <c r="D186" s="559" t="s">
        <v>1462</v>
      </c>
      <c r="E186" s="559" t="s">
        <v>166</v>
      </c>
      <c r="F186" s="721">
        <v>46017</v>
      </c>
      <c r="G186" s="562">
        <v>10.241899999999999</v>
      </c>
      <c r="H186" s="562"/>
      <c r="I186" s="562"/>
      <c r="J186" s="570">
        <v>154048344.13999999</v>
      </c>
      <c r="K186" s="723"/>
      <c r="L186" s="723"/>
      <c r="M186" s="724"/>
      <c r="N186" s="559"/>
      <c r="O186" s="559" t="s">
        <v>1463</v>
      </c>
      <c r="P186" s="559"/>
      <c r="Q186" s="565"/>
      <c r="R186" s="559"/>
      <c r="S186" s="725"/>
      <c r="T186" s="725"/>
      <c r="U186" s="683"/>
      <c r="V186" s="726" t="str">
        <f>VLOOKUP(E186,'[2]Type Group 1'!E:F,2,FALSE)</f>
        <v>Equity Fund</v>
      </c>
    </row>
    <row r="187" spans="1:22">
      <c r="A187" s="720" t="s">
        <v>30</v>
      </c>
      <c r="B187" s="559" t="s">
        <v>1464</v>
      </c>
      <c r="C187" s="559" t="s">
        <v>1465</v>
      </c>
      <c r="D187" s="559" t="s">
        <v>1466</v>
      </c>
      <c r="E187" s="559" t="s">
        <v>166</v>
      </c>
      <c r="F187" s="721">
        <v>46017</v>
      </c>
      <c r="G187" s="562">
        <v>7.1547999999999998</v>
      </c>
      <c r="H187" s="562"/>
      <c r="I187" s="562"/>
      <c r="J187" s="570">
        <v>630928688.17999995</v>
      </c>
      <c r="K187" s="723"/>
      <c r="L187" s="723"/>
      <c r="M187" s="724"/>
      <c r="N187" s="559"/>
      <c r="O187" s="559" t="s">
        <v>1467</v>
      </c>
      <c r="P187" s="559"/>
      <c r="Q187" s="565"/>
      <c r="R187" s="559"/>
      <c r="S187" s="725"/>
      <c r="T187" s="725"/>
      <c r="U187" s="683"/>
      <c r="V187" s="726" t="str">
        <f>VLOOKUP(E187,'[2]Type Group 1'!E:F,2,FALSE)</f>
        <v>Equity Fund</v>
      </c>
    </row>
    <row r="188" spans="1:22">
      <c r="A188" s="720" t="s">
        <v>30</v>
      </c>
      <c r="B188" s="559" t="s">
        <v>1468</v>
      </c>
      <c r="C188" s="559" t="s">
        <v>1469</v>
      </c>
      <c r="D188" s="559" t="s">
        <v>1470</v>
      </c>
      <c r="E188" s="559" t="s">
        <v>166</v>
      </c>
      <c r="F188" s="721">
        <v>46020</v>
      </c>
      <c r="G188" s="562">
        <v>8.5166000000000004</v>
      </c>
      <c r="H188" s="562">
        <v>8.5166000000000004</v>
      </c>
      <c r="I188" s="562">
        <v>8.6018000000000008</v>
      </c>
      <c r="J188" s="570">
        <v>6247590029.75</v>
      </c>
      <c r="K188" s="723">
        <v>45937</v>
      </c>
      <c r="L188" s="723">
        <v>45945</v>
      </c>
      <c r="M188" s="724">
        <v>0.25</v>
      </c>
      <c r="N188" s="559"/>
      <c r="O188" s="559" t="s">
        <v>1471</v>
      </c>
      <c r="P188" s="559"/>
      <c r="Q188" s="565"/>
      <c r="R188" s="559"/>
      <c r="S188" s="725"/>
      <c r="T188" s="725"/>
      <c r="U188" s="683"/>
      <c r="V188" s="726" t="str">
        <f>VLOOKUP(E188,'[2]Type Group 1'!E:F,2,FALSE)</f>
        <v>Equity Fund</v>
      </c>
    </row>
    <row r="189" spans="1:22">
      <c r="A189" s="720" t="s">
        <v>30</v>
      </c>
      <c r="B189" s="559" t="s">
        <v>1472</v>
      </c>
      <c r="C189" s="559" t="s">
        <v>1473</v>
      </c>
      <c r="D189" s="559" t="s">
        <v>1474</v>
      </c>
      <c r="E189" s="559" t="s">
        <v>166</v>
      </c>
      <c r="F189" s="721">
        <v>46021</v>
      </c>
      <c r="G189" s="562">
        <v>10.708600000000001</v>
      </c>
      <c r="H189" s="562">
        <v>10.708600000000001</v>
      </c>
      <c r="I189" s="562">
        <v>10.869300000000001</v>
      </c>
      <c r="J189" s="570">
        <v>2986613883.0799999</v>
      </c>
      <c r="K189" s="723"/>
      <c r="L189" s="723"/>
      <c r="M189" s="724"/>
      <c r="N189" s="559"/>
      <c r="O189" s="559" t="s">
        <v>1475</v>
      </c>
      <c r="P189" s="559"/>
      <c r="Q189" s="565"/>
      <c r="R189" s="559"/>
      <c r="S189" s="725"/>
      <c r="T189" s="725"/>
      <c r="U189" s="683"/>
      <c r="V189" s="726" t="str">
        <f>VLOOKUP(E189,'[2]Type Group 1'!E:F,2,FALSE)</f>
        <v>Equity Fund</v>
      </c>
    </row>
    <row r="190" spans="1:22">
      <c r="A190" s="720" t="s">
        <v>30</v>
      </c>
      <c r="B190" s="559" t="s">
        <v>1476</v>
      </c>
      <c r="C190" s="559" t="s">
        <v>1477</v>
      </c>
      <c r="D190" s="559" t="s">
        <v>1478</v>
      </c>
      <c r="E190" s="559" t="s">
        <v>166</v>
      </c>
      <c r="F190" s="721">
        <v>46020</v>
      </c>
      <c r="G190" s="562">
        <v>11.6073</v>
      </c>
      <c r="H190" s="562">
        <v>11.6073</v>
      </c>
      <c r="I190" s="562">
        <v>11.781499999999999</v>
      </c>
      <c r="J190" s="570">
        <v>503233087.77999997</v>
      </c>
      <c r="K190" s="723"/>
      <c r="L190" s="723"/>
      <c r="M190" s="724"/>
      <c r="N190" s="559"/>
      <c r="O190" s="559" t="s">
        <v>1479</v>
      </c>
      <c r="P190" s="559"/>
      <c r="Q190" s="565"/>
      <c r="R190" s="559"/>
      <c r="S190" s="725"/>
      <c r="T190" s="725"/>
      <c r="U190" s="683"/>
      <c r="V190" s="726" t="str">
        <f>VLOOKUP(E190,'[2]Type Group 1'!E:F,2,FALSE)</f>
        <v>Equity Fund</v>
      </c>
    </row>
    <row r="191" spans="1:22">
      <c r="A191" s="720" t="s">
        <v>30</v>
      </c>
      <c r="B191" s="559" t="s">
        <v>1480</v>
      </c>
      <c r="C191" s="559" t="s">
        <v>1481</v>
      </c>
      <c r="D191" s="559" t="s">
        <v>1482</v>
      </c>
      <c r="E191" s="559" t="s">
        <v>166</v>
      </c>
      <c r="F191" s="721">
        <v>46021</v>
      </c>
      <c r="G191" s="562">
        <v>12.401400000000001</v>
      </c>
      <c r="H191" s="562">
        <v>12.401400000000001</v>
      </c>
      <c r="I191" s="562">
        <v>12.4635</v>
      </c>
      <c r="J191" s="570">
        <v>806053933.78999996</v>
      </c>
      <c r="K191" s="723"/>
      <c r="L191" s="723"/>
      <c r="M191" s="724"/>
      <c r="N191" s="559"/>
      <c r="O191" s="559" t="s">
        <v>1483</v>
      </c>
      <c r="P191" s="559"/>
      <c r="Q191" s="565"/>
      <c r="R191" s="559"/>
      <c r="S191" s="725"/>
      <c r="T191" s="725"/>
      <c r="U191" s="683"/>
      <c r="V191" s="726" t="str">
        <f>VLOOKUP(E191,'[2]Type Group 1'!E:F,2,FALSE)</f>
        <v>Equity Fund</v>
      </c>
    </row>
    <row r="192" spans="1:22">
      <c r="A192" s="720" t="s">
        <v>30</v>
      </c>
      <c r="B192" s="559" t="s">
        <v>1484</v>
      </c>
      <c r="C192" s="559" t="s">
        <v>1485</v>
      </c>
      <c r="D192" s="559" t="s">
        <v>1486</v>
      </c>
      <c r="E192" s="559" t="s">
        <v>166</v>
      </c>
      <c r="F192" s="721">
        <v>46017</v>
      </c>
      <c r="G192" s="562">
        <v>9.7531999999999996</v>
      </c>
      <c r="H192" s="562"/>
      <c r="I192" s="562"/>
      <c r="J192" s="570">
        <v>608250096.51999998</v>
      </c>
      <c r="K192" s="723"/>
      <c r="L192" s="723"/>
      <c r="M192" s="724"/>
      <c r="N192" s="559"/>
      <c r="O192" s="559" t="s">
        <v>1487</v>
      </c>
      <c r="P192" s="559"/>
      <c r="Q192" s="565"/>
      <c r="R192" s="559"/>
      <c r="S192" s="725"/>
      <c r="T192" s="725"/>
      <c r="U192" s="683"/>
      <c r="V192" s="726" t="str">
        <f>VLOOKUP(E192,'[2]Type Group 1'!E:F,2,FALSE)</f>
        <v>Equity Fund</v>
      </c>
    </row>
    <row r="193" spans="1:22">
      <c r="A193" s="720" t="s">
        <v>30</v>
      </c>
      <c r="B193" s="559" t="s">
        <v>1488</v>
      </c>
      <c r="C193" s="559" t="s">
        <v>1489</v>
      </c>
      <c r="D193" s="559" t="s">
        <v>1490</v>
      </c>
      <c r="E193" s="559" t="s">
        <v>166</v>
      </c>
      <c r="F193" s="721">
        <v>46017</v>
      </c>
      <c r="G193" s="562">
        <v>11.651999999999999</v>
      </c>
      <c r="H193" s="562"/>
      <c r="I193" s="562"/>
      <c r="J193" s="570">
        <v>518003388.74000001</v>
      </c>
      <c r="K193" s="723"/>
      <c r="L193" s="723"/>
      <c r="M193" s="724"/>
      <c r="N193" s="559"/>
      <c r="O193" s="559" t="s">
        <v>1491</v>
      </c>
      <c r="P193" s="559"/>
      <c r="Q193" s="565"/>
      <c r="R193" s="559"/>
      <c r="S193" s="725"/>
      <c r="T193" s="725"/>
      <c r="U193" s="683"/>
      <c r="V193" s="726" t="str">
        <f>VLOOKUP(E193,'[2]Type Group 1'!E:F,2,FALSE)</f>
        <v>Equity Fund</v>
      </c>
    </row>
    <row r="194" spans="1:22">
      <c r="A194" s="720" t="s">
        <v>30</v>
      </c>
      <c r="B194" s="559" t="s">
        <v>1492</v>
      </c>
      <c r="C194" s="559" t="s">
        <v>1493</v>
      </c>
      <c r="D194" s="559" t="s">
        <v>1494</v>
      </c>
      <c r="E194" s="559" t="s">
        <v>166</v>
      </c>
      <c r="F194" s="721">
        <v>46017</v>
      </c>
      <c r="G194" s="562">
        <v>20.578299999999999</v>
      </c>
      <c r="H194" s="562"/>
      <c r="I194" s="562"/>
      <c r="J194" s="570">
        <v>5577808927.1700001</v>
      </c>
      <c r="K194" s="723"/>
      <c r="L194" s="723"/>
      <c r="M194" s="724"/>
      <c r="N194" s="559"/>
      <c r="O194" s="559" t="s">
        <v>1495</v>
      </c>
      <c r="P194" s="559"/>
      <c r="Q194" s="565"/>
      <c r="R194" s="559"/>
      <c r="S194" s="725"/>
      <c r="T194" s="725"/>
      <c r="U194" s="683"/>
      <c r="V194" s="726" t="str">
        <f>VLOOKUP(E194,'[2]Type Group 1'!E:F,2,FALSE)</f>
        <v>Equity Fund</v>
      </c>
    </row>
    <row r="195" spans="1:22">
      <c r="A195" s="720" t="s">
        <v>30</v>
      </c>
      <c r="B195" s="559" t="s">
        <v>1496</v>
      </c>
      <c r="C195" s="559" t="s">
        <v>1497</v>
      </c>
      <c r="D195" s="559" t="s">
        <v>1498</v>
      </c>
      <c r="E195" s="559" t="s">
        <v>166</v>
      </c>
      <c r="F195" s="721">
        <v>46020</v>
      </c>
      <c r="G195" s="562">
        <v>15.8599</v>
      </c>
      <c r="H195" s="562"/>
      <c r="I195" s="562"/>
      <c r="J195" s="570">
        <v>3216267780.9699998</v>
      </c>
      <c r="K195" s="723"/>
      <c r="L195" s="723"/>
      <c r="M195" s="724"/>
      <c r="N195" s="559"/>
      <c r="O195" s="559" t="s">
        <v>1499</v>
      </c>
      <c r="P195" s="559"/>
      <c r="Q195" s="565"/>
      <c r="R195" s="559"/>
      <c r="S195" s="725"/>
      <c r="T195" s="725"/>
      <c r="U195" s="683"/>
      <c r="V195" s="726" t="str">
        <f>VLOOKUP(E195,'[2]Type Group 1'!E:F,2,FALSE)</f>
        <v>Equity Fund</v>
      </c>
    </row>
    <row r="196" spans="1:22">
      <c r="A196" s="720" t="s">
        <v>30</v>
      </c>
      <c r="B196" s="559" t="s">
        <v>1500</v>
      </c>
      <c r="C196" s="559" t="s">
        <v>1501</v>
      </c>
      <c r="D196" s="559" t="s">
        <v>1502</v>
      </c>
      <c r="E196" s="559" t="s">
        <v>166</v>
      </c>
      <c r="F196" s="721">
        <v>46017</v>
      </c>
      <c r="G196" s="562">
        <v>36.57</v>
      </c>
      <c r="H196" s="562">
        <v>36.57</v>
      </c>
      <c r="I196" s="562">
        <v>36.9358</v>
      </c>
      <c r="J196" s="570">
        <v>12654253353.719999</v>
      </c>
      <c r="K196" s="723"/>
      <c r="L196" s="723"/>
      <c r="M196" s="724"/>
      <c r="N196" s="559"/>
      <c r="O196" s="559" t="s">
        <v>1503</v>
      </c>
      <c r="P196" s="559"/>
      <c r="Q196" s="565"/>
      <c r="R196" s="559"/>
      <c r="S196" s="725"/>
      <c r="T196" s="725"/>
      <c r="U196" s="683"/>
      <c r="V196" s="726" t="str">
        <f>VLOOKUP(E196,'[2]Type Group 1'!E:F,2,FALSE)</f>
        <v>Equity Fund</v>
      </c>
    </row>
    <row r="197" spans="1:22">
      <c r="A197" s="720" t="s">
        <v>30</v>
      </c>
      <c r="B197" s="559" t="s">
        <v>1504</v>
      </c>
      <c r="C197" s="559" t="s">
        <v>1505</v>
      </c>
      <c r="D197" s="559" t="s">
        <v>1506</v>
      </c>
      <c r="E197" s="559" t="s">
        <v>166</v>
      </c>
      <c r="F197" s="721">
        <v>46020</v>
      </c>
      <c r="G197" s="562">
        <v>17.746500000000001</v>
      </c>
      <c r="H197" s="562">
        <v>17.746500000000001</v>
      </c>
      <c r="I197" s="562">
        <v>17.923999999999999</v>
      </c>
      <c r="J197" s="570">
        <v>5329169281.3800001</v>
      </c>
      <c r="K197" s="723"/>
      <c r="L197" s="723"/>
      <c r="M197" s="724"/>
      <c r="N197" s="559"/>
      <c r="O197" s="559" t="s">
        <v>1507</v>
      </c>
      <c r="P197" s="559"/>
      <c r="Q197" s="565"/>
      <c r="R197" s="559"/>
      <c r="S197" s="725"/>
      <c r="T197" s="725"/>
      <c r="U197" s="683"/>
      <c r="V197" s="726" t="str">
        <f>VLOOKUP(E197,'[2]Type Group 1'!E:F,2,FALSE)</f>
        <v>Equity Fund</v>
      </c>
    </row>
    <row r="198" spans="1:22">
      <c r="A198" s="720" t="s">
        <v>30</v>
      </c>
      <c r="B198" s="559" t="s">
        <v>1508</v>
      </c>
      <c r="C198" s="559" t="s">
        <v>1509</v>
      </c>
      <c r="D198" s="559" t="s">
        <v>1510</v>
      </c>
      <c r="E198" s="559" t="s">
        <v>166</v>
      </c>
      <c r="F198" s="721">
        <v>46017</v>
      </c>
      <c r="G198" s="562">
        <v>10.464700000000001</v>
      </c>
      <c r="H198" s="562"/>
      <c r="I198" s="562"/>
      <c r="J198" s="570">
        <v>1359081176.98</v>
      </c>
      <c r="K198" s="723"/>
      <c r="L198" s="723"/>
      <c r="M198" s="724"/>
      <c r="N198" s="559"/>
      <c r="O198" s="559" t="s">
        <v>1511</v>
      </c>
      <c r="P198" s="559"/>
      <c r="Q198" s="565"/>
      <c r="R198" s="559"/>
      <c r="S198" s="725"/>
      <c r="T198" s="725"/>
      <c r="U198" s="683"/>
      <c r="V198" s="726" t="str">
        <f>VLOOKUP(E198,'[2]Type Group 1'!E:F,2,FALSE)</f>
        <v>Equity Fund</v>
      </c>
    </row>
    <row r="199" spans="1:22">
      <c r="A199" s="720" t="s">
        <v>30</v>
      </c>
      <c r="B199" s="559" t="s">
        <v>1512</v>
      </c>
      <c r="C199" s="559" t="s">
        <v>1513</v>
      </c>
      <c r="D199" s="559" t="s">
        <v>1514</v>
      </c>
      <c r="E199" s="559" t="s">
        <v>166</v>
      </c>
      <c r="F199" s="721">
        <v>46017</v>
      </c>
      <c r="G199" s="562">
        <v>11.164099999999999</v>
      </c>
      <c r="H199" s="562"/>
      <c r="I199" s="562"/>
      <c r="J199" s="570">
        <v>1787097394.4300001</v>
      </c>
      <c r="K199" s="723"/>
      <c r="L199" s="723"/>
      <c r="M199" s="724"/>
      <c r="N199" s="559"/>
      <c r="O199" s="559" t="s">
        <v>1515</v>
      </c>
      <c r="P199" s="559" t="s">
        <v>198</v>
      </c>
      <c r="Q199" s="565"/>
      <c r="R199" s="559"/>
      <c r="S199" s="725"/>
      <c r="T199" s="725"/>
      <c r="U199" s="683"/>
      <c r="V199" s="726" t="str">
        <f>VLOOKUP(E199,'[2]Type Group 1'!E:F,2,FALSE)</f>
        <v>Equity Fund</v>
      </c>
    </row>
    <row r="200" spans="1:22">
      <c r="A200" s="720" t="s">
        <v>30</v>
      </c>
      <c r="B200" s="559" t="s">
        <v>1516</v>
      </c>
      <c r="C200" s="559" t="s">
        <v>1517</v>
      </c>
      <c r="D200" s="559" t="s">
        <v>1518</v>
      </c>
      <c r="E200" s="559" t="s">
        <v>166</v>
      </c>
      <c r="F200" s="721">
        <v>46017</v>
      </c>
      <c r="G200" s="562">
        <v>10.440799999999999</v>
      </c>
      <c r="H200" s="562"/>
      <c r="I200" s="562"/>
      <c r="J200" s="570">
        <v>504934934.26999998</v>
      </c>
      <c r="K200" s="723"/>
      <c r="L200" s="723"/>
      <c r="M200" s="724"/>
      <c r="N200" s="559"/>
      <c r="O200" s="559" t="s">
        <v>1519</v>
      </c>
      <c r="P200" s="559"/>
      <c r="Q200" s="565"/>
      <c r="R200" s="559"/>
      <c r="S200" s="725"/>
      <c r="T200" s="725"/>
      <c r="U200" s="683"/>
      <c r="V200" s="726" t="str">
        <f>VLOOKUP(E200,'[2]Type Group 1'!E:F,2,FALSE)</f>
        <v>Equity Fund</v>
      </c>
    </row>
    <row r="201" spans="1:22">
      <c r="A201" s="720" t="s">
        <v>30</v>
      </c>
      <c r="B201" s="559" t="s">
        <v>1520</v>
      </c>
      <c r="C201" s="559" t="s">
        <v>1521</v>
      </c>
      <c r="D201" s="559" t="s">
        <v>1522</v>
      </c>
      <c r="E201" s="559" t="s">
        <v>166</v>
      </c>
      <c r="F201" s="721">
        <v>46017</v>
      </c>
      <c r="G201" s="562">
        <v>11.2164</v>
      </c>
      <c r="H201" s="562"/>
      <c r="I201" s="562"/>
      <c r="J201" s="570">
        <v>2366923696.3699999</v>
      </c>
      <c r="K201" s="723">
        <v>45968</v>
      </c>
      <c r="L201" s="723">
        <v>45975</v>
      </c>
      <c r="M201" s="724">
        <v>0.28000000000000003</v>
      </c>
      <c r="N201" s="559"/>
      <c r="O201" s="559" t="s">
        <v>1523</v>
      </c>
      <c r="P201" s="559"/>
      <c r="Q201" s="565"/>
      <c r="R201" s="559"/>
      <c r="S201" s="725"/>
      <c r="T201" s="725"/>
      <c r="U201" s="683"/>
      <c r="V201" s="726" t="str">
        <f>VLOOKUP(E201,'[2]Type Group 1'!E:F,2,FALSE)</f>
        <v>Equity Fund</v>
      </c>
    </row>
    <row r="202" spans="1:22">
      <c r="A202" s="720" t="s">
        <v>30</v>
      </c>
      <c r="B202" s="559" t="s">
        <v>1524</v>
      </c>
      <c r="C202" s="559" t="s">
        <v>1525</v>
      </c>
      <c r="D202" s="559" t="s">
        <v>1526</v>
      </c>
      <c r="E202" s="559" t="s">
        <v>166</v>
      </c>
      <c r="F202" s="721">
        <v>46020</v>
      </c>
      <c r="G202" s="562">
        <v>12.0572</v>
      </c>
      <c r="H202" s="562">
        <v>12.0572</v>
      </c>
      <c r="I202" s="562">
        <v>12.1175</v>
      </c>
      <c r="J202" s="570">
        <v>151582543.53</v>
      </c>
      <c r="K202" s="723"/>
      <c r="L202" s="723"/>
      <c r="M202" s="724"/>
      <c r="N202" s="559"/>
      <c r="O202" s="559" t="s">
        <v>1527</v>
      </c>
      <c r="P202" s="559"/>
      <c r="Q202" s="565"/>
      <c r="R202" s="559"/>
      <c r="S202" s="725"/>
      <c r="T202" s="725"/>
      <c r="U202" s="683"/>
      <c r="V202" s="726" t="str">
        <f>VLOOKUP(E202,'[2]Type Group 1'!E:F,2,FALSE)</f>
        <v>Equity Fund</v>
      </c>
    </row>
    <row r="203" spans="1:22">
      <c r="A203" s="720" t="s">
        <v>30</v>
      </c>
      <c r="B203" s="559" t="s">
        <v>1528</v>
      </c>
      <c r="C203" s="559" t="s">
        <v>1529</v>
      </c>
      <c r="D203" s="559" t="s">
        <v>1530</v>
      </c>
      <c r="E203" s="559" t="s">
        <v>166</v>
      </c>
      <c r="F203" s="721">
        <v>46017</v>
      </c>
      <c r="G203" s="562">
        <v>13.2783</v>
      </c>
      <c r="H203" s="562"/>
      <c r="I203" s="562"/>
      <c r="J203" s="570">
        <v>1273735448.1300001</v>
      </c>
      <c r="K203" s="723"/>
      <c r="L203" s="723"/>
      <c r="M203" s="724"/>
      <c r="N203" s="559" t="s">
        <v>205</v>
      </c>
      <c r="O203" s="559" t="s">
        <v>1531</v>
      </c>
      <c r="P203" s="559" t="s">
        <v>198</v>
      </c>
      <c r="Q203" s="565"/>
      <c r="R203" s="559"/>
      <c r="S203" s="725"/>
      <c r="T203" s="725"/>
      <c r="U203" s="683"/>
      <c r="V203" s="726" t="str">
        <f>VLOOKUP(E203,'[2]Type Group 1'!E:F,2,FALSE)</f>
        <v>Equity Fund</v>
      </c>
    </row>
    <row r="204" spans="1:22">
      <c r="A204" s="720" t="s">
        <v>30</v>
      </c>
      <c r="B204" s="559" t="s">
        <v>1532</v>
      </c>
      <c r="C204" s="559" t="s">
        <v>1533</v>
      </c>
      <c r="D204" s="559" t="s">
        <v>1534</v>
      </c>
      <c r="E204" s="559" t="s">
        <v>166</v>
      </c>
      <c r="F204" s="721">
        <v>46020</v>
      </c>
      <c r="G204" s="562">
        <v>11.7712</v>
      </c>
      <c r="H204" s="562">
        <v>11.7712</v>
      </c>
      <c r="I204" s="562">
        <v>11.8301</v>
      </c>
      <c r="J204" s="570">
        <v>1134789938.8699999</v>
      </c>
      <c r="K204" s="723"/>
      <c r="L204" s="723"/>
      <c r="M204" s="724"/>
      <c r="N204" s="559"/>
      <c r="O204" s="559" t="s">
        <v>1535</v>
      </c>
      <c r="P204" s="559"/>
      <c r="Q204" s="565"/>
      <c r="R204" s="559"/>
      <c r="S204" s="725"/>
      <c r="T204" s="725"/>
      <c r="U204" s="683"/>
      <c r="V204" s="726" t="str">
        <f>VLOOKUP(E204,'[2]Type Group 1'!E:F,2,FALSE)</f>
        <v>Equity Fund</v>
      </c>
    </row>
    <row r="205" spans="1:22">
      <c r="A205" s="720" t="s">
        <v>30</v>
      </c>
      <c r="B205" s="559" t="s">
        <v>1536</v>
      </c>
      <c r="C205" s="559" t="s">
        <v>1537</v>
      </c>
      <c r="D205" s="559" t="s">
        <v>1538</v>
      </c>
      <c r="E205" s="559" t="s">
        <v>166</v>
      </c>
      <c r="F205" s="721">
        <v>46021</v>
      </c>
      <c r="G205" s="562">
        <v>12.264900000000001</v>
      </c>
      <c r="H205" s="562">
        <v>12.264900000000001</v>
      </c>
      <c r="I205" s="562">
        <v>12.3263</v>
      </c>
      <c r="J205" s="570">
        <v>180291692.81</v>
      </c>
      <c r="K205" s="723"/>
      <c r="L205" s="723"/>
      <c r="M205" s="724"/>
      <c r="N205" s="559"/>
      <c r="O205" s="559" t="s">
        <v>1539</v>
      </c>
      <c r="P205" s="559"/>
      <c r="Q205" s="565"/>
      <c r="R205" s="559"/>
      <c r="S205" s="725"/>
      <c r="T205" s="725"/>
      <c r="U205" s="683"/>
      <c r="V205" s="726" t="str">
        <f>VLOOKUP(E205,'[2]Type Group 1'!E:F,2,FALSE)</f>
        <v>Equity Fund</v>
      </c>
    </row>
    <row r="206" spans="1:22">
      <c r="A206" s="720" t="s">
        <v>30</v>
      </c>
      <c r="B206" s="559" t="s">
        <v>1540</v>
      </c>
      <c r="C206" s="559" t="s">
        <v>1541</v>
      </c>
      <c r="D206" s="559" t="s">
        <v>1542</v>
      </c>
      <c r="E206" s="559" t="s">
        <v>166</v>
      </c>
      <c r="F206" s="721">
        <v>46020</v>
      </c>
      <c r="G206" s="562">
        <v>11.8863</v>
      </c>
      <c r="H206" s="562">
        <v>11.8863</v>
      </c>
      <c r="I206" s="562">
        <v>11.9458</v>
      </c>
      <c r="J206" s="570">
        <v>554261724.67999995</v>
      </c>
      <c r="K206" s="723"/>
      <c r="L206" s="723"/>
      <c r="M206" s="724"/>
      <c r="N206" s="559"/>
      <c r="O206" s="559" t="s">
        <v>1543</v>
      </c>
      <c r="P206" s="559"/>
      <c r="Q206" s="565"/>
      <c r="R206" s="559"/>
      <c r="S206" s="725"/>
      <c r="T206" s="725"/>
      <c r="U206" s="683"/>
      <c r="V206" s="726" t="str">
        <f>VLOOKUP(E206,'[2]Type Group 1'!E:F,2,FALSE)</f>
        <v>Equity Fund</v>
      </c>
    </row>
    <row r="207" spans="1:22">
      <c r="A207" s="720" t="s">
        <v>30</v>
      </c>
      <c r="B207" s="559" t="s">
        <v>1544</v>
      </c>
      <c r="C207" s="559" t="s">
        <v>1545</v>
      </c>
      <c r="D207" s="559" t="s">
        <v>1546</v>
      </c>
      <c r="E207" s="559" t="s">
        <v>168</v>
      </c>
      <c r="F207" s="721">
        <v>46017</v>
      </c>
      <c r="G207" s="562">
        <v>12.8598</v>
      </c>
      <c r="H207" s="562"/>
      <c r="I207" s="562"/>
      <c r="J207" s="570">
        <v>71291387.590000004</v>
      </c>
      <c r="K207" s="723"/>
      <c r="L207" s="723"/>
      <c r="M207" s="724"/>
      <c r="N207" s="559"/>
      <c r="O207" s="559" t="s">
        <v>1547</v>
      </c>
      <c r="P207" s="559"/>
      <c r="Q207" s="565"/>
      <c r="R207" s="559"/>
      <c r="S207" s="725"/>
      <c r="T207" s="725"/>
      <c r="U207" s="683"/>
      <c r="V207" s="726" t="str">
        <f>VLOOKUP(E207,'[2]Type Group 1'!E:F,2,FALSE)</f>
        <v>Fixed Income Fund</v>
      </c>
    </row>
    <row r="208" spans="1:22">
      <c r="A208" s="720" t="s">
        <v>30</v>
      </c>
      <c r="B208" s="559" t="s">
        <v>1548</v>
      </c>
      <c r="C208" s="559" t="s">
        <v>1549</v>
      </c>
      <c r="D208" s="559" t="s">
        <v>1550</v>
      </c>
      <c r="E208" s="559" t="s">
        <v>168</v>
      </c>
      <c r="F208" s="721">
        <v>46017</v>
      </c>
      <c r="G208" s="562">
        <v>10.355499999999999</v>
      </c>
      <c r="H208" s="562"/>
      <c r="I208" s="562"/>
      <c r="J208" s="570">
        <v>8450518479.8100004</v>
      </c>
      <c r="K208" s="723"/>
      <c r="L208" s="723"/>
      <c r="M208" s="724"/>
      <c r="N208" s="559"/>
      <c r="O208" s="559" t="s">
        <v>1551</v>
      </c>
      <c r="P208" s="559"/>
      <c r="Q208" s="565"/>
      <c r="R208" s="559"/>
      <c r="S208" s="725"/>
      <c r="T208" s="725"/>
      <c r="U208" s="683"/>
      <c r="V208" s="726" t="str">
        <f>VLOOKUP(E208,'[2]Type Group 1'!E:F,2,FALSE)</f>
        <v>Fixed Income Fund</v>
      </c>
    </row>
    <row r="209" spans="1:22">
      <c r="A209" s="720" t="s">
        <v>30</v>
      </c>
      <c r="B209" s="559" t="s">
        <v>1552</v>
      </c>
      <c r="C209" s="559" t="s">
        <v>1553</v>
      </c>
      <c r="D209" s="559" t="s">
        <v>1554</v>
      </c>
      <c r="E209" s="559" t="s">
        <v>168</v>
      </c>
      <c r="F209" s="721">
        <v>46017</v>
      </c>
      <c r="G209" s="562">
        <v>12.572800000000001</v>
      </c>
      <c r="H209" s="562"/>
      <c r="I209" s="562"/>
      <c r="J209" s="570">
        <v>130630774.84</v>
      </c>
      <c r="K209" s="723"/>
      <c r="L209" s="723"/>
      <c r="M209" s="724"/>
      <c r="N209" s="559"/>
      <c r="O209" s="559" t="s">
        <v>1555</v>
      </c>
      <c r="P209" s="559"/>
      <c r="Q209" s="565"/>
      <c r="R209" s="559"/>
      <c r="S209" s="725"/>
      <c r="T209" s="725"/>
      <c r="U209" s="683"/>
      <c r="V209" s="726" t="str">
        <f>VLOOKUP(E209,'[2]Type Group 1'!E:F,2,FALSE)</f>
        <v>Fixed Income Fund</v>
      </c>
    </row>
    <row r="210" spans="1:22">
      <c r="A210" s="720" t="s">
        <v>30</v>
      </c>
      <c r="B210" s="559" t="s">
        <v>1556</v>
      </c>
      <c r="C210" s="559" t="s">
        <v>1557</v>
      </c>
      <c r="D210" s="559" t="s">
        <v>1558</v>
      </c>
      <c r="E210" s="559" t="s">
        <v>90</v>
      </c>
      <c r="F210" s="721">
        <v>46021</v>
      </c>
      <c r="G210" s="562">
        <v>28.7346</v>
      </c>
      <c r="H210" s="562">
        <v>28.7346</v>
      </c>
      <c r="I210" s="562">
        <v>28.7347</v>
      </c>
      <c r="J210" s="570">
        <v>13795213213.33</v>
      </c>
      <c r="K210" s="723"/>
      <c r="L210" s="723"/>
      <c r="M210" s="724"/>
      <c r="N210" s="559"/>
      <c r="O210" s="559" t="s">
        <v>1559</v>
      </c>
      <c r="P210" s="559"/>
      <c r="Q210" s="565"/>
      <c r="R210" s="559"/>
      <c r="S210" s="725"/>
      <c r="T210" s="725"/>
      <c r="U210" s="683"/>
      <c r="V210" s="726" t="str">
        <f>VLOOKUP(E210,'[2]Type Group 1'!E:F,2,FALSE)</f>
        <v>Equity Fund</v>
      </c>
    </row>
    <row r="211" spans="1:22">
      <c r="A211" s="720" t="s">
        <v>30</v>
      </c>
      <c r="B211" s="559" t="s">
        <v>1560</v>
      </c>
      <c r="C211" s="559" t="s">
        <v>1561</v>
      </c>
      <c r="D211" s="559" t="s">
        <v>1562</v>
      </c>
      <c r="E211" s="559" t="s">
        <v>90</v>
      </c>
      <c r="F211" s="721">
        <v>46021</v>
      </c>
      <c r="G211" s="562">
        <v>21.547000000000001</v>
      </c>
      <c r="H211" s="562">
        <v>21.547000000000001</v>
      </c>
      <c r="I211" s="562">
        <v>21.5471</v>
      </c>
      <c r="J211" s="570">
        <v>7751983075.04</v>
      </c>
      <c r="K211" s="723"/>
      <c r="L211" s="723"/>
      <c r="M211" s="724"/>
      <c r="N211" s="559"/>
      <c r="O211" s="559" t="s">
        <v>1563</v>
      </c>
      <c r="P211" s="559"/>
      <c r="Q211" s="565"/>
      <c r="R211" s="559"/>
      <c r="S211" s="725"/>
      <c r="T211" s="725"/>
      <c r="U211" s="683"/>
      <c r="V211" s="726" t="str">
        <f>VLOOKUP(E211,'[2]Type Group 1'!E:F,2,FALSE)</f>
        <v>Equity Fund</v>
      </c>
    </row>
    <row r="212" spans="1:22">
      <c r="A212" s="720" t="s">
        <v>30</v>
      </c>
      <c r="B212" s="559" t="s">
        <v>1564</v>
      </c>
      <c r="C212" s="559" t="s">
        <v>1565</v>
      </c>
      <c r="D212" s="559" t="s">
        <v>1566</v>
      </c>
      <c r="E212" s="559" t="s">
        <v>90</v>
      </c>
      <c r="F212" s="721">
        <v>46021</v>
      </c>
      <c r="G212" s="562">
        <v>5.6833</v>
      </c>
      <c r="H212" s="562">
        <v>5.6833</v>
      </c>
      <c r="I212" s="562">
        <v>5.6833999999999998</v>
      </c>
      <c r="J212" s="570">
        <v>1925813512.8800001</v>
      </c>
      <c r="K212" s="723">
        <v>43049</v>
      </c>
      <c r="L212" s="723">
        <v>43053</v>
      </c>
      <c r="M212" s="724">
        <v>0.08</v>
      </c>
      <c r="N212" s="559"/>
      <c r="O212" s="559" t="s">
        <v>1567</v>
      </c>
      <c r="P212" s="559"/>
      <c r="Q212" s="565"/>
      <c r="R212" s="559"/>
      <c r="S212" s="725"/>
      <c r="T212" s="725"/>
      <c r="U212" s="683"/>
      <c r="V212" s="726" t="str">
        <f>VLOOKUP(E212,'[2]Type Group 1'!E:F,2,FALSE)</f>
        <v>Equity Fund</v>
      </c>
    </row>
    <row r="213" spans="1:22">
      <c r="A213" s="720" t="s">
        <v>30</v>
      </c>
      <c r="B213" s="559" t="s">
        <v>1568</v>
      </c>
      <c r="C213" s="559" t="s">
        <v>1569</v>
      </c>
      <c r="D213" s="559" t="s">
        <v>1570</v>
      </c>
      <c r="E213" s="559" t="s">
        <v>90</v>
      </c>
      <c r="F213" s="721">
        <v>46021</v>
      </c>
      <c r="G213" s="562">
        <v>6.4385000000000003</v>
      </c>
      <c r="H213" s="562">
        <v>6.4385000000000003</v>
      </c>
      <c r="I213" s="562">
        <v>6.4386000000000001</v>
      </c>
      <c r="J213" s="570">
        <v>269009897.13</v>
      </c>
      <c r="K213" s="723"/>
      <c r="L213" s="723"/>
      <c r="M213" s="724"/>
      <c r="N213" s="559"/>
      <c r="O213" s="559" t="s">
        <v>1571</v>
      </c>
      <c r="P213" s="559"/>
      <c r="Q213" s="565"/>
      <c r="R213" s="559"/>
      <c r="S213" s="725"/>
      <c r="T213" s="725"/>
      <c r="U213" s="683"/>
      <c r="V213" s="726" t="str">
        <f>VLOOKUP(E213,'[2]Type Group 1'!E:F,2,FALSE)</f>
        <v>Equity Fund</v>
      </c>
    </row>
    <row r="214" spans="1:22">
      <c r="A214" s="720" t="s">
        <v>30</v>
      </c>
      <c r="B214" s="559" t="s">
        <v>1572</v>
      </c>
      <c r="C214" s="559" t="s">
        <v>1573</v>
      </c>
      <c r="D214" s="559" t="s">
        <v>1574</v>
      </c>
      <c r="E214" s="559" t="s">
        <v>138</v>
      </c>
      <c r="F214" s="721">
        <v>46021</v>
      </c>
      <c r="G214" s="562">
        <v>45.483600000000003</v>
      </c>
      <c r="H214" s="562">
        <v>45.483600000000003</v>
      </c>
      <c r="I214" s="562">
        <v>45.483699999999999</v>
      </c>
      <c r="J214" s="570">
        <v>14331450055.4</v>
      </c>
      <c r="K214" s="723"/>
      <c r="L214" s="723"/>
      <c r="M214" s="724"/>
      <c r="N214" s="559"/>
      <c r="O214" s="559" t="s">
        <v>1575</v>
      </c>
      <c r="P214" s="559"/>
      <c r="Q214" s="565"/>
      <c r="R214" s="559"/>
      <c r="S214" s="725"/>
      <c r="T214" s="725"/>
      <c r="U214" s="683"/>
      <c r="V214" s="726" t="str">
        <f>VLOOKUP(E214,'[2]Type Group 1'!E:F,2,FALSE)</f>
        <v>Mixed Fund</v>
      </c>
    </row>
    <row r="215" spans="1:22">
      <c r="A215" s="720" t="s">
        <v>30</v>
      </c>
      <c r="B215" s="559" t="s">
        <v>1576</v>
      </c>
      <c r="C215" s="559" t="s">
        <v>1577</v>
      </c>
      <c r="D215" s="559" t="s">
        <v>1578</v>
      </c>
      <c r="E215" s="559" t="s">
        <v>138</v>
      </c>
      <c r="F215" s="721">
        <v>46021</v>
      </c>
      <c r="G215" s="562">
        <v>15.028</v>
      </c>
      <c r="H215" s="562">
        <v>15.028</v>
      </c>
      <c r="I215" s="562">
        <v>15.0281</v>
      </c>
      <c r="J215" s="570">
        <v>3928332717.9099998</v>
      </c>
      <c r="K215" s="723"/>
      <c r="L215" s="723"/>
      <c r="M215" s="724"/>
      <c r="N215" s="559"/>
      <c r="O215" s="559" t="s">
        <v>1579</v>
      </c>
      <c r="P215" s="559"/>
      <c r="Q215" s="565"/>
      <c r="R215" s="559"/>
      <c r="S215" s="725"/>
      <c r="T215" s="725"/>
      <c r="U215" s="683"/>
      <c r="V215" s="726" t="str">
        <f>VLOOKUP(E215,'[2]Type Group 1'!E:F,2,FALSE)</f>
        <v>Mixed Fund</v>
      </c>
    </row>
    <row r="216" spans="1:22">
      <c r="A216" s="720" t="s">
        <v>30</v>
      </c>
      <c r="B216" s="559" t="s">
        <v>1580</v>
      </c>
      <c r="C216" s="559" t="s">
        <v>1581</v>
      </c>
      <c r="D216" s="559" t="s">
        <v>1582</v>
      </c>
      <c r="E216" s="559" t="s">
        <v>134</v>
      </c>
      <c r="F216" s="721">
        <v>46021</v>
      </c>
      <c r="G216" s="562">
        <v>64.431600000000003</v>
      </c>
      <c r="H216" s="562">
        <v>64.431600000000003</v>
      </c>
      <c r="I216" s="562">
        <v>64.431700000000006</v>
      </c>
      <c r="J216" s="570">
        <v>8061742423.6700001</v>
      </c>
      <c r="K216" s="723"/>
      <c r="L216" s="723"/>
      <c r="M216" s="724"/>
      <c r="N216" s="559"/>
      <c r="O216" s="559" t="s">
        <v>1583</v>
      </c>
      <c r="P216" s="559"/>
      <c r="Q216" s="565"/>
      <c r="R216" s="559"/>
      <c r="S216" s="725"/>
      <c r="T216" s="725"/>
      <c r="U216" s="683"/>
      <c r="V216" s="726" t="str">
        <f>VLOOKUP(E216,'[2]Type Group 1'!E:F,2,FALSE)</f>
        <v>Equity Fund</v>
      </c>
    </row>
    <row r="217" spans="1:22">
      <c r="A217" s="720" t="s">
        <v>30</v>
      </c>
      <c r="B217" s="559" t="s">
        <v>1584</v>
      </c>
      <c r="C217" s="559" t="s">
        <v>1585</v>
      </c>
      <c r="D217" s="559" t="s">
        <v>1586</v>
      </c>
      <c r="E217" s="559" t="s">
        <v>134</v>
      </c>
      <c r="F217" s="721">
        <v>46021</v>
      </c>
      <c r="G217" s="562">
        <v>21.186900000000001</v>
      </c>
      <c r="H217" s="562">
        <v>21.186900000000001</v>
      </c>
      <c r="I217" s="562">
        <v>21.187000000000001</v>
      </c>
      <c r="J217" s="570">
        <v>5654094179.6599998</v>
      </c>
      <c r="K217" s="723"/>
      <c r="L217" s="723"/>
      <c r="M217" s="724"/>
      <c r="N217" s="559"/>
      <c r="O217" s="559" t="s">
        <v>1587</v>
      </c>
      <c r="P217" s="559"/>
      <c r="Q217" s="565"/>
      <c r="R217" s="559"/>
      <c r="S217" s="725"/>
      <c r="T217" s="725"/>
      <c r="U217" s="683"/>
      <c r="V217" s="726" t="str">
        <f>VLOOKUP(E217,'[2]Type Group 1'!E:F,2,FALSE)</f>
        <v>Equity Fund</v>
      </c>
    </row>
    <row r="218" spans="1:22">
      <c r="A218" s="720" t="s">
        <v>30</v>
      </c>
      <c r="B218" s="559" t="s">
        <v>1588</v>
      </c>
      <c r="C218" s="559" t="s">
        <v>1589</v>
      </c>
      <c r="D218" s="559" t="s">
        <v>1590</v>
      </c>
      <c r="E218" s="559" t="s">
        <v>134</v>
      </c>
      <c r="F218" s="721">
        <v>46021</v>
      </c>
      <c r="G218" s="562">
        <v>7.2629999999999999</v>
      </c>
      <c r="H218" s="562">
        <v>7.2629999999999999</v>
      </c>
      <c r="I218" s="562">
        <v>7.2630999999999997</v>
      </c>
      <c r="J218" s="570">
        <v>629094520.77999997</v>
      </c>
      <c r="K218" s="723"/>
      <c r="L218" s="723"/>
      <c r="M218" s="724"/>
      <c r="N218" s="559"/>
      <c r="O218" s="559" t="s">
        <v>1591</v>
      </c>
      <c r="P218" s="559"/>
      <c r="Q218" s="565"/>
      <c r="R218" s="559"/>
      <c r="S218" s="725"/>
      <c r="T218" s="725"/>
      <c r="U218" s="683"/>
      <c r="V218" s="726" t="str">
        <f>VLOOKUP(E218,'[2]Type Group 1'!E:F,2,FALSE)</f>
        <v>Equity Fund</v>
      </c>
    </row>
    <row r="219" spans="1:22">
      <c r="A219" s="720" t="s">
        <v>30</v>
      </c>
      <c r="B219" s="559" t="s">
        <v>1592</v>
      </c>
      <c r="C219" s="559" t="s">
        <v>1593</v>
      </c>
      <c r="D219" s="559" t="s">
        <v>1594</v>
      </c>
      <c r="E219" s="559" t="s">
        <v>134</v>
      </c>
      <c r="F219" s="721">
        <v>46021</v>
      </c>
      <c r="G219" s="562">
        <v>11.033899999999999</v>
      </c>
      <c r="H219" s="562">
        <v>11.033899999999999</v>
      </c>
      <c r="I219" s="562">
        <v>11.034000000000001</v>
      </c>
      <c r="J219" s="570">
        <v>2923173664.48</v>
      </c>
      <c r="K219" s="723"/>
      <c r="L219" s="723"/>
      <c r="M219" s="724"/>
      <c r="N219" s="559"/>
      <c r="O219" s="559" t="s">
        <v>1595</v>
      </c>
      <c r="P219" s="559" t="s">
        <v>196</v>
      </c>
      <c r="Q219" s="565"/>
      <c r="R219" s="559"/>
      <c r="S219" s="725"/>
      <c r="T219" s="725"/>
      <c r="U219" s="683"/>
      <c r="V219" s="726" t="str">
        <f>VLOOKUP(E219,'[2]Type Group 1'!E:F,2,FALSE)</f>
        <v>Equity Fund</v>
      </c>
    </row>
    <row r="220" spans="1:22">
      <c r="A220" s="720" t="s">
        <v>30</v>
      </c>
      <c r="B220" s="559" t="s">
        <v>1596</v>
      </c>
      <c r="C220" s="559" t="s">
        <v>1597</v>
      </c>
      <c r="D220" s="559" t="s">
        <v>1598</v>
      </c>
      <c r="E220" s="559" t="s">
        <v>134</v>
      </c>
      <c r="F220" s="721">
        <v>46021</v>
      </c>
      <c r="G220" s="562">
        <v>7.2759999999999998</v>
      </c>
      <c r="H220" s="562">
        <v>7.2759999999999998</v>
      </c>
      <c r="I220" s="562">
        <v>7.2760999999999996</v>
      </c>
      <c r="J220" s="570">
        <v>1713021079.3299999</v>
      </c>
      <c r="K220" s="723"/>
      <c r="L220" s="723"/>
      <c r="M220" s="724"/>
      <c r="N220" s="559"/>
      <c r="O220" s="559" t="s">
        <v>1599</v>
      </c>
      <c r="P220" s="559"/>
      <c r="Q220" s="565"/>
      <c r="R220" s="559"/>
      <c r="S220" s="725"/>
      <c r="T220" s="725"/>
      <c r="U220" s="683"/>
      <c r="V220" s="726" t="str">
        <f>VLOOKUP(E220,'[2]Type Group 1'!E:F,2,FALSE)</f>
        <v>Equity Fund</v>
      </c>
    </row>
    <row r="221" spans="1:22">
      <c r="A221" s="720" t="s">
        <v>30</v>
      </c>
      <c r="B221" s="559" t="s">
        <v>1600</v>
      </c>
      <c r="C221" s="559" t="s">
        <v>1601</v>
      </c>
      <c r="D221" s="559" t="s">
        <v>1602</v>
      </c>
      <c r="E221" s="559" t="s">
        <v>134</v>
      </c>
      <c r="F221" s="721">
        <v>46021</v>
      </c>
      <c r="G221" s="562">
        <v>5.8880999999999997</v>
      </c>
      <c r="H221" s="562">
        <v>5.8880999999999997</v>
      </c>
      <c r="I221" s="562">
        <v>5.8882000000000003</v>
      </c>
      <c r="J221" s="570">
        <v>2762031596.75</v>
      </c>
      <c r="K221" s="723"/>
      <c r="L221" s="723"/>
      <c r="M221" s="724"/>
      <c r="N221" s="559"/>
      <c r="O221" s="559" t="s">
        <v>1603</v>
      </c>
      <c r="P221" s="559"/>
      <c r="Q221" s="565"/>
      <c r="R221" s="559"/>
      <c r="S221" s="725"/>
      <c r="T221" s="725"/>
      <c r="U221" s="683"/>
      <c r="V221" s="726" t="str">
        <f>VLOOKUP(E221,'[2]Type Group 1'!E:F,2,FALSE)</f>
        <v>Equity Fund</v>
      </c>
    </row>
    <row r="222" spans="1:22">
      <c r="A222" s="720" t="s">
        <v>30</v>
      </c>
      <c r="B222" s="559" t="s">
        <v>1604</v>
      </c>
      <c r="C222" s="559" t="s">
        <v>1605</v>
      </c>
      <c r="D222" s="559" t="s">
        <v>1606</v>
      </c>
      <c r="E222" s="559" t="s">
        <v>142</v>
      </c>
      <c r="F222" s="721">
        <v>46017</v>
      </c>
      <c r="G222" s="562">
        <v>9.7285000000000004</v>
      </c>
      <c r="H222" s="562"/>
      <c r="I222" s="562"/>
      <c r="J222" s="570">
        <v>135410664.80000001</v>
      </c>
      <c r="K222" s="723"/>
      <c r="L222" s="723"/>
      <c r="M222" s="724"/>
      <c r="N222" s="559"/>
      <c r="O222" s="559" t="s">
        <v>1607</v>
      </c>
      <c r="P222" s="559"/>
      <c r="Q222" s="565"/>
      <c r="R222" s="559"/>
      <c r="S222" s="725"/>
      <c r="T222" s="725"/>
      <c r="U222" s="683"/>
      <c r="V222" s="726" t="str">
        <f>VLOOKUP(E222,'[2]Type Group 1'!E:F,2,FALSE)</f>
        <v>Equity Fund</v>
      </c>
    </row>
    <row r="223" spans="1:22">
      <c r="A223" s="720" t="s">
        <v>30</v>
      </c>
      <c r="B223" s="559" t="s">
        <v>1608</v>
      </c>
      <c r="C223" s="559" t="s">
        <v>1609</v>
      </c>
      <c r="D223" s="559" t="s">
        <v>1610</v>
      </c>
      <c r="E223" s="559" t="s">
        <v>140</v>
      </c>
      <c r="F223" s="721">
        <v>46021</v>
      </c>
      <c r="G223" s="562">
        <v>9.8697999999999997</v>
      </c>
      <c r="H223" s="562">
        <v>9.8697999999999997</v>
      </c>
      <c r="I223" s="562">
        <v>9.8698999999999995</v>
      </c>
      <c r="J223" s="570">
        <v>322135929.56</v>
      </c>
      <c r="K223" s="723"/>
      <c r="L223" s="723"/>
      <c r="M223" s="724"/>
      <c r="N223" s="559"/>
      <c r="O223" s="559" t="s">
        <v>1611</v>
      </c>
      <c r="P223" s="559"/>
      <c r="Q223" s="565">
        <v>9073346</v>
      </c>
      <c r="R223" s="559"/>
      <c r="S223" s="725"/>
      <c r="T223" s="725"/>
      <c r="U223" s="683"/>
      <c r="V223" s="726" t="str">
        <f>VLOOKUP(E223,'[2]Type Group 1'!E:F,2,FALSE)</f>
        <v>Others</v>
      </c>
    </row>
    <row r="224" spans="1:22">
      <c r="A224" s="720" t="s">
        <v>30</v>
      </c>
      <c r="B224" s="559" t="s">
        <v>1612</v>
      </c>
      <c r="C224" s="559" t="s">
        <v>1613</v>
      </c>
      <c r="D224" s="559" t="s">
        <v>1614</v>
      </c>
      <c r="E224" s="559" t="s">
        <v>134</v>
      </c>
      <c r="F224" s="721">
        <v>46017</v>
      </c>
      <c r="G224" s="562">
        <v>12.414400000000001</v>
      </c>
      <c r="H224" s="562"/>
      <c r="I224" s="562"/>
      <c r="J224" s="570">
        <v>425838037.72000003</v>
      </c>
      <c r="K224" s="723"/>
      <c r="L224" s="723"/>
      <c r="M224" s="724"/>
      <c r="N224" s="559" t="s">
        <v>205</v>
      </c>
      <c r="O224" s="559" t="s">
        <v>1615</v>
      </c>
      <c r="P224" s="559" t="s">
        <v>198</v>
      </c>
      <c r="Q224" s="565"/>
      <c r="R224" s="559"/>
      <c r="S224" s="725"/>
      <c r="T224" s="725"/>
      <c r="U224" s="683"/>
      <c r="V224" s="726" t="str">
        <f>VLOOKUP(E224,'[2]Type Group 1'!E:F,2,FALSE)</f>
        <v>Equity Fund</v>
      </c>
    </row>
    <row r="225" spans="1:22">
      <c r="A225" s="720" t="s">
        <v>30</v>
      </c>
      <c r="B225" s="559" t="s">
        <v>1616</v>
      </c>
      <c r="C225" s="559" t="s">
        <v>1617</v>
      </c>
      <c r="D225" s="559" t="s">
        <v>1618</v>
      </c>
      <c r="E225" s="559" t="s">
        <v>142</v>
      </c>
      <c r="F225" s="721">
        <v>46021</v>
      </c>
      <c r="G225" s="562">
        <v>11.091799999999999</v>
      </c>
      <c r="H225" s="562">
        <v>11.091799999999999</v>
      </c>
      <c r="I225" s="562">
        <v>11.091900000000001</v>
      </c>
      <c r="J225" s="570">
        <v>842853820.20000005</v>
      </c>
      <c r="K225" s="723"/>
      <c r="L225" s="723"/>
      <c r="M225" s="724"/>
      <c r="N225" s="559"/>
      <c r="O225" s="559" t="s">
        <v>1619</v>
      </c>
      <c r="P225" s="559"/>
      <c r="Q225" s="565"/>
      <c r="R225" s="559"/>
      <c r="S225" s="725"/>
      <c r="T225" s="725"/>
      <c r="U225" s="683"/>
      <c r="V225" s="726" t="str">
        <f>VLOOKUP(E225,'[2]Type Group 1'!E:F,2,FALSE)</f>
        <v>Equity Fund</v>
      </c>
    </row>
    <row r="226" spans="1:22">
      <c r="A226" s="720" t="s">
        <v>30</v>
      </c>
      <c r="B226" s="559" t="s">
        <v>1620</v>
      </c>
      <c r="C226" s="559" t="s">
        <v>1621</v>
      </c>
      <c r="D226" s="559" t="s">
        <v>1622</v>
      </c>
      <c r="E226" s="559" t="s">
        <v>136</v>
      </c>
      <c r="F226" s="721">
        <v>46021</v>
      </c>
      <c r="G226" s="562">
        <v>16.462900000000001</v>
      </c>
      <c r="H226" s="562">
        <v>16.462900000000001</v>
      </c>
      <c r="I226" s="562">
        <v>16.463000000000001</v>
      </c>
      <c r="J226" s="570">
        <v>14219538292.65</v>
      </c>
      <c r="K226" s="723"/>
      <c r="L226" s="723"/>
      <c r="M226" s="724"/>
      <c r="N226" s="559"/>
      <c r="O226" s="559" t="s">
        <v>1623</v>
      </c>
      <c r="P226" s="559"/>
      <c r="Q226" s="565"/>
      <c r="R226" s="559"/>
      <c r="S226" s="725"/>
      <c r="T226" s="725"/>
      <c r="U226" s="683"/>
      <c r="V226" s="726" t="str">
        <f>VLOOKUP(E226,'[2]Type Group 1'!E:F,2,FALSE)</f>
        <v>Fixed Income Fund</v>
      </c>
    </row>
    <row r="227" spans="1:22">
      <c r="A227" s="720" t="s">
        <v>30</v>
      </c>
      <c r="B227" s="559" t="s">
        <v>1624</v>
      </c>
      <c r="C227" s="559" t="s">
        <v>1625</v>
      </c>
      <c r="D227" s="559" t="s">
        <v>1626</v>
      </c>
      <c r="E227" s="559" t="s">
        <v>136</v>
      </c>
      <c r="F227" s="721">
        <v>46021</v>
      </c>
      <c r="G227" s="562">
        <v>12.3178</v>
      </c>
      <c r="H227" s="562">
        <v>12.3178</v>
      </c>
      <c r="I227" s="562">
        <v>12.3179</v>
      </c>
      <c r="J227" s="570">
        <v>10774062195.549999</v>
      </c>
      <c r="K227" s="723"/>
      <c r="L227" s="723"/>
      <c r="M227" s="724"/>
      <c r="N227" s="559"/>
      <c r="O227" s="559" t="s">
        <v>1627</v>
      </c>
      <c r="P227" s="559"/>
      <c r="Q227" s="565"/>
      <c r="R227" s="559"/>
      <c r="S227" s="725"/>
      <c r="T227" s="725"/>
      <c r="U227" s="683"/>
      <c r="V227" s="726" t="str">
        <f>VLOOKUP(E227,'[2]Type Group 1'!E:F,2,FALSE)</f>
        <v>Fixed Income Fund</v>
      </c>
    </row>
    <row r="228" spans="1:22">
      <c r="A228" s="720" t="s">
        <v>30</v>
      </c>
      <c r="B228" s="559" t="s">
        <v>1628</v>
      </c>
      <c r="C228" s="559" t="s">
        <v>1629</v>
      </c>
      <c r="D228" s="559" t="s">
        <v>1630</v>
      </c>
      <c r="E228" s="559" t="s">
        <v>140</v>
      </c>
      <c r="F228" s="721">
        <v>46021</v>
      </c>
      <c r="G228" s="562">
        <v>28.1981</v>
      </c>
      <c r="H228" s="562">
        <v>28.1981</v>
      </c>
      <c r="I228" s="562">
        <v>28.1982</v>
      </c>
      <c r="J228" s="570">
        <v>6718721095.2200003</v>
      </c>
      <c r="K228" s="723"/>
      <c r="L228" s="723"/>
      <c r="M228" s="724"/>
      <c r="N228" s="559"/>
      <c r="O228" s="559" t="s">
        <v>1631</v>
      </c>
      <c r="P228" s="559"/>
      <c r="Q228" s="565"/>
      <c r="R228" s="559"/>
      <c r="S228" s="725"/>
      <c r="T228" s="725"/>
      <c r="U228" s="683"/>
      <c r="V228" s="726" t="str">
        <f>VLOOKUP(E228,'[2]Type Group 1'!E:F,2,FALSE)</f>
        <v>Others</v>
      </c>
    </row>
    <row r="229" spans="1:22">
      <c r="A229" s="720" t="s">
        <v>30</v>
      </c>
      <c r="B229" s="559" t="s">
        <v>1632</v>
      </c>
      <c r="C229" s="559" t="s">
        <v>1633</v>
      </c>
      <c r="D229" s="559" t="s">
        <v>1634</v>
      </c>
      <c r="E229" s="559" t="s">
        <v>142</v>
      </c>
      <c r="F229" s="721">
        <v>46017</v>
      </c>
      <c r="G229" s="562">
        <v>8.6425999999999998</v>
      </c>
      <c r="H229" s="562"/>
      <c r="I229" s="562"/>
      <c r="J229" s="570">
        <v>494145832.92000002</v>
      </c>
      <c r="K229" s="723"/>
      <c r="L229" s="723"/>
      <c r="M229" s="724"/>
      <c r="N229" s="559"/>
      <c r="O229" s="559" t="s">
        <v>1635</v>
      </c>
      <c r="P229" s="559"/>
      <c r="Q229" s="565"/>
      <c r="R229" s="559"/>
      <c r="S229" s="725"/>
      <c r="T229" s="725"/>
      <c r="U229" s="683"/>
      <c r="V229" s="726" t="str">
        <f>VLOOKUP(E229,'[2]Type Group 1'!E:F,2,FALSE)</f>
        <v>Equity Fund</v>
      </c>
    </row>
    <row r="230" spans="1:22">
      <c r="A230" s="720" t="s">
        <v>30</v>
      </c>
      <c r="B230" s="559" t="s">
        <v>1636</v>
      </c>
      <c r="C230" s="559" t="s">
        <v>1637</v>
      </c>
      <c r="D230" s="559" t="s">
        <v>1638</v>
      </c>
      <c r="E230" s="559" t="s">
        <v>142</v>
      </c>
      <c r="F230" s="721">
        <v>46017</v>
      </c>
      <c r="G230" s="562">
        <v>10.4491</v>
      </c>
      <c r="H230" s="562"/>
      <c r="I230" s="562"/>
      <c r="J230" s="570">
        <v>427547097.95999998</v>
      </c>
      <c r="K230" s="723"/>
      <c r="L230" s="723"/>
      <c r="M230" s="724"/>
      <c r="N230" s="559"/>
      <c r="O230" s="559" t="s">
        <v>1639</v>
      </c>
      <c r="P230" s="559"/>
      <c r="Q230" s="565"/>
      <c r="R230" s="559"/>
      <c r="S230" s="725"/>
      <c r="T230" s="725"/>
      <c r="U230" s="683"/>
      <c r="V230" s="726" t="str">
        <f>VLOOKUP(E230,'[2]Type Group 1'!E:F,2,FALSE)</f>
        <v>Equity Fund</v>
      </c>
    </row>
    <row r="231" spans="1:22">
      <c r="A231" s="720" t="s">
        <v>30</v>
      </c>
      <c r="B231" s="559" t="s">
        <v>1640</v>
      </c>
      <c r="C231" s="559" t="s">
        <v>1641</v>
      </c>
      <c r="D231" s="559" t="s">
        <v>1642</v>
      </c>
      <c r="E231" s="559" t="s">
        <v>142</v>
      </c>
      <c r="F231" s="721">
        <v>46017</v>
      </c>
      <c r="G231" s="562">
        <v>9.2364999999999995</v>
      </c>
      <c r="H231" s="562"/>
      <c r="I231" s="562"/>
      <c r="J231" s="570">
        <v>1619218701.6800001</v>
      </c>
      <c r="K231" s="723"/>
      <c r="L231" s="723"/>
      <c r="M231" s="724"/>
      <c r="N231" s="559"/>
      <c r="O231" s="559" t="s">
        <v>1643</v>
      </c>
      <c r="P231" s="559" t="s">
        <v>198</v>
      </c>
      <c r="Q231" s="565"/>
      <c r="R231" s="559"/>
      <c r="S231" s="725"/>
      <c r="T231" s="725"/>
      <c r="U231" s="683"/>
      <c r="V231" s="726" t="str">
        <f>VLOOKUP(E231,'[2]Type Group 1'!E:F,2,FALSE)</f>
        <v>Equity Fund</v>
      </c>
    </row>
    <row r="232" spans="1:22">
      <c r="A232" s="720" t="s">
        <v>30</v>
      </c>
      <c r="B232" s="559" t="s">
        <v>1644</v>
      </c>
      <c r="C232" s="559" t="s">
        <v>1645</v>
      </c>
      <c r="D232" s="559" t="s">
        <v>1646</v>
      </c>
      <c r="E232" s="559" t="s">
        <v>142</v>
      </c>
      <c r="F232" s="721">
        <v>46017</v>
      </c>
      <c r="G232" s="562">
        <v>12.0227</v>
      </c>
      <c r="H232" s="562"/>
      <c r="I232" s="562"/>
      <c r="J232" s="570">
        <v>833293147.88</v>
      </c>
      <c r="K232" s="723"/>
      <c r="L232" s="723"/>
      <c r="M232" s="724"/>
      <c r="N232" s="559"/>
      <c r="O232" s="559" t="s">
        <v>1647</v>
      </c>
      <c r="P232" s="559"/>
      <c r="Q232" s="565"/>
      <c r="R232" s="559"/>
      <c r="S232" s="725"/>
      <c r="T232" s="725"/>
      <c r="U232" s="683"/>
      <c r="V232" s="726" t="str">
        <f>VLOOKUP(E232,'[2]Type Group 1'!E:F,2,FALSE)</f>
        <v>Equity Fund</v>
      </c>
    </row>
    <row r="233" spans="1:22">
      <c r="A233" s="720" t="s">
        <v>30</v>
      </c>
      <c r="B233" s="559" t="s">
        <v>1648</v>
      </c>
      <c r="C233" s="559" t="s">
        <v>1649</v>
      </c>
      <c r="D233" s="559" t="s">
        <v>1650</v>
      </c>
      <c r="E233" s="559" t="s">
        <v>142</v>
      </c>
      <c r="F233" s="721">
        <v>46017</v>
      </c>
      <c r="G233" s="562">
        <v>14.989000000000001</v>
      </c>
      <c r="H233" s="562"/>
      <c r="I233" s="562"/>
      <c r="J233" s="570">
        <v>7891373760.2600002</v>
      </c>
      <c r="K233" s="723"/>
      <c r="L233" s="723"/>
      <c r="M233" s="724"/>
      <c r="N233" s="559"/>
      <c r="O233" s="559" t="s">
        <v>1651</v>
      </c>
      <c r="P233" s="559"/>
      <c r="Q233" s="565"/>
      <c r="R233" s="559"/>
      <c r="S233" s="725"/>
      <c r="T233" s="725"/>
      <c r="U233" s="683"/>
      <c r="V233" s="726" t="str">
        <f>VLOOKUP(E233,'[2]Type Group 1'!E:F,2,FALSE)</f>
        <v>Equity Fund</v>
      </c>
    </row>
    <row r="234" spans="1:22">
      <c r="A234" s="720" t="s">
        <v>30</v>
      </c>
      <c r="B234" s="559" t="s">
        <v>1652</v>
      </c>
      <c r="C234" s="559" t="s">
        <v>1653</v>
      </c>
      <c r="D234" s="559" t="s">
        <v>1654</v>
      </c>
      <c r="E234" s="559" t="s">
        <v>142</v>
      </c>
      <c r="F234" s="721">
        <v>46020</v>
      </c>
      <c r="G234" s="562">
        <v>14.6433</v>
      </c>
      <c r="H234" s="562">
        <v>14.6433</v>
      </c>
      <c r="I234" s="562">
        <v>14.6434</v>
      </c>
      <c r="J234" s="570">
        <v>1056965998.11</v>
      </c>
      <c r="K234" s="723"/>
      <c r="L234" s="723"/>
      <c r="M234" s="724"/>
      <c r="N234" s="559"/>
      <c r="O234" s="559" t="s">
        <v>1655</v>
      </c>
      <c r="P234" s="559"/>
      <c r="Q234" s="565"/>
      <c r="R234" s="559"/>
      <c r="S234" s="725"/>
      <c r="T234" s="725"/>
      <c r="U234" s="683"/>
      <c r="V234" s="726" t="str">
        <f>VLOOKUP(E234,'[2]Type Group 1'!E:F,2,FALSE)</f>
        <v>Equity Fund</v>
      </c>
    </row>
    <row r="235" spans="1:22">
      <c r="A235" s="720" t="s">
        <v>30</v>
      </c>
      <c r="B235" s="559" t="s">
        <v>1656</v>
      </c>
      <c r="C235" s="559" t="s">
        <v>1657</v>
      </c>
      <c r="D235" s="559" t="s">
        <v>1658</v>
      </c>
      <c r="E235" s="559" t="s">
        <v>142</v>
      </c>
      <c r="F235" s="721">
        <v>46017</v>
      </c>
      <c r="G235" s="562">
        <v>30.1934</v>
      </c>
      <c r="H235" s="562">
        <v>30.1934</v>
      </c>
      <c r="I235" s="562">
        <v>30.1935</v>
      </c>
      <c r="J235" s="570">
        <v>18622989396.09</v>
      </c>
      <c r="K235" s="723"/>
      <c r="L235" s="723"/>
      <c r="M235" s="724"/>
      <c r="N235" s="559"/>
      <c r="O235" s="559" t="s">
        <v>1659</v>
      </c>
      <c r="P235" s="559"/>
      <c r="Q235" s="565"/>
      <c r="R235" s="559"/>
      <c r="S235" s="725"/>
      <c r="T235" s="725"/>
      <c r="U235" s="683"/>
      <c r="V235" s="726" t="str">
        <f>VLOOKUP(E235,'[2]Type Group 1'!E:F,2,FALSE)</f>
        <v>Equity Fund</v>
      </c>
    </row>
    <row r="236" spans="1:22">
      <c r="A236" s="720" t="s">
        <v>30</v>
      </c>
      <c r="B236" s="559" t="s">
        <v>1660</v>
      </c>
      <c r="C236" s="559" t="s">
        <v>1661</v>
      </c>
      <c r="D236" s="559" t="s">
        <v>1662</v>
      </c>
      <c r="E236" s="559" t="s">
        <v>142</v>
      </c>
      <c r="F236" s="721">
        <v>46017</v>
      </c>
      <c r="G236" s="562">
        <v>19.623100000000001</v>
      </c>
      <c r="H236" s="562"/>
      <c r="I236" s="562"/>
      <c r="J236" s="570">
        <v>3188600948.79</v>
      </c>
      <c r="K236" s="723"/>
      <c r="L236" s="723"/>
      <c r="M236" s="724"/>
      <c r="N236" s="559"/>
      <c r="O236" s="559" t="s">
        <v>1663</v>
      </c>
      <c r="P236" s="559"/>
      <c r="Q236" s="565"/>
      <c r="R236" s="559"/>
      <c r="S236" s="725"/>
      <c r="T236" s="725"/>
      <c r="U236" s="683"/>
      <c r="V236" s="726" t="str">
        <f>VLOOKUP(E236,'[2]Type Group 1'!E:F,2,FALSE)</f>
        <v>Equity Fund</v>
      </c>
    </row>
    <row r="237" spans="1:22">
      <c r="A237" s="720" t="s">
        <v>30</v>
      </c>
      <c r="B237" s="559" t="s">
        <v>1664</v>
      </c>
      <c r="C237" s="559" t="s">
        <v>1665</v>
      </c>
      <c r="D237" s="559" t="s">
        <v>1666</v>
      </c>
      <c r="E237" s="559" t="s">
        <v>142</v>
      </c>
      <c r="F237" s="721">
        <v>46020</v>
      </c>
      <c r="G237" s="562">
        <v>15.1539</v>
      </c>
      <c r="H237" s="562">
        <v>15.1539</v>
      </c>
      <c r="I237" s="562">
        <v>15.154</v>
      </c>
      <c r="J237" s="570">
        <v>2872228038.7399998</v>
      </c>
      <c r="K237" s="723"/>
      <c r="L237" s="723"/>
      <c r="M237" s="724"/>
      <c r="N237" s="559"/>
      <c r="O237" s="559" t="s">
        <v>1667</v>
      </c>
      <c r="P237" s="559"/>
      <c r="Q237" s="565"/>
      <c r="R237" s="559"/>
      <c r="S237" s="725"/>
      <c r="T237" s="725"/>
      <c r="U237" s="683"/>
      <c r="V237" s="726" t="str">
        <f>VLOOKUP(E237,'[2]Type Group 1'!E:F,2,FALSE)</f>
        <v>Equity Fund</v>
      </c>
    </row>
    <row r="238" spans="1:22">
      <c r="A238" s="720" t="s">
        <v>30</v>
      </c>
      <c r="B238" s="559" t="s">
        <v>1668</v>
      </c>
      <c r="C238" s="559" t="s">
        <v>1669</v>
      </c>
      <c r="D238" s="559" t="s">
        <v>1670</v>
      </c>
      <c r="E238" s="559" t="s">
        <v>136</v>
      </c>
      <c r="F238" s="721">
        <v>46017</v>
      </c>
      <c r="G238" s="562">
        <v>10.461399999999999</v>
      </c>
      <c r="H238" s="562"/>
      <c r="I238" s="562"/>
      <c r="J238" s="570">
        <v>759509356.35000002</v>
      </c>
      <c r="K238" s="723"/>
      <c r="L238" s="723"/>
      <c r="M238" s="724"/>
      <c r="N238" s="559"/>
      <c r="O238" s="559" t="s">
        <v>1671</v>
      </c>
      <c r="P238" s="559"/>
      <c r="Q238" s="565"/>
      <c r="R238" s="559"/>
      <c r="S238" s="725"/>
      <c r="T238" s="725"/>
      <c r="U238" s="683"/>
      <c r="V238" s="726" t="str">
        <f>VLOOKUP(E238,'[2]Type Group 1'!E:F,2,FALSE)</f>
        <v>Fixed Income Fund</v>
      </c>
    </row>
    <row r="239" spans="1:22">
      <c r="A239" s="720" t="s">
        <v>30</v>
      </c>
      <c r="B239" s="559" t="s">
        <v>1672</v>
      </c>
      <c r="C239" s="559" t="s">
        <v>1673</v>
      </c>
      <c r="D239" s="559" t="s">
        <v>1674</v>
      </c>
      <c r="E239" s="559" t="s">
        <v>142</v>
      </c>
      <c r="F239" s="721">
        <v>46017</v>
      </c>
      <c r="G239" s="562">
        <v>11.3095</v>
      </c>
      <c r="H239" s="562"/>
      <c r="I239" s="562"/>
      <c r="J239" s="570">
        <v>257520872.41999999</v>
      </c>
      <c r="K239" s="723"/>
      <c r="L239" s="723"/>
      <c r="M239" s="724"/>
      <c r="N239" s="559"/>
      <c r="O239" s="559" t="s">
        <v>1675</v>
      </c>
      <c r="P239" s="559"/>
      <c r="Q239" s="565"/>
      <c r="R239" s="559"/>
      <c r="S239" s="725"/>
      <c r="T239" s="725"/>
      <c r="U239" s="683"/>
      <c r="V239" s="726" t="str">
        <f>VLOOKUP(E239,'[2]Type Group 1'!E:F,2,FALSE)</f>
        <v>Equity Fund</v>
      </c>
    </row>
    <row r="240" spans="1:22">
      <c r="A240" s="720" t="s">
        <v>30</v>
      </c>
      <c r="B240" s="559" t="s">
        <v>1676</v>
      </c>
      <c r="C240" s="559" t="s">
        <v>1677</v>
      </c>
      <c r="D240" s="559" t="s">
        <v>1678</v>
      </c>
      <c r="E240" s="559" t="s">
        <v>142</v>
      </c>
      <c r="F240" s="721">
        <v>46017</v>
      </c>
      <c r="G240" s="562">
        <v>10.8537</v>
      </c>
      <c r="H240" s="562"/>
      <c r="I240" s="562"/>
      <c r="J240" s="570">
        <v>153779860.43000001</v>
      </c>
      <c r="K240" s="723"/>
      <c r="L240" s="723"/>
      <c r="M240" s="724"/>
      <c r="N240" s="559"/>
      <c r="O240" s="559" t="s">
        <v>1679</v>
      </c>
      <c r="P240" s="559"/>
      <c r="Q240" s="565"/>
      <c r="R240" s="559"/>
      <c r="S240" s="725"/>
      <c r="T240" s="725"/>
      <c r="U240" s="683"/>
      <c r="V240" s="726" t="str">
        <f>VLOOKUP(E240,'[2]Type Group 1'!E:F,2,FALSE)</f>
        <v>Equity Fund</v>
      </c>
    </row>
    <row r="241" spans="1:22">
      <c r="A241" s="720" t="s">
        <v>30</v>
      </c>
      <c r="B241" s="559" t="s">
        <v>1680</v>
      </c>
      <c r="C241" s="559" t="s">
        <v>1681</v>
      </c>
      <c r="D241" s="559" t="s">
        <v>1682</v>
      </c>
      <c r="E241" s="559" t="s">
        <v>134</v>
      </c>
      <c r="F241" s="721">
        <v>46020</v>
      </c>
      <c r="G241" s="562">
        <v>9.7689000000000004</v>
      </c>
      <c r="H241" s="562">
        <v>9.7689000000000004</v>
      </c>
      <c r="I241" s="562">
        <v>9.7690000000000001</v>
      </c>
      <c r="J241" s="570">
        <v>258611960.55000001</v>
      </c>
      <c r="K241" s="723"/>
      <c r="L241" s="723"/>
      <c r="M241" s="724"/>
      <c r="N241" s="559"/>
      <c r="O241" s="559" t="s">
        <v>1683</v>
      </c>
      <c r="P241" s="559"/>
      <c r="Q241" s="565"/>
      <c r="R241" s="559"/>
      <c r="S241" s="725"/>
      <c r="T241" s="725"/>
      <c r="U241" s="683"/>
      <c r="V241" s="726" t="str">
        <f>VLOOKUP(E241,'[2]Type Group 1'!E:F,2,FALSE)</f>
        <v>Equity Fund</v>
      </c>
    </row>
    <row r="242" spans="1:22">
      <c r="A242" s="720" t="s">
        <v>30</v>
      </c>
      <c r="B242" s="559" t="s">
        <v>1684</v>
      </c>
      <c r="C242" s="559" t="s">
        <v>1685</v>
      </c>
      <c r="D242" s="559" t="s">
        <v>1686</v>
      </c>
      <c r="E242" s="559" t="s">
        <v>142</v>
      </c>
      <c r="F242" s="721">
        <v>46021</v>
      </c>
      <c r="G242" s="562">
        <v>10.7637</v>
      </c>
      <c r="H242" s="562">
        <v>10.7637</v>
      </c>
      <c r="I242" s="562">
        <v>10.7638</v>
      </c>
      <c r="J242" s="570">
        <v>3980777224.0599999</v>
      </c>
      <c r="K242" s="723"/>
      <c r="L242" s="723"/>
      <c r="M242" s="724"/>
      <c r="N242" s="559"/>
      <c r="O242" s="559" t="s">
        <v>1687</v>
      </c>
      <c r="P242" s="559"/>
      <c r="Q242" s="565"/>
      <c r="R242" s="559"/>
      <c r="S242" s="725"/>
      <c r="T242" s="725"/>
      <c r="U242" s="683"/>
      <c r="V242" s="726" t="str">
        <f>VLOOKUP(E242,'[2]Type Group 1'!E:F,2,FALSE)</f>
        <v>Equity Fund</v>
      </c>
    </row>
    <row r="243" spans="1:22">
      <c r="A243" s="720" t="s">
        <v>30</v>
      </c>
      <c r="B243" s="559" t="s">
        <v>1688</v>
      </c>
      <c r="C243" s="559" t="s">
        <v>1689</v>
      </c>
      <c r="D243" s="559" t="s">
        <v>1690</v>
      </c>
      <c r="E243" s="559" t="s">
        <v>138</v>
      </c>
      <c r="F243" s="721">
        <v>46017</v>
      </c>
      <c r="G243" s="562">
        <v>11.5892</v>
      </c>
      <c r="H243" s="562"/>
      <c r="I243" s="562"/>
      <c r="J243" s="570">
        <v>89432635.359999999</v>
      </c>
      <c r="K243" s="723"/>
      <c r="L243" s="723"/>
      <c r="M243" s="724"/>
      <c r="N243" s="559"/>
      <c r="O243" s="559" t="s">
        <v>1691</v>
      </c>
      <c r="P243" s="559"/>
      <c r="Q243" s="565">
        <v>85096394.510000005</v>
      </c>
      <c r="R243" s="559"/>
      <c r="S243" s="725"/>
      <c r="T243" s="725"/>
      <c r="U243" s="683"/>
      <c r="V243" s="726" t="str">
        <f>VLOOKUP(E243,'[2]Type Group 1'!E:F,2,FALSE)</f>
        <v>Mixed Fund</v>
      </c>
    </row>
    <row r="244" spans="1:22">
      <c r="A244" s="720" t="s">
        <v>30</v>
      </c>
      <c r="B244" s="559" t="s">
        <v>1692</v>
      </c>
      <c r="C244" s="559" t="s">
        <v>1693</v>
      </c>
      <c r="D244" s="559" t="s">
        <v>1694</v>
      </c>
      <c r="E244" s="559" t="s">
        <v>138</v>
      </c>
      <c r="F244" s="721">
        <v>46017</v>
      </c>
      <c r="G244" s="562">
        <v>10.9419</v>
      </c>
      <c r="H244" s="562"/>
      <c r="I244" s="562"/>
      <c r="J244" s="570">
        <v>128162816.68000001</v>
      </c>
      <c r="K244" s="723"/>
      <c r="L244" s="723"/>
      <c r="M244" s="724"/>
      <c r="N244" s="559"/>
      <c r="O244" s="559" t="s">
        <v>1695</v>
      </c>
      <c r="P244" s="559"/>
      <c r="Q244" s="565">
        <v>122953345.31</v>
      </c>
      <c r="R244" s="559"/>
      <c r="S244" s="725"/>
      <c r="T244" s="725"/>
      <c r="U244" s="683"/>
      <c r="V244" s="726" t="str">
        <f>VLOOKUP(E244,'[2]Type Group 1'!E:F,2,FALSE)</f>
        <v>Mixed Fund</v>
      </c>
    </row>
    <row r="245" spans="1:22">
      <c r="A245" s="720" t="s">
        <v>30</v>
      </c>
      <c r="B245" s="559" t="s">
        <v>1696</v>
      </c>
      <c r="C245" s="559" t="s">
        <v>1697</v>
      </c>
      <c r="D245" s="559" t="s">
        <v>1698</v>
      </c>
      <c r="E245" s="559" t="s">
        <v>138</v>
      </c>
      <c r="F245" s="721">
        <v>46017</v>
      </c>
      <c r="G245" s="562">
        <v>10.654199999999999</v>
      </c>
      <c r="H245" s="562"/>
      <c r="I245" s="562"/>
      <c r="J245" s="570">
        <v>100640526.62</v>
      </c>
      <c r="K245" s="723"/>
      <c r="L245" s="723"/>
      <c r="M245" s="724"/>
      <c r="N245" s="559"/>
      <c r="O245" s="559" t="s">
        <v>1699</v>
      </c>
      <c r="P245" s="559"/>
      <c r="Q245" s="565">
        <v>97615459.870000005</v>
      </c>
      <c r="R245" s="559"/>
      <c r="S245" s="725"/>
      <c r="T245" s="725"/>
      <c r="U245" s="683"/>
      <c r="V245" s="726" t="str">
        <f>VLOOKUP(E245,'[2]Type Group 1'!E:F,2,FALSE)</f>
        <v>Mixed Fund</v>
      </c>
    </row>
    <row r="246" spans="1:22">
      <c r="A246" s="720" t="s">
        <v>30</v>
      </c>
      <c r="B246" s="559" t="s">
        <v>1700</v>
      </c>
      <c r="C246" s="559" t="s">
        <v>1701</v>
      </c>
      <c r="D246" s="559" t="s">
        <v>1702</v>
      </c>
      <c r="E246" s="559" t="s">
        <v>142</v>
      </c>
      <c r="F246" s="721">
        <v>46020</v>
      </c>
      <c r="G246" s="562">
        <v>8.0273000000000003</v>
      </c>
      <c r="H246" s="562">
        <v>8.0273000000000003</v>
      </c>
      <c r="I246" s="562">
        <v>8.0274000000000001</v>
      </c>
      <c r="J246" s="570">
        <v>4557437027.2700005</v>
      </c>
      <c r="K246" s="723"/>
      <c r="L246" s="723"/>
      <c r="M246" s="724"/>
      <c r="N246" s="559"/>
      <c r="O246" s="559" t="s">
        <v>1703</v>
      </c>
      <c r="P246" s="559"/>
      <c r="Q246" s="565"/>
      <c r="R246" s="559"/>
      <c r="S246" s="725"/>
      <c r="T246" s="725"/>
      <c r="U246" s="683"/>
      <c r="V246" s="726" t="str">
        <f>VLOOKUP(E246,'[2]Type Group 1'!E:F,2,FALSE)</f>
        <v>Equity Fund</v>
      </c>
    </row>
    <row r="247" spans="1:22">
      <c r="A247" s="720" t="s">
        <v>30</v>
      </c>
      <c r="B247" s="559" t="s">
        <v>1704</v>
      </c>
      <c r="C247" s="559" t="s">
        <v>1705</v>
      </c>
      <c r="D247" s="559" t="s">
        <v>1706</v>
      </c>
      <c r="E247" s="559" t="s">
        <v>178</v>
      </c>
      <c r="F247" s="721">
        <v>46021</v>
      </c>
      <c r="G247" s="562">
        <v>9.9450000000000003</v>
      </c>
      <c r="H247" s="562">
        <v>9.9450000000000003</v>
      </c>
      <c r="I247" s="562">
        <v>9.9451000000000001</v>
      </c>
      <c r="J247" s="570">
        <v>607065722.97000003</v>
      </c>
      <c r="K247" s="723"/>
      <c r="L247" s="723"/>
      <c r="M247" s="724"/>
      <c r="N247" s="559" t="s">
        <v>205</v>
      </c>
      <c r="O247" s="559" t="s">
        <v>1707</v>
      </c>
      <c r="P247" s="559" t="s">
        <v>98</v>
      </c>
      <c r="Q247" s="565"/>
      <c r="R247" s="559"/>
      <c r="S247" s="735"/>
      <c r="T247" s="725"/>
      <c r="U247" s="683"/>
      <c r="V247" s="726" t="str">
        <f>VLOOKUP(E247,'[2]Type Group 1'!E:F,2,FALSE)</f>
        <v>Mixed Fund</v>
      </c>
    </row>
    <row r="248" spans="1:22">
      <c r="A248" s="720" t="s">
        <v>30</v>
      </c>
      <c r="B248" s="559" t="s">
        <v>1708</v>
      </c>
      <c r="C248" s="559" t="s">
        <v>1709</v>
      </c>
      <c r="D248" s="559" t="s">
        <v>1710</v>
      </c>
      <c r="E248" s="559" t="s">
        <v>150</v>
      </c>
      <c r="F248" s="721">
        <v>46021</v>
      </c>
      <c r="G248" s="562">
        <v>11.186199999999999</v>
      </c>
      <c r="H248" s="562">
        <v>11.186199999999999</v>
      </c>
      <c r="I248" s="562">
        <v>11.186299999999999</v>
      </c>
      <c r="J248" s="570">
        <v>3118551372.7800002</v>
      </c>
      <c r="K248" s="723"/>
      <c r="L248" s="723"/>
      <c r="M248" s="724"/>
      <c r="N248" s="559"/>
      <c r="O248" s="559" t="s">
        <v>1711</v>
      </c>
      <c r="P248" s="559"/>
      <c r="Q248" s="565"/>
      <c r="R248" s="559"/>
      <c r="S248" s="725"/>
      <c r="T248" s="725"/>
      <c r="U248" s="683"/>
      <c r="V248" s="726" t="str">
        <f>VLOOKUP(E248,'[2]Type Group 1'!E:F,2,FALSE)</f>
        <v>Equity Fund</v>
      </c>
    </row>
    <row r="249" spans="1:22">
      <c r="A249" s="720" t="s">
        <v>30</v>
      </c>
      <c r="B249" s="559" t="s">
        <v>1712</v>
      </c>
      <c r="C249" s="559" t="s">
        <v>1713</v>
      </c>
      <c r="D249" s="559" t="s">
        <v>1714</v>
      </c>
      <c r="E249" s="559" t="s">
        <v>154</v>
      </c>
      <c r="F249" s="721">
        <v>46021</v>
      </c>
      <c r="G249" s="562">
        <v>9.4436</v>
      </c>
      <c r="H249" s="562">
        <v>9.4436</v>
      </c>
      <c r="I249" s="562">
        <v>9.4436999999999998</v>
      </c>
      <c r="J249" s="570">
        <v>2356818521.5700002</v>
      </c>
      <c r="K249" s="723">
        <v>45085</v>
      </c>
      <c r="L249" s="723">
        <v>45092</v>
      </c>
      <c r="M249" s="724">
        <v>0.1</v>
      </c>
      <c r="N249" s="559"/>
      <c r="O249" s="559" t="s">
        <v>1715</v>
      </c>
      <c r="P249" s="559"/>
      <c r="Q249" s="565"/>
      <c r="R249" s="559"/>
      <c r="S249" s="725"/>
      <c r="T249" s="725"/>
      <c r="U249" s="683"/>
      <c r="V249" s="726" t="str">
        <f>VLOOKUP(E249,'[2]Type Group 1'!E:F,2,FALSE)</f>
        <v>Mixed Fund</v>
      </c>
    </row>
    <row r="250" spans="1:22">
      <c r="A250" s="720" t="s">
        <v>30</v>
      </c>
      <c r="B250" s="559" t="s">
        <v>1716</v>
      </c>
      <c r="C250" s="559" t="s">
        <v>1717</v>
      </c>
      <c r="D250" s="559" t="s">
        <v>1718</v>
      </c>
      <c r="E250" s="559" t="s">
        <v>176</v>
      </c>
      <c r="F250" s="721">
        <v>46021</v>
      </c>
      <c r="G250" s="562">
        <v>11.2888</v>
      </c>
      <c r="H250" s="562">
        <v>11.2888</v>
      </c>
      <c r="I250" s="562">
        <v>11.2889</v>
      </c>
      <c r="J250" s="570">
        <v>6515964707.3599997</v>
      </c>
      <c r="K250" s="723"/>
      <c r="L250" s="723"/>
      <c r="M250" s="724"/>
      <c r="N250" s="559" t="s">
        <v>205</v>
      </c>
      <c r="O250" s="559" t="s">
        <v>1719</v>
      </c>
      <c r="P250" s="559" t="s">
        <v>98</v>
      </c>
      <c r="Q250" s="565"/>
      <c r="R250" s="559"/>
      <c r="S250" s="735"/>
      <c r="T250" s="725"/>
      <c r="U250" s="683"/>
      <c r="V250" s="726" t="str">
        <f>VLOOKUP(E250,'[2]Type Group 1'!E:F,2,FALSE)</f>
        <v>Fixed Income Fund</v>
      </c>
    </row>
    <row r="251" spans="1:22">
      <c r="A251" s="720" t="s">
        <v>30</v>
      </c>
      <c r="B251" s="559" t="s">
        <v>1720</v>
      </c>
      <c r="C251" s="559" t="s">
        <v>1721</v>
      </c>
      <c r="D251" s="559" t="s">
        <v>1722</v>
      </c>
      <c r="E251" s="559" t="s">
        <v>174</v>
      </c>
      <c r="F251" s="721">
        <v>46021</v>
      </c>
      <c r="G251" s="562">
        <v>9.1105999999999998</v>
      </c>
      <c r="H251" s="562">
        <v>9.1105999999999998</v>
      </c>
      <c r="I251" s="562">
        <v>9.1106999999999996</v>
      </c>
      <c r="J251" s="570">
        <v>309297797.02999997</v>
      </c>
      <c r="K251" s="723"/>
      <c r="L251" s="723"/>
      <c r="M251" s="724"/>
      <c r="N251" s="559" t="s">
        <v>205</v>
      </c>
      <c r="O251" s="559" t="s">
        <v>1723</v>
      </c>
      <c r="P251" s="559" t="s">
        <v>98</v>
      </c>
      <c r="Q251" s="565"/>
      <c r="R251" s="559"/>
      <c r="S251" s="735"/>
      <c r="T251" s="725"/>
      <c r="U251" s="683"/>
      <c r="V251" s="726" t="str">
        <f>VLOOKUP(E251,'[2]Type Group 1'!E:F,2,FALSE)</f>
        <v>Equity Fund</v>
      </c>
    </row>
    <row r="252" spans="1:22">
      <c r="A252" s="720" t="s">
        <v>30</v>
      </c>
      <c r="B252" s="559" t="s">
        <v>1724</v>
      </c>
      <c r="C252" s="559" t="s">
        <v>1725</v>
      </c>
      <c r="D252" s="559" t="s">
        <v>1726</v>
      </c>
      <c r="E252" s="559" t="s">
        <v>174</v>
      </c>
      <c r="F252" s="721">
        <v>46021</v>
      </c>
      <c r="G252" s="562">
        <v>9.8201999999999998</v>
      </c>
      <c r="H252" s="562">
        <v>9.8201999999999998</v>
      </c>
      <c r="I252" s="562">
        <v>9.8202999999999996</v>
      </c>
      <c r="J252" s="570">
        <v>2383846269.0799999</v>
      </c>
      <c r="K252" s="723"/>
      <c r="L252" s="723"/>
      <c r="M252" s="724"/>
      <c r="N252" s="559" t="s">
        <v>205</v>
      </c>
      <c r="O252" s="559" t="s">
        <v>1727</v>
      </c>
      <c r="P252" s="559" t="s">
        <v>98</v>
      </c>
      <c r="Q252" s="565"/>
      <c r="R252" s="559"/>
      <c r="S252" s="735"/>
      <c r="T252" s="725"/>
      <c r="U252" s="683"/>
      <c r="V252" s="726" t="str">
        <f>VLOOKUP(E252,'[2]Type Group 1'!E:F,2,FALSE)</f>
        <v>Equity Fund</v>
      </c>
    </row>
    <row r="253" spans="1:22">
      <c r="A253" s="720" t="s">
        <v>30</v>
      </c>
      <c r="B253" s="559" t="s">
        <v>1728</v>
      </c>
      <c r="C253" s="559" t="s">
        <v>1729</v>
      </c>
      <c r="D253" s="559" t="s">
        <v>1730</v>
      </c>
      <c r="E253" s="559" t="s">
        <v>158</v>
      </c>
      <c r="F253" s="721">
        <v>46017</v>
      </c>
      <c r="G253" s="562">
        <v>10.4598</v>
      </c>
      <c r="H253" s="562"/>
      <c r="I253" s="562"/>
      <c r="J253" s="570">
        <v>239156038.28999999</v>
      </c>
      <c r="K253" s="723"/>
      <c r="L253" s="723"/>
      <c r="M253" s="724"/>
      <c r="N253" s="559"/>
      <c r="O253" s="559" t="s">
        <v>1731</v>
      </c>
      <c r="P253" s="559"/>
      <c r="Q253" s="565"/>
      <c r="R253" s="559"/>
      <c r="S253" s="725"/>
      <c r="T253" s="725"/>
      <c r="U253" s="683"/>
      <c r="V253" s="726" t="str">
        <f>VLOOKUP(E253,'[2]Type Group 1'!E:F,2,FALSE)</f>
        <v>Equity Fund</v>
      </c>
    </row>
    <row r="254" spans="1:22">
      <c r="A254" s="720" t="s">
        <v>30</v>
      </c>
      <c r="B254" s="559" t="s">
        <v>1732</v>
      </c>
      <c r="C254" s="559" t="s">
        <v>1733</v>
      </c>
      <c r="D254" s="559" t="s">
        <v>1734</v>
      </c>
      <c r="E254" s="559" t="s">
        <v>158</v>
      </c>
      <c r="F254" s="721">
        <v>46020</v>
      </c>
      <c r="G254" s="562">
        <v>13.8856</v>
      </c>
      <c r="H254" s="562">
        <v>13.8856</v>
      </c>
      <c r="I254" s="562">
        <v>13.8857</v>
      </c>
      <c r="J254" s="570">
        <v>545377084.88</v>
      </c>
      <c r="K254" s="723"/>
      <c r="L254" s="723"/>
      <c r="M254" s="724"/>
      <c r="N254" s="559"/>
      <c r="O254" s="559" t="s">
        <v>1735</v>
      </c>
      <c r="P254" s="559"/>
      <c r="Q254" s="565">
        <v>534979881.94</v>
      </c>
      <c r="R254" s="559"/>
      <c r="S254" s="725"/>
      <c r="T254" s="725"/>
      <c r="U254" s="683"/>
      <c r="V254" s="726" t="str">
        <f>VLOOKUP(E254,'[2]Type Group 1'!E:F,2,FALSE)</f>
        <v>Equity Fund</v>
      </c>
    </row>
    <row r="255" spans="1:22">
      <c r="A255" s="720" t="s">
        <v>30</v>
      </c>
      <c r="B255" s="559" t="s">
        <v>1736</v>
      </c>
      <c r="C255" s="559" t="s">
        <v>1737</v>
      </c>
      <c r="D255" s="559" t="s">
        <v>1738</v>
      </c>
      <c r="E255" s="559" t="s">
        <v>158</v>
      </c>
      <c r="F255" s="721">
        <v>46017</v>
      </c>
      <c r="G255" s="562">
        <v>11.0884</v>
      </c>
      <c r="H255" s="562"/>
      <c r="I255" s="562"/>
      <c r="J255" s="570">
        <v>69117839.170000002</v>
      </c>
      <c r="K255" s="723"/>
      <c r="L255" s="723"/>
      <c r="M255" s="724"/>
      <c r="N255" s="559"/>
      <c r="O255" s="559" t="s">
        <v>1739</v>
      </c>
      <c r="P255" s="559"/>
      <c r="Q255" s="565"/>
      <c r="R255" s="559"/>
      <c r="S255" s="725"/>
      <c r="T255" s="725"/>
      <c r="U255" s="683"/>
      <c r="V255" s="726" t="str">
        <f>VLOOKUP(E255,'[2]Type Group 1'!E:F,2,FALSE)</f>
        <v>Equity Fund</v>
      </c>
    </row>
    <row r="256" spans="1:22">
      <c r="A256" s="720" t="s">
        <v>30</v>
      </c>
      <c r="B256" s="559" t="s">
        <v>1740</v>
      </c>
      <c r="C256" s="559" t="s">
        <v>1741</v>
      </c>
      <c r="D256" s="559" t="s">
        <v>1742</v>
      </c>
      <c r="E256" s="559" t="s">
        <v>158</v>
      </c>
      <c r="F256" s="721">
        <v>46017</v>
      </c>
      <c r="G256" s="562">
        <v>10.329499999999999</v>
      </c>
      <c r="H256" s="562"/>
      <c r="I256" s="562"/>
      <c r="J256" s="570">
        <v>170597109.41999999</v>
      </c>
      <c r="K256" s="723"/>
      <c r="L256" s="723"/>
      <c r="M256" s="724"/>
      <c r="N256" s="559"/>
      <c r="O256" s="559" t="s">
        <v>1743</v>
      </c>
      <c r="P256" s="559"/>
      <c r="Q256" s="565">
        <v>163760252.61000001</v>
      </c>
      <c r="R256" s="559"/>
      <c r="S256" s="725"/>
      <c r="T256" s="725"/>
      <c r="U256" s="683"/>
      <c r="V256" s="726" t="str">
        <f>VLOOKUP(E256,'[2]Type Group 1'!E:F,2,FALSE)</f>
        <v>Equity Fund</v>
      </c>
    </row>
    <row r="257" spans="1:22">
      <c r="A257" s="720" t="s">
        <v>30</v>
      </c>
      <c r="B257" s="559" t="s">
        <v>1744</v>
      </c>
      <c r="C257" s="559" t="s">
        <v>1745</v>
      </c>
      <c r="D257" s="559" t="s">
        <v>1746</v>
      </c>
      <c r="E257" s="559" t="s">
        <v>158</v>
      </c>
      <c r="F257" s="721">
        <v>46017</v>
      </c>
      <c r="G257" s="562">
        <v>16.5093</v>
      </c>
      <c r="H257" s="562">
        <v>16.5093</v>
      </c>
      <c r="I257" s="562">
        <v>16.509399999999999</v>
      </c>
      <c r="J257" s="570">
        <v>1768876244.6099999</v>
      </c>
      <c r="K257" s="723"/>
      <c r="L257" s="723"/>
      <c r="M257" s="724"/>
      <c r="N257" s="559"/>
      <c r="O257" s="559" t="s">
        <v>1747</v>
      </c>
      <c r="P257" s="559"/>
      <c r="Q257" s="565"/>
      <c r="R257" s="559"/>
      <c r="S257" s="725"/>
      <c r="T257" s="725"/>
      <c r="U257" s="683"/>
      <c r="V257" s="726" t="str">
        <f>VLOOKUP(E257,'[2]Type Group 1'!E:F,2,FALSE)</f>
        <v>Equity Fund</v>
      </c>
    </row>
    <row r="258" spans="1:22">
      <c r="A258" s="720" t="s">
        <v>30</v>
      </c>
      <c r="B258" s="559" t="s">
        <v>1748</v>
      </c>
      <c r="C258" s="559" t="s">
        <v>1749</v>
      </c>
      <c r="D258" s="559" t="s">
        <v>1750</v>
      </c>
      <c r="E258" s="559" t="s">
        <v>158</v>
      </c>
      <c r="F258" s="721">
        <v>46020</v>
      </c>
      <c r="G258" s="562">
        <v>12.415800000000001</v>
      </c>
      <c r="H258" s="562">
        <v>12.415800000000001</v>
      </c>
      <c r="I258" s="562">
        <v>12.415900000000001</v>
      </c>
      <c r="J258" s="570">
        <v>229427143.05000001</v>
      </c>
      <c r="K258" s="723"/>
      <c r="L258" s="723"/>
      <c r="M258" s="724"/>
      <c r="N258" s="559"/>
      <c r="O258" s="559" t="s">
        <v>1751</v>
      </c>
      <c r="P258" s="559"/>
      <c r="Q258" s="565"/>
      <c r="R258" s="559"/>
      <c r="S258" s="725"/>
      <c r="T258" s="725"/>
      <c r="U258" s="683"/>
      <c r="V258" s="726" t="str">
        <f>VLOOKUP(E258,'[2]Type Group 1'!E:F,2,FALSE)</f>
        <v>Equity Fund</v>
      </c>
    </row>
    <row r="259" spans="1:22">
      <c r="A259" s="720" t="s">
        <v>30</v>
      </c>
      <c r="B259" s="559" t="s">
        <v>1752</v>
      </c>
      <c r="C259" s="559" t="s">
        <v>1753</v>
      </c>
      <c r="D259" s="559" t="s">
        <v>1754</v>
      </c>
      <c r="E259" s="559" t="s">
        <v>158</v>
      </c>
      <c r="F259" s="721">
        <v>46017</v>
      </c>
      <c r="G259" s="562">
        <v>10.2653</v>
      </c>
      <c r="H259" s="562"/>
      <c r="I259" s="562"/>
      <c r="J259" s="570">
        <v>1266258939</v>
      </c>
      <c r="K259" s="723">
        <v>44414</v>
      </c>
      <c r="L259" s="723">
        <v>44424</v>
      </c>
      <c r="M259" s="724">
        <v>0.25</v>
      </c>
      <c r="N259" s="559"/>
      <c r="O259" s="559" t="s">
        <v>1755</v>
      </c>
      <c r="P259" s="559"/>
      <c r="Q259" s="565">
        <v>1247390386.0999999</v>
      </c>
      <c r="R259" s="559"/>
      <c r="S259" s="725"/>
      <c r="T259" s="725"/>
      <c r="U259" s="683"/>
      <c r="V259" s="726" t="str">
        <f>VLOOKUP(E259,'[2]Type Group 1'!E:F,2,FALSE)</f>
        <v>Equity Fund</v>
      </c>
    </row>
    <row r="260" spans="1:22">
      <c r="A260" s="720" t="s">
        <v>30</v>
      </c>
      <c r="B260" s="559" t="s">
        <v>1756</v>
      </c>
      <c r="C260" s="559" t="s">
        <v>1757</v>
      </c>
      <c r="D260" s="559" t="s">
        <v>1758</v>
      </c>
      <c r="E260" s="559" t="s">
        <v>154</v>
      </c>
      <c r="F260" s="721">
        <v>46017</v>
      </c>
      <c r="G260" s="562">
        <v>11.0769</v>
      </c>
      <c r="H260" s="562">
        <v>11.0769</v>
      </c>
      <c r="I260" s="562">
        <v>11.077</v>
      </c>
      <c r="J260" s="570">
        <v>439913680.95999998</v>
      </c>
      <c r="K260" s="723"/>
      <c r="L260" s="723"/>
      <c r="M260" s="724"/>
      <c r="N260" s="559"/>
      <c r="O260" s="559" t="s">
        <v>1759</v>
      </c>
      <c r="P260" s="559"/>
      <c r="Q260" s="565">
        <v>430365513.87</v>
      </c>
      <c r="R260" s="559"/>
      <c r="S260" s="725"/>
      <c r="T260" s="725"/>
      <c r="U260" s="683"/>
      <c r="V260" s="726" t="str">
        <f>VLOOKUP(E260,'[2]Type Group 1'!E:F,2,FALSE)</f>
        <v>Mixed Fund</v>
      </c>
    </row>
    <row r="261" spans="1:22">
      <c r="A261" s="720" t="s">
        <v>30</v>
      </c>
      <c r="B261" s="559" t="s">
        <v>1760</v>
      </c>
      <c r="C261" s="559" t="s">
        <v>1761</v>
      </c>
      <c r="D261" s="559" t="s">
        <v>1762</v>
      </c>
      <c r="E261" s="559" t="s">
        <v>158</v>
      </c>
      <c r="F261" s="721">
        <v>46020</v>
      </c>
      <c r="G261" s="562">
        <v>6.3997999999999999</v>
      </c>
      <c r="H261" s="562">
        <v>6.3997999999999999</v>
      </c>
      <c r="I261" s="562">
        <v>6.3998999999999997</v>
      </c>
      <c r="J261" s="570">
        <v>573466035.60000002</v>
      </c>
      <c r="K261" s="723"/>
      <c r="L261" s="723"/>
      <c r="M261" s="724"/>
      <c r="N261" s="559"/>
      <c r="O261" s="559" t="s">
        <v>1763</v>
      </c>
      <c r="P261" s="559"/>
      <c r="Q261" s="565">
        <v>565004379.00999999</v>
      </c>
      <c r="R261" s="559"/>
      <c r="S261" s="725"/>
      <c r="T261" s="725"/>
      <c r="U261" s="683"/>
      <c r="V261" s="726" t="str">
        <f>VLOOKUP(E261,'[2]Type Group 1'!E:F,2,FALSE)</f>
        <v>Equity Fund</v>
      </c>
    </row>
    <row r="262" spans="1:22">
      <c r="A262" s="720" t="s">
        <v>30</v>
      </c>
      <c r="B262" s="559" t="s">
        <v>1764</v>
      </c>
      <c r="C262" s="559" t="s">
        <v>1765</v>
      </c>
      <c r="D262" s="559" t="s">
        <v>1766</v>
      </c>
      <c r="E262" s="559" t="s">
        <v>158</v>
      </c>
      <c r="F262" s="721">
        <v>46017</v>
      </c>
      <c r="G262" s="562">
        <v>9.2213999999999992</v>
      </c>
      <c r="H262" s="562"/>
      <c r="I262" s="562"/>
      <c r="J262" s="570">
        <v>396392931.17000002</v>
      </c>
      <c r="K262" s="723"/>
      <c r="L262" s="723"/>
      <c r="M262" s="724"/>
      <c r="N262" s="559"/>
      <c r="O262" s="559" t="s">
        <v>1767</v>
      </c>
      <c r="P262" s="559" t="s">
        <v>198</v>
      </c>
      <c r="Q262" s="565">
        <v>390512659.29000002</v>
      </c>
      <c r="R262" s="559"/>
      <c r="S262" s="725"/>
      <c r="T262" s="725"/>
      <c r="U262" s="683"/>
      <c r="V262" s="726" t="str">
        <f>VLOOKUP(E262,'[2]Type Group 1'!E:F,2,FALSE)</f>
        <v>Equity Fund</v>
      </c>
    </row>
    <row r="263" spans="1:22">
      <c r="A263" s="720" t="s">
        <v>30</v>
      </c>
      <c r="B263" s="559" t="s">
        <v>654</v>
      </c>
      <c r="C263" s="559" t="s">
        <v>655</v>
      </c>
      <c r="D263" s="559" t="s">
        <v>656</v>
      </c>
      <c r="E263" s="559" t="s">
        <v>158</v>
      </c>
      <c r="F263" s="721">
        <v>46017</v>
      </c>
      <c r="G263" s="562">
        <v>10.793799999999999</v>
      </c>
      <c r="H263" s="562"/>
      <c r="I263" s="562"/>
      <c r="J263" s="570">
        <v>268932149.86000001</v>
      </c>
      <c r="K263" s="723">
        <v>45999</v>
      </c>
      <c r="L263" s="723">
        <v>46007</v>
      </c>
      <c r="M263" s="724">
        <v>0.3</v>
      </c>
      <c r="N263" s="559"/>
      <c r="O263" s="559" t="s">
        <v>657</v>
      </c>
      <c r="P263" s="559"/>
      <c r="Q263" s="565"/>
      <c r="R263" s="559"/>
      <c r="S263" s="725"/>
      <c r="T263" s="725"/>
      <c r="U263" s="683"/>
      <c r="V263" s="726" t="str">
        <f>VLOOKUP(E263,'[2]Type Group 1'!E:F,2,FALSE)</f>
        <v>Equity Fund</v>
      </c>
    </row>
    <row r="264" spans="1:22">
      <c r="A264" s="720" t="s">
        <v>30</v>
      </c>
      <c r="B264" s="559" t="s">
        <v>1768</v>
      </c>
      <c r="C264" s="559" t="s">
        <v>1769</v>
      </c>
      <c r="D264" s="559" t="s">
        <v>1770</v>
      </c>
      <c r="E264" s="559" t="s">
        <v>158</v>
      </c>
      <c r="F264" s="721">
        <v>46017</v>
      </c>
      <c r="G264" s="562">
        <v>9.6525999999999996</v>
      </c>
      <c r="H264" s="562"/>
      <c r="I264" s="562"/>
      <c r="J264" s="570">
        <v>225216244.5</v>
      </c>
      <c r="K264" s="723"/>
      <c r="L264" s="723"/>
      <c r="M264" s="724"/>
      <c r="N264" s="559"/>
      <c r="O264" s="559" t="s">
        <v>1771</v>
      </c>
      <c r="P264" s="559"/>
      <c r="Q264" s="565"/>
      <c r="R264" s="559"/>
      <c r="S264" s="725"/>
      <c r="T264" s="725"/>
      <c r="U264" s="683"/>
      <c r="V264" s="726" t="str">
        <f>VLOOKUP(E264,'[2]Type Group 1'!E:F,2,FALSE)</f>
        <v>Equity Fund</v>
      </c>
    </row>
    <row r="265" spans="1:22">
      <c r="A265" s="720" t="s">
        <v>30</v>
      </c>
      <c r="B265" s="559" t="s">
        <v>1772</v>
      </c>
      <c r="C265" s="559" t="s">
        <v>1773</v>
      </c>
      <c r="D265" s="559" t="s">
        <v>1774</v>
      </c>
      <c r="E265" s="559" t="s">
        <v>172</v>
      </c>
      <c r="F265" s="721">
        <v>46021</v>
      </c>
      <c r="G265" s="562">
        <v>29.370999999999999</v>
      </c>
      <c r="H265" s="562">
        <v>29.335799999999999</v>
      </c>
      <c r="I265" s="562">
        <v>29.406300000000002</v>
      </c>
      <c r="J265" s="570">
        <v>4619650160.2799997</v>
      </c>
      <c r="K265" s="723"/>
      <c r="L265" s="723"/>
      <c r="M265" s="724"/>
      <c r="N265" s="559"/>
      <c r="O265" s="559" t="s">
        <v>1775</v>
      </c>
      <c r="P265" s="559"/>
      <c r="Q265" s="565"/>
      <c r="R265" s="559"/>
      <c r="S265" s="725"/>
      <c r="T265" s="725"/>
      <c r="U265" s="683"/>
      <c r="V265" s="726" t="str">
        <f>VLOOKUP(E265,'[2]Type Group 1'!E:F,2,FALSE)</f>
        <v>Others</v>
      </c>
    </row>
    <row r="266" spans="1:22">
      <c r="A266" s="720" t="s">
        <v>30</v>
      </c>
      <c r="B266" s="559" t="s">
        <v>1776</v>
      </c>
      <c r="C266" s="559" t="s">
        <v>1777</v>
      </c>
      <c r="D266" s="559" t="s">
        <v>1778</v>
      </c>
      <c r="E266" s="559" t="s">
        <v>186</v>
      </c>
      <c r="F266" s="721">
        <v>46021</v>
      </c>
      <c r="G266" s="562">
        <v>10.332000000000001</v>
      </c>
      <c r="H266" s="562">
        <v>10.332000000000001</v>
      </c>
      <c r="I266" s="562">
        <v>10.332100000000001</v>
      </c>
      <c r="J266" s="570">
        <v>2971898163.5100002</v>
      </c>
      <c r="K266" s="723"/>
      <c r="L266" s="723"/>
      <c r="M266" s="724"/>
      <c r="N266" s="559" t="s">
        <v>205</v>
      </c>
      <c r="O266" s="559" t="s">
        <v>1779</v>
      </c>
      <c r="P266" s="559" t="s">
        <v>182</v>
      </c>
      <c r="Q266" s="565"/>
      <c r="R266" s="559"/>
      <c r="S266" s="725"/>
      <c r="T266" s="725"/>
      <c r="U266" s="683"/>
      <c r="V266" s="726" t="str">
        <f>VLOOKUP(E266,'[2]Type Group 1'!E:F,2,FALSE)</f>
        <v>Mixed Fund</v>
      </c>
    </row>
    <row r="267" spans="1:22">
      <c r="A267" s="720" t="s">
        <v>30</v>
      </c>
      <c r="B267" s="559" t="s">
        <v>1780</v>
      </c>
      <c r="C267" s="559" t="s">
        <v>1781</v>
      </c>
      <c r="D267" s="559" t="s">
        <v>1782</v>
      </c>
      <c r="E267" s="559" t="s">
        <v>186</v>
      </c>
      <c r="F267" s="721">
        <v>46021</v>
      </c>
      <c r="G267" s="562">
        <v>10.3291</v>
      </c>
      <c r="H267" s="562">
        <v>10.3291</v>
      </c>
      <c r="I267" s="562">
        <v>10.3292</v>
      </c>
      <c r="J267" s="570">
        <v>4292839639.9699998</v>
      </c>
      <c r="K267" s="723"/>
      <c r="L267" s="723"/>
      <c r="M267" s="724"/>
      <c r="N267" s="559" t="s">
        <v>205</v>
      </c>
      <c r="O267" s="559" t="s">
        <v>1783</v>
      </c>
      <c r="P267" s="559" t="s">
        <v>182</v>
      </c>
      <c r="Q267" s="565"/>
      <c r="R267" s="559"/>
      <c r="S267" s="725"/>
      <c r="T267" s="725"/>
      <c r="U267" s="683"/>
      <c r="V267" s="726" t="str">
        <f>VLOOKUP(E267,'[2]Type Group 1'!E:F,2,FALSE)</f>
        <v>Mixed Fund</v>
      </c>
    </row>
    <row r="268" spans="1:22">
      <c r="A268" s="720" t="s">
        <v>30</v>
      </c>
      <c r="B268" s="559" t="s">
        <v>1784</v>
      </c>
      <c r="C268" s="559" t="s">
        <v>1785</v>
      </c>
      <c r="D268" s="559" t="s">
        <v>1786</v>
      </c>
      <c r="E268" s="559" t="s">
        <v>184</v>
      </c>
      <c r="F268" s="721">
        <v>46021</v>
      </c>
      <c r="G268" s="562">
        <v>10.496</v>
      </c>
      <c r="H268" s="562">
        <v>10.496</v>
      </c>
      <c r="I268" s="562">
        <v>10.4961</v>
      </c>
      <c r="J268" s="570">
        <v>1254144254.6199999</v>
      </c>
      <c r="K268" s="723"/>
      <c r="L268" s="723"/>
      <c r="M268" s="724"/>
      <c r="N268" s="559" t="s">
        <v>205</v>
      </c>
      <c r="O268" s="559" t="s">
        <v>1787</v>
      </c>
      <c r="P268" s="559" t="s">
        <v>182</v>
      </c>
      <c r="Q268" s="565"/>
      <c r="R268" s="559"/>
      <c r="S268" s="725"/>
      <c r="T268" s="725"/>
      <c r="U268" s="683"/>
      <c r="V268" s="726" t="str">
        <f>VLOOKUP(E268,'[2]Type Group 1'!E:F,2,FALSE)</f>
        <v>Equity Fund</v>
      </c>
    </row>
    <row r="269" spans="1:22">
      <c r="A269" s="720" t="s">
        <v>30</v>
      </c>
      <c r="B269" s="559" t="s">
        <v>1788</v>
      </c>
      <c r="C269" s="559" t="s">
        <v>1789</v>
      </c>
      <c r="D269" s="559" t="s">
        <v>1790</v>
      </c>
      <c r="E269" s="559" t="s">
        <v>285</v>
      </c>
      <c r="F269" s="721">
        <v>46021</v>
      </c>
      <c r="G269" s="562">
        <v>10.0655</v>
      </c>
      <c r="H269" s="562">
        <v>10.0655</v>
      </c>
      <c r="I269" s="562"/>
      <c r="J269" s="570">
        <v>3882120162.6999998</v>
      </c>
      <c r="K269" s="723"/>
      <c r="L269" s="723"/>
      <c r="M269" s="724"/>
      <c r="N269" s="559"/>
      <c r="O269" s="559" t="s">
        <v>1791</v>
      </c>
      <c r="P269" s="559"/>
      <c r="Q269" s="565"/>
      <c r="R269" s="559"/>
      <c r="S269" s="725"/>
      <c r="T269" s="725"/>
      <c r="U269" s="683"/>
      <c r="V269" s="726" t="str">
        <f>VLOOKUP(E269,'[2]Type Group 1'!E:F,2,FALSE)</f>
        <v>Fixed Income Fund</v>
      </c>
    </row>
    <row r="270" spans="1:22">
      <c r="A270" s="720" t="s">
        <v>30</v>
      </c>
      <c r="B270" s="559" t="s">
        <v>1792</v>
      </c>
      <c r="C270" s="559" t="s">
        <v>1793</v>
      </c>
      <c r="D270" s="559" t="s">
        <v>1794</v>
      </c>
      <c r="E270" s="559" t="s">
        <v>285</v>
      </c>
      <c r="F270" s="721">
        <v>46021</v>
      </c>
      <c r="G270" s="562">
        <v>10.057600000000001</v>
      </c>
      <c r="H270" s="562"/>
      <c r="I270" s="562"/>
      <c r="J270" s="570">
        <v>2059390350.23</v>
      </c>
      <c r="K270" s="723"/>
      <c r="L270" s="723"/>
      <c r="M270" s="724"/>
      <c r="N270" s="559"/>
      <c r="O270" s="559" t="s">
        <v>1795</v>
      </c>
      <c r="P270" s="559"/>
      <c r="Q270" s="565"/>
      <c r="R270" s="559"/>
      <c r="S270" s="725"/>
      <c r="T270" s="725"/>
      <c r="U270" s="683"/>
      <c r="V270" s="726" t="str">
        <f>VLOOKUP(E270,'[2]Type Group 1'!E:F,2,FALSE)</f>
        <v>Fixed Income Fund</v>
      </c>
    </row>
    <row r="271" spans="1:22">
      <c r="A271" s="720" t="s">
        <v>30</v>
      </c>
      <c r="B271" s="559" t="s">
        <v>1796</v>
      </c>
      <c r="C271" s="559" t="s">
        <v>1797</v>
      </c>
      <c r="D271" s="559" t="s">
        <v>1798</v>
      </c>
      <c r="E271" s="559" t="s">
        <v>285</v>
      </c>
      <c r="F271" s="721">
        <v>46021</v>
      </c>
      <c r="G271" s="562">
        <v>10.0542</v>
      </c>
      <c r="H271" s="562"/>
      <c r="I271" s="562"/>
      <c r="J271" s="570">
        <v>3222423743.3899999</v>
      </c>
      <c r="K271" s="723"/>
      <c r="L271" s="723"/>
      <c r="M271" s="724"/>
      <c r="N271" s="559"/>
      <c r="O271" s="559" t="s">
        <v>1799</v>
      </c>
      <c r="P271" s="559"/>
      <c r="Q271" s="565"/>
      <c r="R271" s="559"/>
      <c r="S271" s="725"/>
      <c r="T271" s="725"/>
      <c r="U271" s="683"/>
      <c r="V271" s="726" t="str">
        <f>VLOOKUP(E271,'[2]Type Group 1'!E:F,2,FALSE)</f>
        <v>Fixed Income Fund</v>
      </c>
    </row>
    <row r="272" spans="1:22">
      <c r="A272" s="720" t="s">
        <v>30</v>
      </c>
      <c r="B272" s="559" t="s">
        <v>282</v>
      </c>
      <c r="C272" s="559" t="s">
        <v>283</v>
      </c>
      <c r="D272" s="559" t="s">
        <v>284</v>
      </c>
      <c r="E272" s="559" t="s">
        <v>285</v>
      </c>
      <c r="F272" s="721">
        <v>46021</v>
      </c>
      <c r="G272" s="562">
        <v>10.0123</v>
      </c>
      <c r="H272" s="562"/>
      <c r="I272" s="562"/>
      <c r="J272" s="570">
        <v>6750034468.3199997</v>
      </c>
      <c r="K272" s="723"/>
      <c r="L272" s="723"/>
      <c r="M272" s="724"/>
      <c r="N272" s="559"/>
      <c r="O272" s="559" t="s">
        <v>286</v>
      </c>
      <c r="P272" s="559"/>
      <c r="Q272" s="565"/>
      <c r="R272" s="559"/>
      <c r="S272" s="725"/>
      <c r="T272" s="725"/>
      <c r="U272" s="683"/>
      <c r="V272" s="726" t="str">
        <f>VLOOKUP(E272,'[2]Type Group 1'!E:F,2,FALSE)</f>
        <v>Fixed Income Fund</v>
      </c>
    </row>
    <row r="273" spans="1:22">
      <c r="A273" s="720" t="s">
        <v>30</v>
      </c>
      <c r="B273" s="559" t="s">
        <v>287</v>
      </c>
      <c r="C273" s="559" t="s">
        <v>288</v>
      </c>
      <c r="D273" s="559" t="s">
        <v>289</v>
      </c>
      <c r="E273" s="559" t="s">
        <v>285</v>
      </c>
      <c r="F273" s="721">
        <v>46021</v>
      </c>
      <c r="G273" s="562">
        <v>10.0061</v>
      </c>
      <c r="H273" s="562"/>
      <c r="I273" s="562"/>
      <c r="J273" s="570">
        <v>5477419477.2700005</v>
      </c>
      <c r="K273" s="723"/>
      <c r="L273" s="723"/>
      <c r="M273" s="724"/>
      <c r="N273" s="559" t="s">
        <v>290</v>
      </c>
      <c r="O273" s="559" t="s">
        <v>291</v>
      </c>
      <c r="P273" s="559"/>
      <c r="Q273" s="565"/>
      <c r="R273" s="559"/>
      <c r="S273" s="725"/>
      <c r="T273" s="725"/>
      <c r="U273" s="683"/>
      <c r="V273" s="726" t="str">
        <f>VLOOKUP(E273,'[2]Type Group 1'!E:F,2,FALSE)</f>
        <v>Fixed Income Fund</v>
      </c>
    </row>
    <row r="274" spans="1:22">
      <c r="A274" s="720" t="s">
        <v>30</v>
      </c>
      <c r="B274" s="559" t="s">
        <v>1800</v>
      </c>
      <c r="C274" s="559" t="s">
        <v>1801</v>
      </c>
      <c r="D274" s="559" t="s">
        <v>1802</v>
      </c>
      <c r="E274" s="559" t="s">
        <v>168</v>
      </c>
      <c r="F274" s="721">
        <v>46021</v>
      </c>
      <c r="G274" s="562">
        <v>10.0601</v>
      </c>
      <c r="H274" s="562"/>
      <c r="I274" s="562"/>
      <c r="J274" s="570">
        <v>9132695633.7999992</v>
      </c>
      <c r="K274" s="723"/>
      <c r="L274" s="723"/>
      <c r="M274" s="724"/>
      <c r="N274" s="559"/>
      <c r="O274" s="559" t="s">
        <v>1803</v>
      </c>
      <c r="P274" s="559"/>
      <c r="Q274" s="565"/>
      <c r="R274" s="559"/>
      <c r="S274" s="725"/>
      <c r="T274" s="725"/>
      <c r="U274" s="683"/>
      <c r="V274" s="726" t="str">
        <f>VLOOKUP(E274,'[2]Type Group 1'!E:F,2,FALSE)</f>
        <v>Fixed Income Fund</v>
      </c>
    </row>
    <row r="275" spans="1:22">
      <c r="A275" s="720" t="s">
        <v>30</v>
      </c>
      <c r="B275" s="559" t="s">
        <v>1804</v>
      </c>
      <c r="C275" s="559" t="s">
        <v>1805</v>
      </c>
      <c r="D275" s="559" t="s">
        <v>1806</v>
      </c>
      <c r="E275" s="559" t="s">
        <v>168</v>
      </c>
      <c r="F275" s="721">
        <v>46021</v>
      </c>
      <c r="G275" s="562">
        <v>10.0481</v>
      </c>
      <c r="H275" s="562"/>
      <c r="I275" s="562"/>
      <c r="J275" s="570">
        <v>7587926913.1999998</v>
      </c>
      <c r="K275" s="723"/>
      <c r="L275" s="723"/>
      <c r="M275" s="724"/>
      <c r="N275" s="559"/>
      <c r="O275" s="559" t="s">
        <v>1807</v>
      </c>
      <c r="P275" s="559"/>
      <c r="Q275" s="565"/>
      <c r="R275" s="559"/>
      <c r="S275" s="725"/>
      <c r="T275" s="725"/>
      <c r="U275" s="683"/>
      <c r="V275" s="726" t="str">
        <f>VLOOKUP(E275,'[2]Type Group 1'!E:F,2,FALSE)</f>
        <v>Fixed Income Fund</v>
      </c>
    </row>
    <row r="276" spans="1:22">
      <c r="A276" s="720" t="s">
        <v>30</v>
      </c>
      <c r="B276" s="559" t="s">
        <v>1808</v>
      </c>
      <c r="C276" s="559" t="s">
        <v>1809</v>
      </c>
      <c r="D276" s="559" t="s">
        <v>1810</v>
      </c>
      <c r="E276" s="559" t="s">
        <v>168</v>
      </c>
      <c r="F276" s="721">
        <v>46021</v>
      </c>
      <c r="G276" s="562">
        <v>10.0464</v>
      </c>
      <c r="H276" s="562"/>
      <c r="I276" s="562"/>
      <c r="J276" s="570">
        <v>6072931589.3000002</v>
      </c>
      <c r="K276" s="723"/>
      <c r="L276" s="723"/>
      <c r="M276" s="724"/>
      <c r="N276" s="559"/>
      <c r="O276" s="559" t="s">
        <v>1811</v>
      </c>
      <c r="P276" s="559"/>
      <c r="Q276" s="565"/>
      <c r="R276" s="559"/>
      <c r="S276" s="725"/>
      <c r="T276" s="725"/>
      <c r="U276" s="683"/>
      <c r="V276" s="726" t="str">
        <f>VLOOKUP(E276,'[2]Type Group 1'!E:F,2,FALSE)</f>
        <v>Fixed Income Fund</v>
      </c>
    </row>
    <row r="277" spans="1:22">
      <c r="A277" s="720" t="s">
        <v>30</v>
      </c>
      <c r="B277" s="559" t="s">
        <v>1812</v>
      </c>
      <c r="C277" s="559" t="s">
        <v>1813</v>
      </c>
      <c r="D277" s="559" t="s">
        <v>1814</v>
      </c>
      <c r="E277" s="559" t="s">
        <v>168</v>
      </c>
      <c r="F277" s="721">
        <v>46021</v>
      </c>
      <c r="G277" s="562">
        <v>10.039999999999999</v>
      </c>
      <c r="H277" s="562"/>
      <c r="I277" s="562"/>
      <c r="J277" s="570">
        <v>2895295324.6900001</v>
      </c>
      <c r="K277" s="723"/>
      <c r="L277" s="723"/>
      <c r="M277" s="724"/>
      <c r="N277" s="559"/>
      <c r="O277" s="559" t="s">
        <v>1815</v>
      </c>
      <c r="P277" s="559"/>
      <c r="Q277" s="565"/>
      <c r="R277" s="559"/>
      <c r="S277" s="725"/>
      <c r="T277" s="725"/>
      <c r="U277" s="683"/>
      <c r="V277" s="726" t="str">
        <f>VLOOKUP(E277,'[2]Type Group 1'!E:F,2,FALSE)</f>
        <v>Fixed Income Fund</v>
      </c>
    </row>
    <row r="278" spans="1:22">
      <c r="A278" s="720" t="s">
        <v>30</v>
      </c>
      <c r="B278" s="559" t="s">
        <v>1816</v>
      </c>
      <c r="C278" s="559" t="s">
        <v>1817</v>
      </c>
      <c r="D278" s="559" t="s">
        <v>1818</v>
      </c>
      <c r="E278" s="559" t="s">
        <v>168</v>
      </c>
      <c r="F278" s="721">
        <v>46021</v>
      </c>
      <c r="G278" s="562">
        <v>10.020300000000001</v>
      </c>
      <c r="H278" s="562"/>
      <c r="I278" s="562"/>
      <c r="J278" s="570">
        <v>5678258518.9700003</v>
      </c>
      <c r="K278" s="723"/>
      <c r="L278" s="723"/>
      <c r="M278" s="724"/>
      <c r="N278" s="559"/>
      <c r="O278" s="559" t="s">
        <v>1819</v>
      </c>
      <c r="P278" s="559"/>
      <c r="Q278" s="565"/>
      <c r="R278" s="559"/>
      <c r="S278" s="725"/>
      <c r="T278" s="725"/>
      <c r="U278" s="683"/>
      <c r="V278" s="726" t="str">
        <f>VLOOKUP(E278,'[2]Type Group 1'!E:F,2,FALSE)</f>
        <v>Fixed Income Fund</v>
      </c>
    </row>
    <row r="279" spans="1:22">
      <c r="A279" s="720" t="s">
        <v>30</v>
      </c>
      <c r="B279" s="559" t="s">
        <v>1820</v>
      </c>
      <c r="C279" s="559" t="s">
        <v>1821</v>
      </c>
      <c r="D279" s="559" t="s">
        <v>1822</v>
      </c>
      <c r="E279" s="559" t="s">
        <v>168</v>
      </c>
      <c r="F279" s="721">
        <v>46021</v>
      </c>
      <c r="G279" s="562">
        <v>10.028700000000001</v>
      </c>
      <c r="H279" s="562"/>
      <c r="I279" s="562"/>
      <c r="J279" s="570">
        <v>4555423782.7299995</v>
      </c>
      <c r="K279" s="723"/>
      <c r="L279" s="723"/>
      <c r="M279" s="724"/>
      <c r="N279" s="559"/>
      <c r="O279" s="559" t="s">
        <v>1823</v>
      </c>
      <c r="P279" s="559"/>
      <c r="Q279" s="565"/>
      <c r="R279" s="559"/>
      <c r="S279" s="725"/>
      <c r="T279" s="725"/>
      <c r="U279" s="683"/>
      <c r="V279" s="726" t="str">
        <f>VLOOKUP(E279,'[2]Type Group 1'!E:F,2,FALSE)</f>
        <v>Fixed Income Fund</v>
      </c>
    </row>
    <row r="280" spans="1:22">
      <c r="A280" s="720" t="s">
        <v>30</v>
      </c>
      <c r="B280" s="559" t="s">
        <v>1824</v>
      </c>
      <c r="C280" s="559" t="s">
        <v>1825</v>
      </c>
      <c r="D280" s="559" t="s">
        <v>1826</v>
      </c>
      <c r="E280" s="559" t="s">
        <v>168</v>
      </c>
      <c r="F280" s="721">
        <v>46021</v>
      </c>
      <c r="G280" s="562">
        <v>10.013999999999999</v>
      </c>
      <c r="H280" s="562"/>
      <c r="I280" s="562"/>
      <c r="J280" s="570">
        <v>5053358975.0699997</v>
      </c>
      <c r="K280" s="723"/>
      <c r="L280" s="723"/>
      <c r="M280" s="724"/>
      <c r="N280" s="559"/>
      <c r="O280" s="559" t="s">
        <v>1827</v>
      </c>
      <c r="P280" s="559"/>
      <c r="Q280" s="565"/>
      <c r="R280" s="559"/>
      <c r="S280" s="725"/>
      <c r="T280" s="725"/>
      <c r="U280" s="683"/>
      <c r="V280" s="726" t="str">
        <f>VLOOKUP(E280,'[2]Type Group 1'!E:F,2,FALSE)</f>
        <v>Fixed Income Fund</v>
      </c>
    </row>
    <row r="281" spans="1:22">
      <c r="A281" s="720" t="s">
        <v>30</v>
      </c>
      <c r="B281" s="559" t="s">
        <v>1828</v>
      </c>
      <c r="C281" s="559" t="s">
        <v>1829</v>
      </c>
      <c r="D281" s="559" t="s">
        <v>1830</v>
      </c>
      <c r="E281" s="559" t="s">
        <v>168</v>
      </c>
      <c r="F281" s="721">
        <v>46021</v>
      </c>
      <c r="G281" s="562">
        <v>10.015499999999999</v>
      </c>
      <c r="H281" s="562"/>
      <c r="I281" s="562"/>
      <c r="J281" s="570">
        <v>4632522019.2700005</v>
      </c>
      <c r="K281" s="723"/>
      <c r="L281" s="723"/>
      <c r="M281" s="724"/>
      <c r="N281" s="559"/>
      <c r="O281" s="559" t="s">
        <v>1831</v>
      </c>
      <c r="P281" s="559"/>
      <c r="Q281" s="565"/>
      <c r="R281" s="559"/>
      <c r="S281" s="725"/>
      <c r="T281" s="725"/>
      <c r="U281" s="683"/>
      <c r="V281" s="726" t="str">
        <f>VLOOKUP(E281,'[2]Type Group 1'!E:F,2,FALSE)</f>
        <v>Fixed Income Fund</v>
      </c>
    </row>
    <row r="282" spans="1:22">
      <c r="A282" s="720" t="s">
        <v>30</v>
      </c>
      <c r="B282" s="559" t="s">
        <v>1832</v>
      </c>
      <c r="C282" s="559" t="s">
        <v>1833</v>
      </c>
      <c r="D282" s="559" t="s">
        <v>1834</v>
      </c>
      <c r="E282" s="559" t="s">
        <v>168</v>
      </c>
      <c r="F282" s="721">
        <v>46021</v>
      </c>
      <c r="G282" s="562">
        <v>10.0082</v>
      </c>
      <c r="H282" s="562"/>
      <c r="I282" s="562"/>
      <c r="J282" s="570">
        <v>6816087487.71</v>
      </c>
      <c r="K282" s="723"/>
      <c r="L282" s="723"/>
      <c r="M282" s="724"/>
      <c r="N282" s="559"/>
      <c r="O282" s="559" t="s">
        <v>1835</v>
      </c>
      <c r="P282" s="559"/>
      <c r="Q282" s="565"/>
      <c r="R282" s="559"/>
      <c r="S282" s="725"/>
      <c r="T282" s="725"/>
      <c r="U282" s="683"/>
      <c r="V282" s="726" t="str">
        <f>VLOOKUP(E282,'[2]Type Group 1'!E:F,2,FALSE)</f>
        <v>Fixed Income Fund</v>
      </c>
    </row>
    <row r="283" spans="1:22">
      <c r="A283" s="720" t="s">
        <v>30</v>
      </c>
      <c r="B283" s="559" t="s">
        <v>292</v>
      </c>
      <c r="C283" s="559" t="s">
        <v>293</v>
      </c>
      <c r="D283" s="559" t="s">
        <v>294</v>
      </c>
      <c r="E283" s="559" t="s">
        <v>168</v>
      </c>
      <c r="F283" s="721">
        <v>46021</v>
      </c>
      <c r="G283" s="562">
        <v>10.0037</v>
      </c>
      <c r="H283" s="562"/>
      <c r="I283" s="562"/>
      <c r="J283" s="570">
        <v>5883761042.3000002</v>
      </c>
      <c r="K283" s="723"/>
      <c r="L283" s="723"/>
      <c r="M283" s="724"/>
      <c r="N283" s="559"/>
      <c r="O283" s="559" t="s">
        <v>295</v>
      </c>
      <c r="P283" s="559"/>
      <c r="Q283" s="565"/>
      <c r="R283" s="559"/>
      <c r="S283" s="725"/>
      <c r="T283" s="725"/>
      <c r="U283" s="683"/>
      <c r="V283" s="726" t="str">
        <f>VLOOKUP(E283,'[2]Type Group 1'!E:F,2,FALSE)</f>
        <v>Fixed Income Fund</v>
      </c>
    </row>
    <row r="284" spans="1:22">
      <c r="A284" s="720" t="s">
        <v>30</v>
      </c>
      <c r="B284" s="559" t="s">
        <v>296</v>
      </c>
      <c r="C284" s="559" t="s">
        <v>297</v>
      </c>
      <c r="D284" s="559" t="s">
        <v>298</v>
      </c>
      <c r="E284" s="559" t="s">
        <v>168</v>
      </c>
      <c r="F284" s="721">
        <v>46021</v>
      </c>
      <c r="G284" s="562">
        <v>9.9952000000000005</v>
      </c>
      <c r="H284" s="562"/>
      <c r="I284" s="562"/>
      <c r="J284" s="570">
        <v>2738230851.96</v>
      </c>
      <c r="K284" s="723"/>
      <c r="L284" s="723"/>
      <c r="M284" s="724"/>
      <c r="N284" s="559"/>
      <c r="O284" s="559" t="s">
        <v>299</v>
      </c>
      <c r="P284" s="559"/>
      <c r="Q284" s="565"/>
      <c r="R284" s="559"/>
      <c r="S284" s="725"/>
      <c r="T284" s="725"/>
      <c r="U284" s="683"/>
      <c r="V284" s="726" t="str">
        <f>VLOOKUP(E284,'[2]Type Group 1'!E:F,2,FALSE)</f>
        <v>Fixed Income Fund</v>
      </c>
    </row>
    <row r="285" spans="1:22">
      <c r="A285" s="720" t="s">
        <v>30</v>
      </c>
      <c r="B285" s="559" t="s">
        <v>1836</v>
      </c>
      <c r="C285" s="559" t="s">
        <v>1837</v>
      </c>
      <c r="D285" s="559" t="s">
        <v>1838</v>
      </c>
      <c r="E285" s="559" t="s">
        <v>113</v>
      </c>
      <c r="F285" s="721">
        <v>45991</v>
      </c>
      <c r="G285" s="562">
        <v>21.736499999999999</v>
      </c>
      <c r="H285" s="562"/>
      <c r="I285" s="562"/>
      <c r="J285" s="570">
        <v>1738919926.78</v>
      </c>
      <c r="K285" s="723"/>
      <c r="L285" s="723"/>
      <c r="M285" s="724"/>
      <c r="N285" s="559"/>
      <c r="O285" s="559" t="s">
        <v>1839</v>
      </c>
      <c r="P285" s="559"/>
      <c r="Q285" s="565"/>
      <c r="R285" s="559"/>
      <c r="S285" s="725"/>
      <c r="T285" s="725"/>
      <c r="U285" s="683"/>
      <c r="V285" s="726" t="str">
        <f>VLOOKUP(E285,'[2]Type Group 1'!E:F,2,FALSE)</f>
        <v>Property and Loan Fund (Type 4)</v>
      </c>
    </row>
    <row r="286" spans="1:22">
      <c r="A286" s="720" t="s">
        <v>30</v>
      </c>
      <c r="B286" s="559" t="s">
        <v>1840</v>
      </c>
      <c r="C286" s="559" t="s">
        <v>1841</v>
      </c>
      <c r="D286" s="559" t="s">
        <v>1842</v>
      </c>
      <c r="E286" s="559" t="s">
        <v>1843</v>
      </c>
      <c r="F286" s="721">
        <v>45930</v>
      </c>
      <c r="G286" s="562">
        <v>11.2126</v>
      </c>
      <c r="H286" s="562"/>
      <c r="I286" s="562"/>
      <c r="J286" s="570">
        <v>36815454782</v>
      </c>
      <c r="K286" s="723"/>
      <c r="L286" s="723"/>
      <c r="M286" s="724"/>
      <c r="N286" s="559"/>
      <c r="O286" s="559" t="s">
        <v>1844</v>
      </c>
      <c r="P286" s="559"/>
      <c r="Q286" s="565"/>
      <c r="R286" s="565">
        <v>53589499162</v>
      </c>
      <c r="S286" s="725"/>
      <c r="T286" s="725"/>
      <c r="U286" s="683"/>
      <c r="V286" s="726" t="str">
        <f>VLOOKUP(E286,'[2]Type Group 1'!E:F,2,FALSE)</f>
        <v>Real Estate Investment Trust</v>
      </c>
    </row>
    <row r="287" spans="1:22">
      <c r="A287" s="720" t="s">
        <v>30</v>
      </c>
      <c r="B287" s="559" t="s">
        <v>1845</v>
      </c>
      <c r="C287" s="559" t="s">
        <v>1846</v>
      </c>
      <c r="D287" s="559" t="s">
        <v>1847</v>
      </c>
      <c r="E287" s="559" t="s">
        <v>1843</v>
      </c>
      <c r="F287" s="721">
        <v>45930</v>
      </c>
      <c r="G287" s="562">
        <v>9.1319999999999997</v>
      </c>
      <c r="H287" s="562"/>
      <c r="I287" s="562"/>
      <c r="J287" s="570">
        <v>3367913476.4400001</v>
      </c>
      <c r="K287" s="723"/>
      <c r="L287" s="723"/>
      <c r="M287" s="724"/>
      <c r="N287" s="559"/>
      <c r="O287" s="559" t="s">
        <v>1848</v>
      </c>
      <c r="P287" s="559"/>
      <c r="Q287" s="565"/>
      <c r="R287" s="565">
        <v>4249584505.8499999</v>
      </c>
      <c r="S287" s="725"/>
      <c r="T287" s="725"/>
      <c r="U287" s="683"/>
      <c r="V287" s="726" t="str">
        <f>VLOOKUP(E287,'[2]Type Group 1'!E:F,2,FALSE)</f>
        <v>Real Estate Investment Trust</v>
      </c>
    </row>
    <row r="288" spans="1:22">
      <c r="A288" s="720" t="s">
        <v>30</v>
      </c>
      <c r="B288" s="559" t="s">
        <v>1849</v>
      </c>
      <c r="C288" s="559" t="s">
        <v>1850</v>
      </c>
      <c r="D288" s="559" t="s">
        <v>1851</v>
      </c>
      <c r="E288" s="559" t="s">
        <v>1843</v>
      </c>
      <c r="F288" s="721">
        <v>45930</v>
      </c>
      <c r="G288" s="562">
        <v>10.049099999999999</v>
      </c>
      <c r="H288" s="562"/>
      <c r="I288" s="562"/>
      <c r="J288" s="570">
        <v>5321708129.2799997</v>
      </c>
      <c r="K288" s="723"/>
      <c r="L288" s="723"/>
      <c r="M288" s="724"/>
      <c r="N288" s="559"/>
      <c r="O288" s="559" t="s">
        <v>1852</v>
      </c>
      <c r="P288" s="559"/>
      <c r="Q288" s="565"/>
      <c r="R288" s="565">
        <v>12407599179.440001</v>
      </c>
      <c r="S288" s="725"/>
      <c r="T288" s="725"/>
      <c r="U288" s="683"/>
      <c r="V288" s="726" t="str">
        <f>VLOOKUP(E288,'[2]Type Group 1'!E:F,2,FALSE)</f>
        <v>Real Estate Investment Trust</v>
      </c>
    </row>
    <row r="289" spans="1:22">
      <c r="A289" s="720" t="s">
        <v>30</v>
      </c>
      <c r="B289" s="559" t="s">
        <v>1853</v>
      </c>
      <c r="C289" s="559" t="s">
        <v>1854</v>
      </c>
      <c r="D289" s="559" t="s">
        <v>1855</v>
      </c>
      <c r="E289" s="559" t="s">
        <v>114</v>
      </c>
      <c r="F289" s="721">
        <v>45930</v>
      </c>
      <c r="G289" s="562">
        <v>8.5896000000000008</v>
      </c>
      <c r="H289" s="562"/>
      <c r="I289" s="562"/>
      <c r="J289" s="570">
        <v>68716847827.720001</v>
      </c>
      <c r="K289" s="723"/>
      <c r="L289" s="723"/>
      <c r="M289" s="724"/>
      <c r="N289" s="559"/>
      <c r="O289" s="559" t="s">
        <v>1856</v>
      </c>
      <c r="P289" s="559"/>
      <c r="Q289" s="565"/>
      <c r="R289" s="559"/>
      <c r="S289" s="725"/>
      <c r="T289" s="725"/>
      <c r="U289" s="683"/>
      <c r="V289" s="726" t="str">
        <f>VLOOKUP(E289,'[2]Type Group 1'!E:F,2,FALSE)</f>
        <v>Infrastructure fund</v>
      </c>
    </row>
    <row r="290" spans="1:22">
      <c r="A290" s="720" t="s">
        <v>30</v>
      </c>
      <c r="B290" s="559" t="s">
        <v>1857</v>
      </c>
      <c r="C290" s="559" t="s">
        <v>1858</v>
      </c>
      <c r="D290" s="559" t="s">
        <v>1859</v>
      </c>
      <c r="E290" s="559" t="s">
        <v>114</v>
      </c>
      <c r="F290" s="721">
        <v>45930</v>
      </c>
      <c r="G290" s="562">
        <v>9.2523999999999997</v>
      </c>
      <c r="H290" s="562"/>
      <c r="I290" s="562"/>
      <c r="J290" s="570">
        <v>4765024916.3900003</v>
      </c>
      <c r="K290" s="723"/>
      <c r="L290" s="723"/>
      <c r="M290" s="724"/>
      <c r="N290" s="559"/>
      <c r="O290" s="559" t="s">
        <v>1860</v>
      </c>
      <c r="P290" s="559"/>
      <c r="Q290" s="565"/>
      <c r="R290" s="559"/>
      <c r="S290" s="725"/>
      <c r="T290" s="725"/>
      <c r="U290" s="683"/>
      <c r="V290" s="726" t="str">
        <f>VLOOKUP(E290,'[2]Type Group 1'!E:F,2,FALSE)</f>
        <v>Infrastructure fund</v>
      </c>
    </row>
    <row r="291" spans="1:22">
      <c r="A291" s="720" t="s">
        <v>30</v>
      </c>
      <c r="B291" s="559" t="s">
        <v>1861</v>
      </c>
      <c r="C291" s="559" t="s">
        <v>1862</v>
      </c>
      <c r="D291" s="559" t="s">
        <v>1863</v>
      </c>
      <c r="E291" s="559" t="s">
        <v>114</v>
      </c>
      <c r="F291" s="721">
        <v>45930</v>
      </c>
      <c r="G291" s="562">
        <v>5.7750000000000004</v>
      </c>
      <c r="H291" s="562"/>
      <c r="I291" s="562"/>
      <c r="J291" s="570">
        <v>2021278630.5899999</v>
      </c>
      <c r="K291" s="723"/>
      <c r="L291" s="723"/>
      <c r="M291" s="724"/>
      <c r="N291" s="559"/>
      <c r="O291" s="559" t="s">
        <v>1864</v>
      </c>
      <c r="P291" s="559"/>
      <c r="Q291" s="565"/>
      <c r="R291" s="559"/>
      <c r="S291" s="725"/>
      <c r="T291" s="725"/>
      <c r="U291" s="683"/>
      <c r="V291" s="726" t="str">
        <f>VLOOKUP(E291,'[2]Type Group 1'!E:F,2,FALSE)</f>
        <v>Infrastructure fund</v>
      </c>
    </row>
    <row r="292" spans="1:22">
      <c r="A292" s="720" t="s">
        <v>30</v>
      </c>
      <c r="B292" s="736" t="s">
        <v>1865</v>
      </c>
      <c r="C292" s="736" t="s">
        <v>1866</v>
      </c>
      <c r="D292" s="736" t="s">
        <v>1867</v>
      </c>
      <c r="E292" s="736" t="s">
        <v>114</v>
      </c>
      <c r="F292" s="737">
        <v>45930</v>
      </c>
      <c r="G292" s="738">
        <v>3.8935</v>
      </c>
      <c r="H292" s="738"/>
      <c r="I292" s="738"/>
      <c r="J292" s="739">
        <v>22535980623.759998</v>
      </c>
      <c r="K292" s="740"/>
      <c r="L292" s="740"/>
      <c r="M292" s="741"/>
      <c r="N292" s="736"/>
      <c r="O292" s="736" t="s">
        <v>1868</v>
      </c>
      <c r="P292" s="736"/>
      <c r="Q292" s="742"/>
      <c r="R292" s="559"/>
      <c r="S292" s="725"/>
      <c r="T292" s="725"/>
      <c r="U292" s="683"/>
      <c r="V292" s="726" t="str">
        <f>VLOOKUP(E292,'[2]Type Group 1'!E:F,2,FALSE)</f>
        <v>Infrastructure fund</v>
      </c>
    </row>
    <row r="293" spans="1:22">
      <c r="A293" s="720" t="s">
        <v>33</v>
      </c>
      <c r="B293" s="743" t="s">
        <v>1869</v>
      </c>
      <c r="C293" s="743" t="s">
        <v>1870</v>
      </c>
      <c r="D293" s="744" t="s">
        <v>1871</v>
      </c>
      <c r="E293" s="744" t="s">
        <v>1872</v>
      </c>
      <c r="F293" s="745" t="s">
        <v>304</v>
      </c>
      <c r="G293" s="746">
        <v>9.8117000000000001</v>
      </c>
      <c r="H293" s="746" t="s">
        <v>201</v>
      </c>
      <c r="I293" s="746" t="s">
        <v>201</v>
      </c>
      <c r="J293" s="747">
        <v>824189665.96000004</v>
      </c>
      <c r="K293" s="748" t="s">
        <v>1873</v>
      </c>
      <c r="L293" s="748" t="s">
        <v>1874</v>
      </c>
      <c r="M293" s="749">
        <v>0.25</v>
      </c>
      <c r="N293" s="744"/>
      <c r="O293" s="744" t="s">
        <v>1875</v>
      </c>
      <c r="P293" s="744"/>
      <c r="Q293" s="750"/>
      <c r="R293" s="725"/>
      <c r="S293" s="725"/>
      <c r="T293" s="725"/>
      <c r="U293" s="683"/>
      <c r="V293" s="726" t="str">
        <f>VLOOKUP(E293,'[2]Type Group 1'!E:F,2,FALSE)</f>
        <v>Equity Fund</v>
      </c>
    </row>
    <row r="294" spans="1:22">
      <c r="A294" s="720" t="s">
        <v>33</v>
      </c>
      <c r="B294" s="743" t="s">
        <v>1876</v>
      </c>
      <c r="C294" s="743" t="s">
        <v>1877</v>
      </c>
      <c r="D294" s="744" t="s">
        <v>1878</v>
      </c>
      <c r="E294" s="744" t="s">
        <v>1872</v>
      </c>
      <c r="F294" s="745" t="s">
        <v>304</v>
      </c>
      <c r="G294" s="746">
        <v>9.0685000000000002</v>
      </c>
      <c r="H294" s="746" t="s">
        <v>201</v>
      </c>
      <c r="I294" s="746" t="s">
        <v>201</v>
      </c>
      <c r="J294" s="747">
        <v>1033817312.63</v>
      </c>
      <c r="K294" s="748" t="s">
        <v>1879</v>
      </c>
      <c r="L294" s="748" t="s">
        <v>1880</v>
      </c>
      <c r="M294" s="749">
        <v>0.15</v>
      </c>
      <c r="N294" s="744"/>
      <c r="O294" s="744" t="s">
        <v>1881</v>
      </c>
      <c r="P294" s="744"/>
      <c r="Q294" s="750"/>
      <c r="R294" s="725"/>
      <c r="S294" s="725"/>
      <c r="T294" s="725"/>
      <c r="U294" s="683"/>
      <c r="V294" s="726" t="str">
        <f>VLOOKUP(E294,'[2]Type Group 1'!E:F,2,FALSE)</f>
        <v>Equity Fund</v>
      </c>
    </row>
    <row r="295" spans="1:22">
      <c r="A295" s="720" t="s">
        <v>33</v>
      </c>
      <c r="B295" s="743" t="s">
        <v>1882</v>
      </c>
      <c r="C295" s="743" t="s">
        <v>1883</v>
      </c>
      <c r="D295" s="744" t="s">
        <v>1884</v>
      </c>
      <c r="E295" s="744" t="s">
        <v>1872</v>
      </c>
      <c r="F295" s="745" t="s">
        <v>304</v>
      </c>
      <c r="G295" s="746">
        <v>7.2596999999999996</v>
      </c>
      <c r="H295" s="746" t="s">
        <v>201</v>
      </c>
      <c r="I295" s="746" t="s">
        <v>201</v>
      </c>
      <c r="J295" s="747">
        <v>210531372.50999999</v>
      </c>
      <c r="K295" s="748"/>
      <c r="L295" s="748"/>
      <c r="M295" s="749"/>
      <c r="N295" s="744"/>
      <c r="O295" s="744" t="s">
        <v>1885</v>
      </c>
      <c r="P295" s="744" t="s">
        <v>194</v>
      </c>
      <c r="Q295" s="750"/>
      <c r="R295" s="725"/>
      <c r="S295" s="725"/>
      <c r="T295" s="725"/>
      <c r="U295" s="683"/>
      <c r="V295" s="726" t="str">
        <f>VLOOKUP(E295,'[2]Type Group 1'!E:F,2,FALSE)</f>
        <v>Equity Fund</v>
      </c>
    </row>
    <row r="296" spans="1:22">
      <c r="A296" s="720" t="s">
        <v>33</v>
      </c>
      <c r="B296" s="743" t="s">
        <v>1886</v>
      </c>
      <c r="C296" s="743" t="s">
        <v>1887</v>
      </c>
      <c r="D296" s="744" t="s">
        <v>1888</v>
      </c>
      <c r="E296" s="744" t="s">
        <v>1872</v>
      </c>
      <c r="F296" s="745" t="s">
        <v>304</v>
      </c>
      <c r="G296" s="746">
        <v>4.8318000000000003</v>
      </c>
      <c r="H296" s="746" t="s">
        <v>201</v>
      </c>
      <c r="I296" s="746" t="s">
        <v>201</v>
      </c>
      <c r="J296" s="747">
        <v>19327200.48</v>
      </c>
      <c r="K296" s="748"/>
      <c r="L296" s="748"/>
      <c r="M296" s="749"/>
      <c r="N296" s="744"/>
      <c r="O296" s="744" t="s">
        <v>1889</v>
      </c>
      <c r="P296" s="744"/>
      <c r="Q296" s="750"/>
      <c r="R296" s="725"/>
      <c r="S296" s="725"/>
      <c r="T296" s="725"/>
      <c r="U296" s="683"/>
      <c r="V296" s="726" t="str">
        <f>VLOOKUP(E296,'[2]Type Group 1'!E:F,2,FALSE)</f>
        <v>Equity Fund</v>
      </c>
    </row>
    <row r="297" spans="1:22">
      <c r="A297" s="720" t="s">
        <v>33</v>
      </c>
      <c r="B297" s="743" t="s">
        <v>1890</v>
      </c>
      <c r="C297" s="743" t="s">
        <v>1891</v>
      </c>
      <c r="D297" s="744" t="s">
        <v>1892</v>
      </c>
      <c r="E297" s="744" t="s">
        <v>1872</v>
      </c>
      <c r="F297" s="745" t="s">
        <v>304</v>
      </c>
      <c r="G297" s="746">
        <v>4.6524999999999999</v>
      </c>
      <c r="H297" s="746" t="s">
        <v>201</v>
      </c>
      <c r="I297" s="746" t="s">
        <v>201</v>
      </c>
      <c r="J297" s="747">
        <v>74441049.439999998</v>
      </c>
      <c r="K297" s="748"/>
      <c r="L297" s="748"/>
      <c r="M297" s="749"/>
      <c r="N297" s="744"/>
      <c r="O297" s="744" t="s">
        <v>1893</v>
      </c>
      <c r="P297" s="744"/>
      <c r="Q297" s="750"/>
      <c r="R297" s="682"/>
      <c r="S297" s="725"/>
      <c r="T297" s="725"/>
      <c r="U297" s="683"/>
      <c r="V297" s="726" t="str">
        <f>VLOOKUP(E297,'[2]Type Group 1'!E:F,2,FALSE)</f>
        <v>Equity Fund</v>
      </c>
    </row>
    <row r="298" spans="1:22">
      <c r="A298" s="720" t="s">
        <v>33</v>
      </c>
      <c r="B298" s="743" t="s">
        <v>1894</v>
      </c>
      <c r="C298" s="743" t="s">
        <v>1895</v>
      </c>
      <c r="D298" s="744" t="s">
        <v>1896</v>
      </c>
      <c r="E298" s="744" t="s">
        <v>1872</v>
      </c>
      <c r="F298" s="745" t="s">
        <v>304</v>
      </c>
      <c r="G298" s="746">
        <v>5.0686</v>
      </c>
      <c r="H298" s="746" t="s">
        <v>201</v>
      </c>
      <c r="I298" s="746" t="s">
        <v>201</v>
      </c>
      <c r="J298" s="747">
        <v>30412035.460000001</v>
      </c>
      <c r="K298" s="748"/>
      <c r="L298" s="748"/>
      <c r="M298" s="749"/>
      <c r="N298" s="744"/>
      <c r="O298" s="744" t="s">
        <v>1897</v>
      </c>
      <c r="P298" s="744"/>
      <c r="Q298" s="750"/>
      <c r="R298" s="682"/>
      <c r="S298" s="725"/>
      <c r="T298" s="725"/>
      <c r="U298" s="683"/>
      <c r="V298" s="726" t="str">
        <f>VLOOKUP(E298,'[2]Type Group 1'!E:F,2,FALSE)</f>
        <v>Equity Fund</v>
      </c>
    </row>
    <row r="299" spans="1:22">
      <c r="A299" s="720" t="s">
        <v>33</v>
      </c>
      <c r="B299" s="743" t="s">
        <v>1898</v>
      </c>
      <c r="C299" s="743" t="s">
        <v>1899</v>
      </c>
      <c r="D299" s="744" t="s">
        <v>1900</v>
      </c>
      <c r="E299" s="744" t="s">
        <v>90</v>
      </c>
      <c r="F299" s="745" t="s">
        <v>304</v>
      </c>
      <c r="G299" s="746">
        <v>8.4801000000000002</v>
      </c>
      <c r="H299" s="746">
        <v>8.4801000000000002</v>
      </c>
      <c r="I299" s="746">
        <v>8.4802</v>
      </c>
      <c r="J299" s="747">
        <v>79612677.480000004</v>
      </c>
      <c r="K299" s="748"/>
      <c r="L299" s="748"/>
      <c r="M299" s="749"/>
      <c r="N299" s="744"/>
      <c r="O299" s="744" t="s">
        <v>1901</v>
      </c>
      <c r="P299" s="744"/>
      <c r="Q299" s="750"/>
      <c r="R299" s="682"/>
      <c r="S299" s="725"/>
      <c r="T299" s="725"/>
      <c r="U299" s="683"/>
      <c r="V299" s="726" t="str">
        <f>VLOOKUP(E299,'[2]Type Group 1'!E:F,2,FALSE)</f>
        <v>Equity Fund</v>
      </c>
    </row>
    <row r="300" spans="1:22">
      <c r="A300" s="720" t="s">
        <v>33</v>
      </c>
      <c r="B300" s="743" t="s">
        <v>1902</v>
      </c>
      <c r="C300" s="743" t="s">
        <v>1903</v>
      </c>
      <c r="D300" s="744" t="s">
        <v>1904</v>
      </c>
      <c r="E300" s="744" t="s">
        <v>108</v>
      </c>
      <c r="F300" s="745" t="s">
        <v>1905</v>
      </c>
      <c r="G300" s="746">
        <v>10.5321</v>
      </c>
      <c r="H300" s="746" t="s">
        <v>201</v>
      </c>
      <c r="I300" s="746" t="s">
        <v>201</v>
      </c>
      <c r="J300" s="747">
        <v>1582695316.95</v>
      </c>
      <c r="K300" s="748"/>
      <c r="L300" s="748"/>
      <c r="M300" s="749"/>
      <c r="N300" s="744"/>
      <c r="O300" s="744" t="s">
        <v>1906</v>
      </c>
      <c r="P300" s="744"/>
      <c r="Q300" s="750"/>
      <c r="R300" s="682"/>
      <c r="S300" s="725"/>
      <c r="T300" s="725"/>
      <c r="U300" s="683"/>
      <c r="V300" s="726" t="str">
        <f>VLOOKUP(E300,'[2]Type Group 1'!E:F,2,FALSE)</f>
        <v>Others</v>
      </c>
    </row>
    <row r="301" spans="1:22">
      <c r="A301" s="720" t="s">
        <v>33</v>
      </c>
      <c r="B301" s="743" t="s">
        <v>1907</v>
      </c>
      <c r="C301" s="743" t="s">
        <v>1908</v>
      </c>
      <c r="D301" s="744" t="s">
        <v>1909</v>
      </c>
      <c r="E301" s="744" t="s">
        <v>108</v>
      </c>
      <c r="F301" s="745" t="s">
        <v>1905</v>
      </c>
      <c r="G301" s="746">
        <v>10.845000000000001</v>
      </c>
      <c r="H301" s="746" t="s">
        <v>201</v>
      </c>
      <c r="I301" s="746" t="s">
        <v>201</v>
      </c>
      <c r="J301" s="747">
        <v>318570831.33999997</v>
      </c>
      <c r="K301" s="748"/>
      <c r="L301" s="748"/>
      <c r="M301" s="749"/>
      <c r="N301" s="744"/>
      <c r="O301" s="744" t="s">
        <v>1910</v>
      </c>
      <c r="P301" s="744"/>
      <c r="Q301" s="750"/>
      <c r="R301" s="682"/>
      <c r="S301" s="725"/>
      <c r="T301" s="725"/>
      <c r="U301" s="683"/>
      <c r="V301" s="726" t="str">
        <f>VLOOKUP(E301,'[2]Type Group 1'!E:F,2,FALSE)</f>
        <v>Others</v>
      </c>
    </row>
    <row r="302" spans="1:22">
      <c r="A302" s="720" t="s">
        <v>33</v>
      </c>
      <c r="B302" s="743" t="s">
        <v>1911</v>
      </c>
      <c r="C302" s="743" t="s">
        <v>1912</v>
      </c>
      <c r="D302" s="744" t="s">
        <v>1913</v>
      </c>
      <c r="E302" s="744" t="s">
        <v>108</v>
      </c>
      <c r="F302" s="745" t="s">
        <v>1905</v>
      </c>
      <c r="G302" s="746">
        <v>11.389699999999999</v>
      </c>
      <c r="H302" s="746" t="s">
        <v>201</v>
      </c>
      <c r="I302" s="746" t="s">
        <v>201</v>
      </c>
      <c r="J302" s="747">
        <v>190227794.53999999</v>
      </c>
      <c r="K302" s="748"/>
      <c r="L302" s="748"/>
      <c r="M302" s="749"/>
      <c r="N302" s="744"/>
      <c r="O302" s="744" t="s">
        <v>1914</v>
      </c>
      <c r="P302" s="744"/>
      <c r="Q302" s="750"/>
      <c r="R302" s="682"/>
      <c r="S302" s="725"/>
      <c r="T302" s="725"/>
      <c r="U302" s="683"/>
      <c r="V302" s="726" t="str">
        <f>VLOOKUP(E302,'[2]Type Group 1'!E:F,2,FALSE)</f>
        <v>Others</v>
      </c>
    </row>
    <row r="303" spans="1:22">
      <c r="A303" s="720" t="s">
        <v>33</v>
      </c>
      <c r="B303" s="743" t="s">
        <v>1915</v>
      </c>
      <c r="C303" s="743" t="s">
        <v>1916</v>
      </c>
      <c r="D303" s="744" t="s">
        <v>1917</v>
      </c>
      <c r="E303" s="744" t="s">
        <v>108</v>
      </c>
      <c r="F303" s="745" t="s">
        <v>1905</v>
      </c>
      <c r="G303" s="746">
        <v>12.060700000000001</v>
      </c>
      <c r="H303" s="746" t="s">
        <v>201</v>
      </c>
      <c r="I303" s="746" t="s">
        <v>201</v>
      </c>
      <c r="J303" s="747">
        <v>105012399.95999999</v>
      </c>
      <c r="K303" s="748"/>
      <c r="L303" s="748"/>
      <c r="M303" s="749"/>
      <c r="N303" s="744"/>
      <c r="O303" s="744" t="s">
        <v>1918</v>
      </c>
      <c r="P303" s="744"/>
      <c r="Q303" s="750"/>
      <c r="R303" s="682"/>
      <c r="S303" s="725"/>
      <c r="T303" s="725"/>
      <c r="U303" s="683"/>
      <c r="V303" s="726" t="str">
        <f>VLOOKUP(E303,'[2]Type Group 1'!E:F,2,FALSE)</f>
        <v>Others</v>
      </c>
    </row>
    <row r="304" spans="1:22">
      <c r="A304" s="720" t="s">
        <v>33</v>
      </c>
      <c r="B304" s="743" t="s">
        <v>1919</v>
      </c>
      <c r="C304" s="743" t="s">
        <v>1920</v>
      </c>
      <c r="D304" s="744" t="s">
        <v>1921</v>
      </c>
      <c r="E304" s="744" t="s">
        <v>108</v>
      </c>
      <c r="F304" s="745" t="s">
        <v>1905</v>
      </c>
      <c r="G304" s="746">
        <v>12.6249</v>
      </c>
      <c r="H304" s="746" t="s">
        <v>201</v>
      </c>
      <c r="I304" s="746" t="s">
        <v>201</v>
      </c>
      <c r="J304" s="747">
        <v>155080169.91</v>
      </c>
      <c r="K304" s="748"/>
      <c r="L304" s="748"/>
      <c r="M304" s="749"/>
      <c r="N304" s="744"/>
      <c r="O304" s="744" t="s">
        <v>1922</v>
      </c>
      <c r="P304" s="744"/>
      <c r="Q304" s="750"/>
      <c r="R304" s="682"/>
      <c r="S304" s="725"/>
      <c r="T304" s="725"/>
      <c r="U304" s="683"/>
      <c r="V304" s="726" t="str">
        <f>VLOOKUP(E304,'[2]Type Group 1'!E:F,2,FALSE)</f>
        <v>Others</v>
      </c>
    </row>
    <row r="305" spans="1:22">
      <c r="A305" s="720" t="s">
        <v>33</v>
      </c>
      <c r="B305" s="743" t="s">
        <v>1923</v>
      </c>
      <c r="C305" s="743" t="s">
        <v>1924</v>
      </c>
      <c r="D305" s="744" t="s">
        <v>1925</v>
      </c>
      <c r="E305" s="744" t="s">
        <v>1926</v>
      </c>
      <c r="F305" s="745" t="s">
        <v>304</v>
      </c>
      <c r="G305" s="746">
        <v>10.864100000000001</v>
      </c>
      <c r="H305" s="746">
        <v>10.864100000000001</v>
      </c>
      <c r="I305" s="746">
        <v>10.8642</v>
      </c>
      <c r="J305" s="747">
        <v>2562740843.9299998</v>
      </c>
      <c r="K305" s="748"/>
      <c r="L305" s="748"/>
      <c r="M305" s="749"/>
      <c r="N305" s="744"/>
      <c r="O305" s="744" t="s">
        <v>1927</v>
      </c>
      <c r="P305" s="744"/>
      <c r="Q305" s="750"/>
      <c r="R305" s="682"/>
      <c r="S305" s="725"/>
      <c r="T305" s="725"/>
      <c r="U305" s="683"/>
      <c r="V305" s="726" t="str">
        <f>VLOOKUP(E305,'[2]Type Group 1'!E:F,2,FALSE)</f>
        <v>Fixed Income Fund</v>
      </c>
    </row>
    <row r="306" spans="1:22">
      <c r="A306" s="720" t="s">
        <v>33</v>
      </c>
      <c r="B306" s="743" t="s">
        <v>1928</v>
      </c>
      <c r="C306" s="743" t="s">
        <v>1929</v>
      </c>
      <c r="D306" s="744" t="s">
        <v>1930</v>
      </c>
      <c r="E306" s="744" t="s">
        <v>108</v>
      </c>
      <c r="F306" s="745" t="s">
        <v>1905</v>
      </c>
      <c r="G306" s="746">
        <v>15.1288</v>
      </c>
      <c r="H306" s="746" t="s">
        <v>201</v>
      </c>
      <c r="I306" s="746" t="s">
        <v>201</v>
      </c>
      <c r="J306" s="747">
        <v>1071711456.8</v>
      </c>
      <c r="K306" s="748"/>
      <c r="L306" s="748"/>
      <c r="M306" s="749"/>
      <c r="N306" s="744"/>
      <c r="O306" s="744" t="s">
        <v>1931</v>
      </c>
      <c r="P306" s="744"/>
      <c r="Q306" s="750"/>
      <c r="R306" s="682"/>
      <c r="S306" s="725"/>
      <c r="T306" s="725"/>
      <c r="U306" s="683"/>
      <c r="V306" s="726" t="str">
        <f>VLOOKUP(E306,'[2]Type Group 1'!E:F,2,FALSE)</f>
        <v>Others</v>
      </c>
    </row>
    <row r="307" spans="1:22">
      <c r="A307" s="720" t="s">
        <v>33</v>
      </c>
      <c r="B307" s="743" t="s">
        <v>1932</v>
      </c>
      <c r="C307" s="743" t="s">
        <v>1933</v>
      </c>
      <c r="D307" s="744" t="s">
        <v>1934</v>
      </c>
      <c r="E307" s="744" t="s">
        <v>108</v>
      </c>
      <c r="F307" s="745" t="s">
        <v>1905</v>
      </c>
      <c r="G307" s="746">
        <v>8.6587999999999994</v>
      </c>
      <c r="H307" s="746" t="s">
        <v>201</v>
      </c>
      <c r="I307" s="746" t="s">
        <v>201</v>
      </c>
      <c r="J307" s="747">
        <v>1578838313.5899999</v>
      </c>
      <c r="K307" s="748"/>
      <c r="L307" s="748"/>
      <c r="M307" s="749"/>
      <c r="N307" s="744"/>
      <c r="O307" s="744" t="s">
        <v>1935</v>
      </c>
      <c r="P307" s="744"/>
      <c r="Q307" s="750"/>
      <c r="R307" s="682"/>
      <c r="S307" s="725"/>
      <c r="T307" s="725"/>
      <c r="U307" s="683"/>
      <c r="V307" s="726" t="str">
        <f>VLOOKUP(E307,'[2]Type Group 1'!E:F,2,FALSE)</f>
        <v>Others</v>
      </c>
    </row>
    <row r="308" spans="1:22">
      <c r="A308" s="720" t="s">
        <v>33</v>
      </c>
      <c r="B308" s="743" t="s">
        <v>1936</v>
      </c>
      <c r="C308" s="743" t="s">
        <v>1937</v>
      </c>
      <c r="D308" s="744" t="s">
        <v>1938</v>
      </c>
      <c r="E308" s="744" t="s">
        <v>108</v>
      </c>
      <c r="F308" s="745" t="s">
        <v>1905</v>
      </c>
      <c r="G308" s="746">
        <v>10.367100000000001</v>
      </c>
      <c r="H308" s="746" t="s">
        <v>201</v>
      </c>
      <c r="I308" s="746" t="s">
        <v>201</v>
      </c>
      <c r="J308" s="747">
        <v>133840901.88</v>
      </c>
      <c r="K308" s="748" t="s">
        <v>1939</v>
      </c>
      <c r="L308" s="748">
        <v>45813</v>
      </c>
      <c r="M308" s="749">
        <v>0.21</v>
      </c>
      <c r="N308" s="744"/>
      <c r="O308" s="744" t="s">
        <v>1940</v>
      </c>
      <c r="P308" s="744"/>
      <c r="Q308" s="750"/>
      <c r="R308" s="682"/>
      <c r="S308" s="725"/>
      <c r="T308" s="725"/>
      <c r="U308" s="683"/>
      <c r="V308" s="726" t="str">
        <f>VLOOKUP(E308,'[2]Type Group 1'!E:F,2,FALSE)</f>
        <v>Others</v>
      </c>
    </row>
    <row r="309" spans="1:22">
      <c r="A309" s="720" t="s">
        <v>33</v>
      </c>
      <c r="B309" s="743" t="s">
        <v>1941</v>
      </c>
      <c r="C309" s="743" t="s">
        <v>1942</v>
      </c>
      <c r="D309" s="744" t="s">
        <v>1943</v>
      </c>
      <c r="E309" s="744" t="s">
        <v>166</v>
      </c>
      <c r="F309" s="745" t="s">
        <v>411</v>
      </c>
      <c r="G309" s="746">
        <v>27.130600000000001</v>
      </c>
      <c r="H309" s="746">
        <v>27.130600000000001</v>
      </c>
      <c r="I309" s="746">
        <v>27.174199999999999</v>
      </c>
      <c r="J309" s="747">
        <v>1848094774.71</v>
      </c>
      <c r="K309" s="748"/>
      <c r="L309" s="748"/>
      <c r="M309" s="749"/>
      <c r="N309" s="744"/>
      <c r="O309" s="744" t="s">
        <v>1944</v>
      </c>
      <c r="P309" s="744"/>
      <c r="Q309" s="750"/>
      <c r="R309" s="682"/>
      <c r="S309" s="725"/>
      <c r="T309" s="725"/>
      <c r="U309" s="683"/>
      <c r="V309" s="726" t="str">
        <f>VLOOKUP(E309,'[2]Type Group 1'!E:F,2,FALSE)</f>
        <v>Equity Fund</v>
      </c>
    </row>
    <row r="310" spans="1:22">
      <c r="A310" s="720" t="s">
        <v>33</v>
      </c>
      <c r="B310" s="743" t="s">
        <v>1945</v>
      </c>
      <c r="C310" s="743" t="s">
        <v>1946</v>
      </c>
      <c r="D310" s="744" t="s">
        <v>1947</v>
      </c>
      <c r="E310" s="744" t="s">
        <v>108</v>
      </c>
      <c r="F310" s="745" t="s">
        <v>1905</v>
      </c>
      <c r="G310" s="746">
        <v>6.1920000000000002</v>
      </c>
      <c r="H310" s="746" t="s">
        <v>201</v>
      </c>
      <c r="I310" s="746" t="s">
        <v>201</v>
      </c>
      <c r="J310" s="747">
        <v>446028724</v>
      </c>
      <c r="K310" s="748"/>
      <c r="L310" s="748"/>
      <c r="M310" s="749"/>
      <c r="N310" s="744"/>
      <c r="O310" s="744" t="s">
        <v>1948</v>
      </c>
      <c r="P310" s="744"/>
      <c r="Q310" s="750"/>
      <c r="R310" s="682"/>
      <c r="S310" s="725"/>
      <c r="T310" s="725"/>
      <c r="U310" s="683"/>
      <c r="V310" s="726" t="str">
        <f>VLOOKUP(E310,'[2]Type Group 1'!E:F,2,FALSE)</f>
        <v>Others</v>
      </c>
    </row>
    <row r="311" spans="1:22">
      <c r="A311" s="720" t="s">
        <v>33</v>
      </c>
      <c r="B311" s="743" t="s">
        <v>1949</v>
      </c>
      <c r="C311" s="743" t="s">
        <v>1950</v>
      </c>
      <c r="D311" s="744" t="s">
        <v>1951</v>
      </c>
      <c r="E311" s="744" t="s">
        <v>124</v>
      </c>
      <c r="F311" s="745" t="s">
        <v>304</v>
      </c>
      <c r="G311" s="746">
        <v>8.4730000000000008</v>
      </c>
      <c r="H311" s="746">
        <v>8.4730000000000008</v>
      </c>
      <c r="I311" s="746">
        <v>8.5183999999999997</v>
      </c>
      <c r="J311" s="747">
        <v>138461630.94999999</v>
      </c>
      <c r="K311" s="748"/>
      <c r="L311" s="748"/>
      <c r="M311" s="749"/>
      <c r="N311" s="744"/>
      <c r="O311" s="744" t="s">
        <v>1952</v>
      </c>
      <c r="P311" s="744"/>
      <c r="Q311" s="750"/>
      <c r="R311" s="682"/>
      <c r="S311" s="725"/>
      <c r="T311" s="725"/>
      <c r="U311" s="683"/>
      <c r="V311" s="726" t="str">
        <f>VLOOKUP(E311,'[2]Type Group 1'!E:F,2,FALSE)</f>
        <v>Equity Fund</v>
      </c>
    </row>
    <row r="312" spans="1:22">
      <c r="A312" s="720" t="s">
        <v>33</v>
      </c>
      <c r="B312" s="743" t="s">
        <v>1953</v>
      </c>
      <c r="C312" s="743" t="s">
        <v>1954</v>
      </c>
      <c r="D312" s="744" t="s">
        <v>1955</v>
      </c>
      <c r="E312" s="744" t="s">
        <v>511</v>
      </c>
      <c r="F312" s="745" t="s">
        <v>1905</v>
      </c>
      <c r="G312" s="746">
        <v>10.762499999999999</v>
      </c>
      <c r="H312" s="746" t="s">
        <v>201</v>
      </c>
      <c r="I312" s="746" t="s">
        <v>201</v>
      </c>
      <c r="J312" s="747">
        <v>241130733.15000001</v>
      </c>
      <c r="K312" s="748"/>
      <c r="L312" s="748"/>
      <c r="M312" s="749"/>
      <c r="N312" s="744"/>
      <c r="O312" s="744" t="s">
        <v>1956</v>
      </c>
      <c r="P312" s="744"/>
      <c r="Q312" s="750"/>
      <c r="R312" s="682"/>
      <c r="S312" s="725"/>
      <c r="T312" s="725"/>
      <c r="U312" s="683"/>
      <c r="V312" s="726" t="str">
        <f>VLOOKUP(E312,'[2]Type Group 1'!E:F,2,FALSE)</f>
        <v>Fixed Income Fund</v>
      </c>
    </row>
    <row r="313" spans="1:22">
      <c r="A313" s="720" t="s">
        <v>33</v>
      </c>
      <c r="B313" s="743" t="s">
        <v>1957</v>
      </c>
      <c r="C313" s="743" t="s">
        <v>1958</v>
      </c>
      <c r="D313" s="744" t="s">
        <v>1959</v>
      </c>
      <c r="E313" s="744" t="s">
        <v>726</v>
      </c>
      <c r="F313" s="745" t="s">
        <v>1905</v>
      </c>
      <c r="G313" s="746">
        <v>11.669</v>
      </c>
      <c r="H313" s="746" t="s">
        <v>201</v>
      </c>
      <c r="I313" s="746" t="s">
        <v>201</v>
      </c>
      <c r="J313" s="747">
        <v>1244255359.6900001</v>
      </c>
      <c r="K313" s="748"/>
      <c r="L313" s="748"/>
      <c r="M313" s="749"/>
      <c r="N313" s="744"/>
      <c r="O313" s="744" t="s">
        <v>1960</v>
      </c>
      <c r="P313" s="744"/>
      <c r="Q313" s="750"/>
      <c r="R313" s="682"/>
      <c r="S313" s="725"/>
      <c r="T313" s="725"/>
      <c r="U313" s="683"/>
      <c r="V313" s="726" t="str">
        <f>VLOOKUP(E313,'[2]Type Group 1'!E:F,2,FALSE)</f>
        <v>Mixed Fund</v>
      </c>
    </row>
    <row r="314" spans="1:22">
      <c r="A314" s="720" t="s">
        <v>33</v>
      </c>
      <c r="B314" s="743" t="s">
        <v>1961</v>
      </c>
      <c r="C314" s="743" t="s">
        <v>1962</v>
      </c>
      <c r="D314" s="744" t="s">
        <v>1963</v>
      </c>
      <c r="E314" s="744" t="s">
        <v>124</v>
      </c>
      <c r="F314" s="745" t="s">
        <v>304</v>
      </c>
      <c r="G314" s="746">
        <v>10.609</v>
      </c>
      <c r="H314" s="746">
        <v>10.609</v>
      </c>
      <c r="I314" s="746">
        <v>10.665800000000001</v>
      </c>
      <c r="J314" s="747">
        <v>117258059.75</v>
      </c>
      <c r="K314" s="748"/>
      <c r="L314" s="748"/>
      <c r="M314" s="749"/>
      <c r="N314" s="744"/>
      <c r="O314" s="744" t="s">
        <v>1964</v>
      </c>
      <c r="P314" s="744"/>
      <c r="Q314" s="750"/>
      <c r="R314" s="682"/>
      <c r="S314" s="725"/>
      <c r="T314" s="725"/>
      <c r="U314" s="683"/>
      <c r="V314" s="726" t="str">
        <f>VLOOKUP(E314,'[2]Type Group 1'!E:F,2,FALSE)</f>
        <v>Equity Fund</v>
      </c>
    </row>
    <row r="315" spans="1:22">
      <c r="A315" s="720" t="s">
        <v>33</v>
      </c>
      <c r="B315" s="743" t="s">
        <v>1965</v>
      </c>
      <c r="C315" s="743" t="s">
        <v>1966</v>
      </c>
      <c r="D315" s="744" t="s">
        <v>1967</v>
      </c>
      <c r="E315" s="559" t="s">
        <v>154</v>
      </c>
      <c r="F315" s="745" t="s">
        <v>1905</v>
      </c>
      <c r="G315" s="746">
        <v>9.7505000000000006</v>
      </c>
      <c r="H315" s="746" t="s">
        <v>201</v>
      </c>
      <c r="I315" s="746" t="s">
        <v>201</v>
      </c>
      <c r="J315" s="747">
        <v>12667086.529999999</v>
      </c>
      <c r="K315" s="748"/>
      <c r="L315" s="748"/>
      <c r="M315" s="749"/>
      <c r="N315" s="744"/>
      <c r="O315" s="744" t="s">
        <v>1968</v>
      </c>
      <c r="P315" s="744"/>
      <c r="Q315" s="750"/>
      <c r="R315" s="682"/>
      <c r="S315" s="725"/>
      <c r="T315" s="725"/>
      <c r="U315" s="683"/>
      <c r="V315" s="726" t="str">
        <f>VLOOKUP(E315,'[2]Type Group 1'!E:F,2,FALSE)</f>
        <v>Mixed Fund</v>
      </c>
    </row>
    <row r="316" spans="1:22">
      <c r="A316" s="720" t="s">
        <v>33</v>
      </c>
      <c r="B316" s="743" t="s">
        <v>1969</v>
      </c>
      <c r="C316" s="743" t="s">
        <v>1970</v>
      </c>
      <c r="D316" s="744" t="s">
        <v>1971</v>
      </c>
      <c r="E316" s="559" t="s">
        <v>154</v>
      </c>
      <c r="F316" s="745" t="s">
        <v>1905</v>
      </c>
      <c r="G316" s="746">
        <v>10.114699999999999</v>
      </c>
      <c r="H316" s="746" t="s">
        <v>201</v>
      </c>
      <c r="I316" s="746" t="s">
        <v>201</v>
      </c>
      <c r="J316" s="747">
        <v>13644960.67</v>
      </c>
      <c r="K316" s="748"/>
      <c r="L316" s="748"/>
      <c r="M316" s="749"/>
      <c r="N316" s="744"/>
      <c r="O316" s="744" t="s">
        <v>1972</v>
      </c>
      <c r="P316" s="744"/>
      <c r="Q316" s="750"/>
      <c r="R316" s="682"/>
      <c r="S316" s="725"/>
      <c r="T316" s="725"/>
      <c r="U316" s="683"/>
      <c r="V316" s="726" t="str">
        <f>VLOOKUP(E316,'[2]Type Group 1'!E:F,2,FALSE)</f>
        <v>Mixed Fund</v>
      </c>
    </row>
    <row r="317" spans="1:22">
      <c r="A317" s="720" t="s">
        <v>33</v>
      </c>
      <c r="B317" s="743" t="s">
        <v>1973</v>
      </c>
      <c r="C317" s="743" t="s">
        <v>1974</v>
      </c>
      <c r="D317" s="744" t="s">
        <v>1975</v>
      </c>
      <c r="E317" s="559" t="s">
        <v>154</v>
      </c>
      <c r="F317" s="745" t="s">
        <v>1905</v>
      </c>
      <c r="G317" s="746">
        <v>11.059699999999999</v>
      </c>
      <c r="H317" s="746" t="s">
        <v>201</v>
      </c>
      <c r="I317" s="746" t="s">
        <v>201</v>
      </c>
      <c r="J317" s="747">
        <v>36990244.479999997</v>
      </c>
      <c r="K317" s="748"/>
      <c r="L317" s="748"/>
      <c r="M317" s="749"/>
      <c r="N317" s="744"/>
      <c r="O317" s="744" t="s">
        <v>1976</v>
      </c>
      <c r="P317" s="744"/>
      <c r="Q317" s="750"/>
      <c r="R317" s="682"/>
      <c r="S317" s="725"/>
      <c r="T317" s="725"/>
      <c r="U317" s="683"/>
      <c r="V317" s="726" t="str">
        <f>VLOOKUP(E317,'[2]Type Group 1'!E:F,2,FALSE)</f>
        <v>Mixed Fund</v>
      </c>
    </row>
    <row r="318" spans="1:22">
      <c r="A318" s="720" t="s">
        <v>33</v>
      </c>
      <c r="B318" s="743" t="s">
        <v>1977</v>
      </c>
      <c r="C318" s="743" t="s">
        <v>1978</v>
      </c>
      <c r="D318" s="744" t="s">
        <v>1979</v>
      </c>
      <c r="E318" s="559" t="s">
        <v>154</v>
      </c>
      <c r="F318" s="745" t="s">
        <v>1905</v>
      </c>
      <c r="G318" s="746">
        <v>11.8271</v>
      </c>
      <c r="H318" s="746" t="s">
        <v>201</v>
      </c>
      <c r="I318" s="746" t="s">
        <v>201</v>
      </c>
      <c r="J318" s="747">
        <v>41728915.469999999</v>
      </c>
      <c r="K318" s="748"/>
      <c r="L318" s="748"/>
      <c r="M318" s="749"/>
      <c r="N318" s="744"/>
      <c r="O318" s="744" t="s">
        <v>1980</v>
      </c>
      <c r="P318" s="744"/>
      <c r="Q318" s="750"/>
      <c r="R318" s="682"/>
      <c r="S318" s="725"/>
      <c r="T318" s="725"/>
      <c r="U318" s="683"/>
      <c r="V318" s="726" t="str">
        <f>VLOOKUP(E318,'[2]Type Group 1'!E:F,2,FALSE)</f>
        <v>Mixed Fund</v>
      </c>
    </row>
    <row r="319" spans="1:22">
      <c r="A319" s="720" t="s">
        <v>33</v>
      </c>
      <c r="B319" s="743" t="s">
        <v>1981</v>
      </c>
      <c r="C319" s="743" t="s">
        <v>1982</v>
      </c>
      <c r="D319" s="744" t="s">
        <v>1983</v>
      </c>
      <c r="E319" s="559" t="s">
        <v>154</v>
      </c>
      <c r="F319" s="745" t="s">
        <v>1905</v>
      </c>
      <c r="G319" s="746">
        <v>12.2196</v>
      </c>
      <c r="H319" s="746" t="s">
        <v>201</v>
      </c>
      <c r="I319" s="746" t="s">
        <v>201</v>
      </c>
      <c r="J319" s="747">
        <v>67561908.950000003</v>
      </c>
      <c r="K319" s="748"/>
      <c r="L319" s="748"/>
      <c r="M319" s="749"/>
      <c r="N319" s="744"/>
      <c r="O319" s="744" t="s">
        <v>1984</v>
      </c>
      <c r="P319" s="744"/>
      <c r="Q319" s="750"/>
      <c r="R319" s="682"/>
      <c r="S319" s="725"/>
      <c r="T319" s="725"/>
      <c r="U319" s="683"/>
      <c r="V319" s="726" t="str">
        <f>VLOOKUP(E319,'[2]Type Group 1'!E:F,2,FALSE)</f>
        <v>Mixed Fund</v>
      </c>
    </row>
    <row r="320" spans="1:22">
      <c r="A320" s="720" t="s">
        <v>33</v>
      </c>
      <c r="B320" s="743" t="s">
        <v>1985</v>
      </c>
      <c r="C320" s="743" t="s">
        <v>1986</v>
      </c>
      <c r="D320" s="744" t="s">
        <v>1987</v>
      </c>
      <c r="E320" s="559" t="s">
        <v>138</v>
      </c>
      <c r="F320" s="745" t="s">
        <v>1905</v>
      </c>
      <c r="G320" s="746">
        <v>10.93</v>
      </c>
      <c r="H320" s="746" t="s">
        <v>201</v>
      </c>
      <c r="I320" s="746" t="s">
        <v>201</v>
      </c>
      <c r="J320" s="747">
        <v>174189171.53999999</v>
      </c>
      <c r="K320" s="748"/>
      <c r="L320" s="748"/>
      <c r="M320" s="749"/>
      <c r="N320" s="744"/>
      <c r="O320" s="744" t="s">
        <v>1988</v>
      </c>
      <c r="P320" s="744"/>
      <c r="Q320" s="750"/>
      <c r="R320" s="682"/>
      <c r="S320" s="725"/>
      <c r="T320" s="725"/>
      <c r="U320" s="683"/>
      <c r="V320" s="726" t="str">
        <f>VLOOKUP(E320,'[2]Type Group 1'!E:F,2,FALSE)</f>
        <v>Mixed Fund</v>
      </c>
    </row>
    <row r="321" spans="1:22">
      <c r="A321" s="720" t="s">
        <v>33</v>
      </c>
      <c r="B321" s="743" t="s">
        <v>1989</v>
      </c>
      <c r="C321" s="743" t="s">
        <v>1990</v>
      </c>
      <c r="D321" s="744" t="s">
        <v>1991</v>
      </c>
      <c r="E321" s="559" t="s">
        <v>138</v>
      </c>
      <c r="F321" s="745" t="s">
        <v>1905</v>
      </c>
      <c r="G321" s="746">
        <v>11.628500000000001</v>
      </c>
      <c r="H321" s="746" t="s">
        <v>201</v>
      </c>
      <c r="I321" s="746" t="s">
        <v>201</v>
      </c>
      <c r="J321" s="747">
        <v>98867515.230000004</v>
      </c>
      <c r="K321" s="748"/>
      <c r="L321" s="748"/>
      <c r="M321" s="749"/>
      <c r="N321" s="744"/>
      <c r="O321" s="744" t="s">
        <v>1992</v>
      </c>
      <c r="P321" s="744"/>
      <c r="Q321" s="750"/>
      <c r="R321" s="682"/>
      <c r="S321" s="725"/>
      <c r="T321" s="725"/>
      <c r="U321" s="683"/>
      <c r="V321" s="726" t="str">
        <f>VLOOKUP(E321,'[2]Type Group 1'!E:F,2,FALSE)</f>
        <v>Mixed Fund</v>
      </c>
    </row>
    <row r="322" spans="1:22">
      <c r="A322" s="720" t="s">
        <v>33</v>
      </c>
      <c r="B322" s="743" t="s">
        <v>1993</v>
      </c>
      <c r="C322" s="743" t="s">
        <v>1994</v>
      </c>
      <c r="D322" s="744" t="s">
        <v>1995</v>
      </c>
      <c r="E322" s="559" t="s">
        <v>138</v>
      </c>
      <c r="F322" s="745" t="s">
        <v>1905</v>
      </c>
      <c r="G322" s="746">
        <v>12.1631</v>
      </c>
      <c r="H322" s="746" t="s">
        <v>201</v>
      </c>
      <c r="I322" s="746" t="s">
        <v>201</v>
      </c>
      <c r="J322" s="747">
        <v>87397283.450000003</v>
      </c>
      <c r="K322" s="748"/>
      <c r="L322" s="748"/>
      <c r="M322" s="749"/>
      <c r="N322" s="744"/>
      <c r="O322" s="744" t="s">
        <v>1996</v>
      </c>
      <c r="P322" s="744"/>
      <c r="Q322" s="750"/>
      <c r="R322" s="682"/>
      <c r="S322" s="725"/>
      <c r="T322" s="725"/>
      <c r="U322" s="683"/>
      <c r="V322" s="726" t="str">
        <f>VLOOKUP(E322,'[2]Type Group 1'!E:F,2,FALSE)</f>
        <v>Mixed Fund</v>
      </c>
    </row>
    <row r="323" spans="1:22">
      <c r="A323" s="720" t="s">
        <v>33</v>
      </c>
      <c r="B323" s="743" t="s">
        <v>1997</v>
      </c>
      <c r="C323" s="743" t="s">
        <v>1998</v>
      </c>
      <c r="D323" s="744" t="s">
        <v>1999</v>
      </c>
      <c r="E323" s="744" t="s">
        <v>108</v>
      </c>
      <c r="F323" s="745" t="s">
        <v>1905</v>
      </c>
      <c r="G323" s="746">
        <v>5.1337000000000002</v>
      </c>
      <c r="H323" s="746" t="s">
        <v>201</v>
      </c>
      <c r="I323" s="746" t="s">
        <v>201</v>
      </c>
      <c r="J323" s="747">
        <v>3193642880.8000002</v>
      </c>
      <c r="K323" s="748"/>
      <c r="L323" s="748"/>
      <c r="M323" s="749"/>
      <c r="N323" s="744"/>
      <c r="O323" s="744" t="s">
        <v>2000</v>
      </c>
      <c r="P323" s="744"/>
      <c r="Q323" s="750"/>
      <c r="R323" s="682"/>
      <c r="S323" s="725"/>
      <c r="T323" s="725"/>
      <c r="U323" s="683"/>
      <c r="V323" s="726" t="str">
        <f>VLOOKUP(E323,'[2]Type Group 1'!E:F,2,FALSE)</f>
        <v>Others</v>
      </c>
    </row>
    <row r="324" spans="1:22">
      <c r="A324" s="720" t="s">
        <v>33</v>
      </c>
      <c r="B324" s="743" t="s">
        <v>2001</v>
      </c>
      <c r="C324" s="743" t="s">
        <v>2002</v>
      </c>
      <c r="D324" s="744" t="s">
        <v>2003</v>
      </c>
      <c r="E324" s="744" t="s">
        <v>108</v>
      </c>
      <c r="F324" s="745" t="s">
        <v>1905</v>
      </c>
      <c r="G324" s="746">
        <v>23.261700000000001</v>
      </c>
      <c r="H324" s="746" t="s">
        <v>201</v>
      </c>
      <c r="I324" s="746" t="s">
        <v>201</v>
      </c>
      <c r="J324" s="747">
        <v>118532354.56999999</v>
      </c>
      <c r="K324" s="748"/>
      <c r="L324" s="748"/>
      <c r="M324" s="749"/>
      <c r="N324" s="744"/>
      <c r="O324" s="744" t="s">
        <v>2004</v>
      </c>
      <c r="P324" s="744"/>
      <c r="Q324" s="750"/>
      <c r="R324" s="682"/>
      <c r="S324" s="725"/>
      <c r="T324" s="725"/>
      <c r="U324" s="683"/>
      <c r="V324" s="726" t="str">
        <f>VLOOKUP(E324,'[2]Type Group 1'!E:F,2,FALSE)</f>
        <v>Others</v>
      </c>
    </row>
    <row r="325" spans="1:22">
      <c r="A325" s="720" t="s">
        <v>33</v>
      </c>
      <c r="B325" s="743" t="s">
        <v>2005</v>
      </c>
      <c r="C325" s="743" t="s">
        <v>2006</v>
      </c>
      <c r="D325" s="744" t="s">
        <v>2007</v>
      </c>
      <c r="E325" s="744" t="s">
        <v>102</v>
      </c>
      <c r="F325" s="745" t="s">
        <v>304</v>
      </c>
      <c r="G325" s="746">
        <v>8.7463999999999995</v>
      </c>
      <c r="H325" s="746">
        <v>8.7463999999999995</v>
      </c>
      <c r="I325" s="746">
        <v>8.7464999999999993</v>
      </c>
      <c r="J325" s="747">
        <v>609353419.04999995</v>
      </c>
      <c r="K325" s="748"/>
      <c r="L325" s="748"/>
      <c r="M325" s="749"/>
      <c r="N325" s="744"/>
      <c r="O325" s="744" t="s">
        <v>2008</v>
      </c>
      <c r="P325" s="744"/>
      <c r="Q325" s="750"/>
      <c r="R325" s="682"/>
      <c r="S325" s="725"/>
      <c r="T325" s="725"/>
      <c r="U325" s="683"/>
      <c r="V325" s="726" t="str">
        <f>VLOOKUP(E325,'[2]Type Group 1'!E:F,2,FALSE)</f>
        <v>Equity Fund</v>
      </c>
    </row>
    <row r="326" spans="1:22">
      <c r="A326" s="720" t="s">
        <v>33</v>
      </c>
      <c r="B326" s="743" t="s">
        <v>2009</v>
      </c>
      <c r="C326" s="743" t="s">
        <v>2010</v>
      </c>
      <c r="D326" s="744" t="s">
        <v>2011</v>
      </c>
      <c r="E326" s="744" t="s">
        <v>108</v>
      </c>
      <c r="F326" s="745" t="s">
        <v>1905</v>
      </c>
      <c r="G326" s="746">
        <v>7.0453000000000001</v>
      </c>
      <c r="H326" s="746" t="s">
        <v>201</v>
      </c>
      <c r="I326" s="746" t="s">
        <v>201</v>
      </c>
      <c r="J326" s="747">
        <v>462358287.27999997</v>
      </c>
      <c r="K326" s="748"/>
      <c r="L326" s="748"/>
      <c r="M326" s="749"/>
      <c r="N326" s="744"/>
      <c r="O326" s="744" t="s">
        <v>2012</v>
      </c>
      <c r="P326" s="744"/>
      <c r="Q326" s="750"/>
      <c r="R326" s="682"/>
      <c r="S326" s="725"/>
      <c r="T326" s="725"/>
      <c r="U326" s="683"/>
      <c r="V326" s="726" t="str">
        <f>VLOOKUP(E326,'[2]Type Group 1'!E:F,2,FALSE)</f>
        <v>Others</v>
      </c>
    </row>
    <row r="327" spans="1:22">
      <c r="A327" s="720" t="s">
        <v>33</v>
      </c>
      <c r="B327" s="743" t="s">
        <v>2013</v>
      </c>
      <c r="C327" s="743" t="s">
        <v>2014</v>
      </c>
      <c r="D327" s="744" t="s">
        <v>2015</v>
      </c>
      <c r="E327" s="744" t="s">
        <v>108</v>
      </c>
      <c r="F327" s="745" t="s">
        <v>1905</v>
      </c>
      <c r="G327" s="746">
        <v>9.8082999999999991</v>
      </c>
      <c r="H327" s="746" t="s">
        <v>201</v>
      </c>
      <c r="I327" s="746" t="s">
        <v>201</v>
      </c>
      <c r="J327" s="747">
        <v>7088228514.6099997</v>
      </c>
      <c r="K327" s="748"/>
      <c r="L327" s="748"/>
      <c r="M327" s="749"/>
      <c r="N327" s="744"/>
      <c r="O327" s="744" t="s">
        <v>2016</v>
      </c>
      <c r="P327" s="744"/>
      <c r="Q327" s="750"/>
      <c r="R327" s="682"/>
      <c r="S327" s="725"/>
      <c r="T327" s="725"/>
      <c r="U327" s="683"/>
      <c r="V327" s="726" t="str">
        <f>VLOOKUP(E327,'[2]Type Group 1'!E:F,2,FALSE)</f>
        <v>Others</v>
      </c>
    </row>
    <row r="328" spans="1:22">
      <c r="A328" s="720" t="s">
        <v>33</v>
      </c>
      <c r="B328" s="743" t="s">
        <v>2017</v>
      </c>
      <c r="C328" s="743" t="s">
        <v>2018</v>
      </c>
      <c r="D328" s="744" t="s">
        <v>2019</v>
      </c>
      <c r="E328" s="744" t="s">
        <v>108</v>
      </c>
      <c r="F328" s="745" t="s">
        <v>1905</v>
      </c>
      <c r="G328" s="746">
        <v>10.692299999999999</v>
      </c>
      <c r="H328" s="746" t="s">
        <v>201</v>
      </c>
      <c r="I328" s="746" t="s">
        <v>201</v>
      </c>
      <c r="J328" s="747">
        <v>2731469220.4299998</v>
      </c>
      <c r="K328" s="748"/>
      <c r="L328" s="748"/>
      <c r="M328" s="749"/>
      <c r="N328" s="744"/>
      <c r="O328" s="744" t="s">
        <v>2020</v>
      </c>
      <c r="P328" s="744"/>
      <c r="Q328" s="750"/>
      <c r="R328" s="682"/>
      <c r="S328" s="725"/>
      <c r="T328" s="725"/>
      <c r="U328" s="683"/>
      <c r="V328" s="726" t="str">
        <f>VLOOKUP(E328,'[2]Type Group 1'!E:F,2,FALSE)</f>
        <v>Others</v>
      </c>
    </row>
    <row r="329" spans="1:22">
      <c r="A329" s="720" t="s">
        <v>33</v>
      </c>
      <c r="B329" s="743" t="s">
        <v>2021</v>
      </c>
      <c r="C329" s="743" t="s">
        <v>2022</v>
      </c>
      <c r="D329" s="744" t="s">
        <v>2023</v>
      </c>
      <c r="E329" s="744" t="s">
        <v>108</v>
      </c>
      <c r="F329" s="745" t="s">
        <v>1905</v>
      </c>
      <c r="G329" s="746">
        <v>10.7684</v>
      </c>
      <c r="H329" s="746" t="s">
        <v>201</v>
      </c>
      <c r="I329" s="746" t="s">
        <v>201</v>
      </c>
      <c r="J329" s="747">
        <v>172556627.43000001</v>
      </c>
      <c r="K329" s="748"/>
      <c r="L329" s="748"/>
      <c r="M329" s="749"/>
      <c r="N329" s="744"/>
      <c r="O329" s="744" t="s">
        <v>2024</v>
      </c>
      <c r="P329" s="744"/>
      <c r="Q329" s="750"/>
      <c r="R329" s="682"/>
      <c r="S329" s="725"/>
      <c r="T329" s="725"/>
      <c r="U329" s="683"/>
      <c r="V329" s="726" t="str">
        <f>VLOOKUP(E329,'[2]Type Group 1'!E:F,2,FALSE)</f>
        <v>Others</v>
      </c>
    </row>
    <row r="330" spans="1:22">
      <c r="A330" s="720" t="s">
        <v>33</v>
      </c>
      <c r="B330" s="743" t="s">
        <v>2025</v>
      </c>
      <c r="C330" s="743" t="s">
        <v>2026</v>
      </c>
      <c r="D330" s="744" t="s">
        <v>2027</v>
      </c>
      <c r="E330" s="744" t="s">
        <v>172</v>
      </c>
      <c r="F330" s="745" t="s">
        <v>304</v>
      </c>
      <c r="G330" s="746">
        <v>144.64789999999999</v>
      </c>
      <c r="H330" s="746" t="s">
        <v>201</v>
      </c>
      <c r="I330" s="746" t="s">
        <v>201</v>
      </c>
      <c r="J330" s="747">
        <v>1287075315.3199999</v>
      </c>
      <c r="K330" s="748"/>
      <c r="L330" s="748"/>
      <c r="M330" s="749"/>
      <c r="N330" s="744"/>
      <c r="O330" s="744" t="s">
        <v>2028</v>
      </c>
      <c r="P330" s="744"/>
      <c r="Q330" s="750"/>
      <c r="R330" s="682"/>
      <c r="S330" s="725"/>
      <c r="T330" s="725"/>
      <c r="U330" s="683"/>
      <c r="V330" s="726" t="str">
        <f>VLOOKUP(E330,'[2]Type Group 1'!E:F,2,FALSE)</f>
        <v>Others</v>
      </c>
    </row>
    <row r="331" spans="1:22">
      <c r="A331" s="720" t="s">
        <v>33</v>
      </c>
      <c r="B331" s="743" t="s">
        <v>2029</v>
      </c>
      <c r="C331" s="743" t="s">
        <v>2030</v>
      </c>
      <c r="D331" s="744" t="s">
        <v>2031</v>
      </c>
      <c r="E331" s="744" t="s">
        <v>2032</v>
      </c>
      <c r="F331" s="745" t="s">
        <v>304</v>
      </c>
      <c r="G331" s="746">
        <v>10.4819</v>
      </c>
      <c r="H331" s="746">
        <v>10.4819</v>
      </c>
      <c r="I331" s="746">
        <v>10.481999999999999</v>
      </c>
      <c r="J331" s="747">
        <v>1384871331.3900001</v>
      </c>
      <c r="K331" s="748"/>
      <c r="L331" s="748"/>
      <c r="M331" s="749"/>
      <c r="N331" s="744"/>
      <c r="O331" s="744" t="s">
        <v>2033</v>
      </c>
      <c r="P331" s="744"/>
      <c r="Q331" s="750"/>
      <c r="R331" s="682"/>
      <c r="S331" s="725"/>
      <c r="T331" s="725"/>
      <c r="U331" s="683"/>
      <c r="V331" s="726" t="str">
        <f>VLOOKUP(E331,'[2]Type Group 1'!E:F,2,FALSE)</f>
        <v>Fixed Income Fund</v>
      </c>
    </row>
    <row r="332" spans="1:22">
      <c r="A332" s="720" t="s">
        <v>33</v>
      </c>
      <c r="B332" s="743" t="s">
        <v>2034</v>
      </c>
      <c r="C332" s="743" t="s">
        <v>2035</v>
      </c>
      <c r="D332" s="744" t="s">
        <v>2036</v>
      </c>
      <c r="E332" s="744" t="s">
        <v>172</v>
      </c>
      <c r="F332" s="745" t="s">
        <v>489</v>
      </c>
      <c r="G332" s="746">
        <v>114.7153</v>
      </c>
      <c r="H332" s="746" t="s">
        <v>201</v>
      </c>
      <c r="I332" s="746" t="s">
        <v>201</v>
      </c>
      <c r="J332" s="747">
        <v>1291585035.0699999</v>
      </c>
      <c r="K332" s="748"/>
      <c r="L332" s="748"/>
      <c r="M332" s="749"/>
      <c r="N332" s="744"/>
      <c r="O332" s="744" t="s">
        <v>2037</v>
      </c>
      <c r="P332" s="744"/>
      <c r="Q332" s="750"/>
      <c r="R332" s="682"/>
      <c r="S332" s="725"/>
      <c r="T332" s="725"/>
      <c r="U332" s="683"/>
      <c r="V332" s="726" t="str">
        <f>VLOOKUP(E332,'[2]Type Group 1'!E:F,2,FALSE)</f>
        <v>Others</v>
      </c>
    </row>
    <row r="333" spans="1:22">
      <c r="A333" s="720" t="s">
        <v>33</v>
      </c>
      <c r="B333" s="743" t="s">
        <v>2038</v>
      </c>
      <c r="C333" s="743" t="s">
        <v>2039</v>
      </c>
      <c r="D333" s="744" t="s">
        <v>2040</v>
      </c>
      <c r="E333" s="744" t="s">
        <v>172</v>
      </c>
      <c r="F333" s="745" t="s">
        <v>2041</v>
      </c>
      <c r="G333" s="746">
        <v>11.3019</v>
      </c>
      <c r="H333" s="746" t="s">
        <v>201</v>
      </c>
      <c r="I333" s="746" t="s">
        <v>201</v>
      </c>
      <c r="J333" s="747">
        <v>2538768863.1399999</v>
      </c>
      <c r="K333" s="748"/>
      <c r="L333" s="748"/>
      <c r="M333" s="749"/>
      <c r="N333" s="744"/>
      <c r="O333" s="744" t="s">
        <v>2042</v>
      </c>
      <c r="P333" s="744"/>
      <c r="Q333" s="750"/>
      <c r="R333" s="682"/>
      <c r="S333" s="725"/>
      <c r="T333" s="725"/>
      <c r="U333" s="683"/>
      <c r="V333" s="726" t="str">
        <f>VLOOKUP(E333,'[2]Type Group 1'!E:F,2,FALSE)</f>
        <v>Others</v>
      </c>
    </row>
    <row r="334" spans="1:22">
      <c r="A334" s="720" t="s">
        <v>33</v>
      </c>
      <c r="B334" s="743" t="s">
        <v>2043</v>
      </c>
      <c r="C334" s="743" t="s">
        <v>2044</v>
      </c>
      <c r="D334" s="744" t="s">
        <v>2045</v>
      </c>
      <c r="E334" s="744" t="s">
        <v>168</v>
      </c>
      <c r="F334" s="745" t="s">
        <v>1905</v>
      </c>
      <c r="G334" s="746">
        <v>9.7150999999999996</v>
      </c>
      <c r="H334" s="746" t="s">
        <v>201</v>
      </c>
      <c r="I334" s="746" t="s">
        <v>201</v>
      </c>
      <c r="J334" s="747">
        <v>4622899409.3199997</v>
      </c>
      <c r="K334" s="748"/>
      <c r="L334" s="748"/>
      <c r="M334" s="749"/>
      <c r="N334" s="744"/>
      <c r="O334" s="744" t="s">
        <v>2046</v>
      </c>
      <c r="P334" s="744"/>
      <c r="Q334" s="750"/>
      <c r="R334" s="682"/>
      <c r="S334" s="725"/>
      <c r="T334" s="725"/>
      <c r="U334" s="683"/>
      <c r="V334" s="726" t="str">
        <f>VLOOKUP(E334,'[2]Type Group 1'!E:F,2,FALSE)</f>
        <v>Fixed Income Fund</v>
      </c>
    </row>
    <row r="335" spans="1:22">
      <c r="A335" s="720" t="s">
        <v>33</v>
      </c>
      <c r="B335" s="743" t="s">
        <v>2047</v>
      </c>
      <c r="C335" s="743" t="s">
        <v>2048</v>
      </c>
      <c r="D335" s="744" t="s">
        <v>2049</v>
      </c>
      <c r="E335" s="744" t="s">
        <v>108</v>
      </c>
      <c r="F335" s="745" t="s">
        <v>1905</v>
      </c>
      <c r="G335" s="746">
        <v>9.7622999999999998</v>
      </c>
      <c r="H335" s="746" t="s">
        <v>201</v>
      </c>
      <c r="I335" s="746" t="s">
        <v>201</v>
      </c>
      <c r="J335" s="747">
        <v>62377890.810000002</v>
      </c>
      <c r="K335" s="748"/>
      <c r="L335" s="748"/>
      <c r="M335" s="749"/>
      <c r="N335" s="744"/>
      <c r="O335" s="744" t="s">
        <v>2050</v>
      </c>
      <c r="P335" s="744"/>
      <c r="Q335" s="750"/>
      <c r="R335" s="682"/>
      <c r="S335" s="725"/>
      <c r="T335" s="725"/>
      <c r="U335" s="683"/>
      <c r="V335" s="726" t="str">
        <f>VLOOKUP(E335,'[2]Type Group 1'!E:F,2,FALSE)</f>
        <v>Others</v>
      </c>
    </row>
    <row r="336" spans="1:22">
      <c r="A336" s="720" t="s">
        <v>33</v>
      </c>
      <c r="B336" s="743" t="s">
        <v>2051</v>
      </c>
      <c r="C336" s="743" t="s">
        <v>2052</v>
      </c>
      <c r="D336" s="744" t="s">
        <v>2053</v>
      </c>
      <c r="E336" s="744" t="s">
        <v>172</v>
      </c>
      <c r="F336" s="745" t="s">
        <v>489</v>
      </c>
      <c r="G336" s="746">
        <v>89.539100000000005</v>
      </c>
      <c r="H336" s="746" t="s">
        <v>201</v>
      </c>
      <c r="I336" s="746" t="s">
        <v>201</v>
      </c>
      <c r="J336" s="747">
        <v>1813383969.1800001</v>
      </c>
      <c r="K336" s="748"/>
      <c r="L336" s="748"/>
      <c r="M336" s="749"/>
      <c r="N336" s="744"/>
      <c r="O336" s="744" t="s">
        <v>2054</v>
      </c>
      <c r="P336" s="744"/>
      <c r="Q336" s="750"/>
      <c r="R336" s="682"/>
      <c r="S336" s="725"/>
      <c r="T336" s="725"/>
      <c r="U336" s="683"/>
      <c r="V336" s="726" t="str">
        <f>VLOOKUP(E336,'[2]Type Group 1'!E:F,2,FALSE)</f>
        <v>Others</v>
      </c>
    </row>
    <row r="337" spans="1:22">
      <c r="A337" s="720" t="s">
        <v>33</v>
      </c>
      <c r="B337" s="743" t="s">
        <v>2055</v>
      </c>
      <c r="C337" s="743" t="s">
        <v>2056</v>
      </c>
      <c r="D337" s="744" t="s">
        <v>2057</v>
      </c>
      <c r="E337" s="744" t="s">
        <v>108</v>
      </c>
      <c r="F337" s="745" t="s">
        <v>1905</v>
      </c>
      <c r="G337" s="746">
        <v>10.165800000000001</v>
      </c>
      <c r="H337" s="746" t="s">
        <v>201</v>
      </c>
      <c r="I337" s="746" t="s">
        <v>201</v>
      </c>
      <c r="J337" s="747">
        <v>9373283917.7999992</v>
      </c>
      <c r="K337" s="748"/>
      <c r="L337" s="748"/>
      <c r="M337" s="749"/>
      <c r="N337" s="744"/>
      <c r="O337" s="744" t="s">
        <v>2058</v>
      </c>
      <c r="P337" s="744"/>
      <c r="Q337" s="750"/>
      <c r="R337" s="682"/>
      <c r="S337" s="725"/>
      <c r="T337" s="725"/>
      <c r="U337" s="683"/>
      <c r="V337" s="726" t="str">
        <f>VLOOKUP(E337,'[2]Type Group 1'!E:F,2,FALSE)</f>
        <v>Others</v>
      </c>
    </row>
    <row r="338" spans="1:22">
      <c r="A338" s="720" t="s">
        <v>33</v>
      </c>
      <c r="B338" s="743" t="s">
        <v>2059</v>
      </c>
      <c r="C338" s="743" t="s">
        <v>2060</v>
      </c>
      <c r="D338" s="744" t="s">
        <v>2061</v>
      </c>
      <c r="E338" s="559" t="s">
        <v>134</v>
      </c>
      <c r="F338" s="745" t="s">
        <v>304</v>
      </c>
      <c r="G338" s="746">
        <v>8.9281000000000006</v>
      </c>
      <c r="H338" s="746">
        <v>8.9281000000000006</v>
      </c>
      <c r="I338" s="746">
        <v>8.9282000000000004</v>
      </c>
      <c r="J338" s="747">
        <v>8878220.3300000001</v>
      </c>
      <c r="K338" s="748"/>
      <c r="L338" s="748"/>
      <c r="M338" s="749"/>
      <c r="N338" s="744"/>
      <c r="O338" s="744" t="s">
        <v>2062</v>
      </c>
      <c r="P338" s="744"/>
      <c r="Q338" s="750"/>
      <c r="R338" s="682"/>
      <c r="S338" s="725"/>
      <c r="T338" s="725"/>
      <c r="U338" s="683"/>
      <c r="V338" s="726" t="str">
        <f>VLOOKUP(E338,'[2]Type Group 1'!E:F,2,FALSE)</f>
        <v>Equity Fund</v>
      </c>
    </row>
    <row r="339" spans="1:22">
      <c r="A339" s="720" t="s">
        <v>33</v>
      </c>
      <c r="B339" s="743" t="s">
        <v>2063</v>
      </c>
      <c r="C339" s="743" t="s">
        <v>2064</v>
      </c>
      <c r="D339" s="744" t="s">
        <v>2065</v>
      </c>
      <c r="E339" s="744" t="s">
        <v>172</v>
      </c>
      <c r="F339" s="745" t="s">
        <v>2066</v>
      </c>
      <c r="G339" s="746">
        <v>10.172800000000001</v>
      </c>
      <c r="H339" s="746" t="s">
        <v>201</v>
      </c>
      <c r="I339" s="746" t="s">
        <v>201</v>
      </c>
      <c r="J339" s="747">
        <v>1285154737.6700001</v>
      </c>
      <c r="K339" s="748"/>
      <c r="L339" s="748"/>
      <c r="M339" s="749"/>
      <c r="N339" s="744"/>
      <c r="O339" s="744" t="s">
        <v>2067</v>
      </c>
      <c r="P339" s="744"/>
      <c r="Q339" s="750"/>
      <c r="R339" s="682"/>
      <c r="S339" s="725"/>
      <c r="T339" s="725"/>
      <c r="U339" s="683"/>
      <c r="V339" s="726" t="str">
        <f>VLOOKUP(E339,'[2]Type Group 1'!E:F,2,FALSE)</f>
        <v>Others</v>
      </c>
    </row>
    <row r="340" spans="1:22">
      <c r="A340" s="720" t="s">
        <v>33</v>
      </c>
      <c r="B340" s="743" t="s">
        <v>2068</v>
      </c>
      <c r="C340" s="743" t="s">
        <v>2069</v>
      </c>
      <c r="D340" s="744" t="s">
        <v>2070</v>
      </c>
      <c r="E340" s="744" t="s">
        <v>166</v>
      </c>
      <c r="F340" s="745" t="s">
        <v>304</v>
      </c>
      <c r="G340" s="746">
        <v>11.111000000000001</v>
      </c>
      <c r="H340" s="746">
        <v>11.111000000000001</v>
      </c>
      <c r="I340" s="746">
        <v>11.229900000000001</v>
      </c>
      <c r="J340" s="747">
        <v>138963091.47</v>
      </c>
      <c r="K340" s="748"/>
      <c r="L340" s="748"/>
      <c r="M340" s="749"/>
      <c r="N340" s="744"/>
      <c r="O340" s="744" t="s">
        <v>2071</v>
      </c>
      <c r="P340" s="744"/>
      <c r="Q340" s="750"/>
      <c r="R340" s="682"/>
      <c r="S340" s="725"/>
      <c r="T340" s="725"/>
      <c r="U340" s="683"/>
      <c r="V340" s="726" t="str">
        <f>VLOOKUP(E340,'[2]Type Group 1'!E:F,2,FALSE)</f>
        <v>Equity Fund</v>
      </c>
    </row>
    <row r="341" spans="1:22">
      <c r="A341" s="720" t="s">
        <v>33</v>
      </c>
      <c r="B341" s="743" t="s">
        <v>2072</v>
      </c>
      <c r="C341" s="743" t="s">
        <v>2073</v>
      </c>
      <c r="D341" s="744" t="s">
        <v>2074</v>
      </c>
      <c r="E341" s="559" t="s">
        <v>184</v>
      </c>
      <c r="F341" s="745" t="s">
        <v>304</v>
      </c>
      <c r="G341" s="746">
        <v>10.451700000000001</v>
      </c>
      <c r="H341" s="746">
        <v>10.451700000000001</v>
      </c>
      <c r="I341" s="746">
        <v>10.4518</v>
      </c>
      <c r="J341" s="747">
        <v>52047156.960000001</v>
      </c>
      <c r="K341" s="748"/>
      <c r="L341" s="748"/>
      <c r="M341" s="749"/>
      <c r="N341" s="744" t="s">
        <v>205</v>
      </c>
      <c r="O341" s="744" t="s">
        <v>2075</v>
      </c>
      <c r="P341" s="751" t="s">
        <v>182</v>
      </c>
      <c r="Q341" s="750"/>
      <c r="R341" s="682"/>
      <c r="S341" s="725"/>
      <c r="T341" s="725"/>
      <c r="U341" s="683"/>
      <c r="V341" s="726" t="str">
        <f>VLOOKUP(E341,'[2]Type Group 1'!E:F,2,FALSE)</f>
        <v>Equity Fund</v>
      </c>
    </row>
    <row r="342" spans="1:22">
      <c r="A342" s="720" t="s">
        <v>33</v>
      </c>
      <c r="B342" s="743" t="s">
        <v>2076</v>
      </c>
      <c r="C342" s="743" t="s">
        <v>2077</v>
      </c>
      <c r="D342" s="744" t="s">
        <v>2078</v>
      </c>
      <c r="E342" s="744" t="s">
        <v>172</v>
      </c>
      <c r="F342" s="745" t="s">
        <v>2079</v>
      </c>
      <c r="G342" s="746">
        <v>9.5896000000000008</v>
      </c>
      <c r="H342" s="746" t="s">
        <v>201</v>
      </c>
      <c r="I342" s="746" t="s">
        <v>201</v>
      </c>
      <c r="J342" s="747">
        <v>2245306247.7600002</v>
      </c>
      <c r="K342" s="748"/>
      <c r="L342" s="748"/>
      <c r="M342" s="749"/>
      <c r="N342" s="744"/>
      <c r="O342" s="744" t="s">
        <v>2080</v>
      </c>
      <c r="P342" s="744"/>
      <c r="Q342" s="750"/>
      <c r="R342" s="682"/>
      <c r="S342" s="725"/>
      <c r="T342" s="725"/>
      <c r="U342" s="683"/>
      <c r="V342" s="726" t="str">
        <f>VLOOKUP(E342,'[2]Type Group 1'!E:F,2,FALSE)</f>
        <v>Others</v>
      </c>
    </row>
    <row r="343" spans="1:22">
      <c r="A343" s="720" t="s">
        <v>33</v>
      </c>
      <c r="B343" s="743" t="s">
        <v>2081</v>
      </c>
      <c r="C343" s="743" t="s">
        <v>2082</v>
      </c>
      <c r="D343" s="744" t="s">
        <v>2083</v>
      </c>
      <c r="E343" s="744" t="s">
        <v>108</v>
      </c>
      <c r="F343" s="745" t="s">
        <v>1905</v>
      </c>
      <c r="G343" s="746">
        <v>9.8605</v>
      </c>
      <c r="H343" s="746" t="s">
        <v>201</v>
      </c>
      <c r="I343" s="746" t="s">
        <v>201</v>
      </c>
      <c r="J343" s="747">
        <v>4816547798.04</v>
      </c>
      <c r="K343" s="748"/>
      <c r="L343" s="748"/>
      <c r="M343" s="749"/>
      <c r="N343" s="744"/>
      <c r="O343" s="744" t="s">
        <v>2084</v>
      </c>
      <c r="P343" s="744"/>
      <c r="Q343" s="750"/>
      <c r="R343" s="682"/>
      <c r="S343" s="725"/>
      <c r="T343" s="725"/>
      <c r="U343" s="683"/>
      <c r="V343" s="726" t="str">
        <f>VLOOKUP(E343,'[2]Type Group 1'!E:F,2,FALSE)</f>
        <v>Others</v>
      </c>
    </row>
    <row r="344" spans="1:22">
      <c r="A344" s="720" t="s">
        <v>33</v>
      </c>
      <c r="B344" s="743" t="s">
        <v>2085</v>
      </c>
      <c r="C344" s="743" t="s">
        <v>2086</v>
      </c>
      <c r="D344" s="744" t="s">
        <v>2087</v>
      </c>
      <c r="E344" s="744" t="s">
        <v>108</v>
      </c>
      <c r="F344" s="745" t="s">
        <v>1905</v>
      </c>
      <c r="G344" s="746">
        <v>9.9911999999999992</v>
      </c>
      <c r="H344" s="746" t="s">
        <v>201</v>
      </c>
      <c r="I344" s="746" t="s">
        <v>201</v>
      </c>
      <c r="J344" s="747">
        <v>1565253719.52</v>
      </c>
      <c r="K344" s="748"/>
      <c r="L344" s="748"/>
      <c r="M344" s="749"/>
      <c r="N344" s="744"/>
      <c r="O344" s="744" t="s">
        <v>2088</v>
      </c>
      <c r="P344" s="744"/>
      <c r="Q344" s="750"/>
      <c r="R344" s="682"/>
      <c r="S344" s="725"/>
      <c r="T344" s="725"/>
      <c r="U344" s="683"/>
      <c r="V344" s="726" t="str">
        <f>VLOOKUP(E344,'[2]Type Group 1'!E:F,2,FALSE)</f>
        <v>Others</v>
      </c>
    </row>
    <row r="345" spans="1:22">
      <c r="A345" s="720" t="s">
        <v>33</v>
      </c>
      <c r="B345" s="743" t="s">
        <v>2089</v>
      </c>
      <c r="C345" s="743" t="s">
        <v>2090</v>
      </c>
      <c r="D345" s="744" t="s">
        <v>2091</v>
      </c>
      <c r="E345" s="744" t="s">
        <v>172</v>
      </c>
      <c r="F345" s="745" t="s">
        <v>489</v>
      </c>
      <c r="G345" s="746">
        <v>9.9103999999999992</v>
      </c>
      <c r="H345" s="746" t="s">
        <v>201</v>
      </c>
      <c r="I345" s="746" t="s">
        <v>201</v>
      </c>
      <c r="J345" s="747">
        <v>852298668.75999999</v>
      </c>
      <c r="K345" s="748"/>
      <c r="L345" s="748"/>
      <c r="M345" s="749"/>
      <c r="N345" s="744"/>
      <c r="O345" s="744" t="s">
        <v>2092</v>
      </c>
      <c r="P345" s="744"/>
      <c r="Q345" s="750"/>
      <c r="R345" s="682"/>
      <c r="S345" s="725"/>
      <c r="T345" s="725"/>
      <c r="U345" s="683"/>
      <c r="V345" s="726" t="str">
        <f>VLOOKUP(E345,'[2]Type Group 1'!E:F,2,FALSE)</f>
        <v>Others</v>
      </c>
    </row>
    <row r="346" spans="1:22">
      <c r="A346" s="720" t="s">
        <v>31</v>
      </c>
      <c r="B346" s="752" t="s">
        <v>2093</v>
      </c>
      <c r="C346" s="752" t="s">
        <v>2094</v>
      </c>
      <c r="D346" s="559" t="s">
        <v>2095</v>
      </c>
      <c r="E346" s="753" t="s">
        <v>90</v>
      </c>
      <c r="F346" s="721">
        <v>46021</v>
      </c>
      <c r="G346" s="562">
        <v>20.1921</v>
      </c>
      <c r="H346" s="754">
        <v>20.1921</v>
      </c>
      <c r="I346" s="562">
        <v>20.1922</v>
      </c>
      <c r="J346" s="570">
        <v>89935735.310000002</v>
      </c>
      <c r="K346" s="723"/>
      <c r="L346" s="723"/>
      <c r="M346" s="755"/>
      <c r="N346" s="559"/>
      <c r="O346" s="559" t="s">
        <v>2096</v>
      </c>
      <c r="P346" s="559"/>
      <c r="Q346" s="565"/>
      <c r="R346" s="682"/>
      <c r="S346" s="725"/>
      <c r="T346" s="725"/>
      <c r="U346" s="683"/>
      <c r="V346" s="726" t="str">
        <f>VLOOKUP(E346,'[2]Type Group 1'!E:F,2,FALSE)</f>
        <v>Equity Fund</v>
      </c>
    </row>
    <row r="347" spans="1:22">
      <c r="A347" s="720" t="s">
        <v>31</v>
      </c>
      <c r="B347" s="756" t="s">
        <v>2097</v>
      </c>
      <c r="C347" s="756" t="s">
        <v>2098</v>
      </c>
      <c r="D347" s="559" t="s">
        <v>2099</v>
      </c>
      <c r="E347" s="753" t="s">
        <v>2032</v>
      </c>
      <c r="F347" s="721">
        <v>46021</v>
      </c>
      <c r="G347" s="562">
        <v>13.1576</v>
      </c>
      <c r="H347" s="754">
        <v>13.1576</v>
      </c>
      <c r="I347" s="562">
        <v>13.1577</v>
      </c>
      <c r="J347" s="570">
        <v>297675034.89999998</v>
      </c>
      <c r="K347" s="723"/>
      <c r="L347" s="723"/>
      <c r="M347" s="755"/>
      <c r="N347" s="559"/>
      <c r="O347" s="559" t="s">
        <v>2100</v>
      </c>
      <c r="P347" s="559"/>
      <c r="Q347" s="565"/>
      <c r="R347" s="682"/>
      <c r="S347" s="725"/>
      <c r="T347" s="725"/>
      <c r="U347" s="683"/>
      <c r="V347" s="726" t="str">
        <f>VLOOKUP(E347,'[2]Type Group 1'!E:F,2,FALSE)</f>
        <v>Fixed Income Fund</v>
      </c>
    </row>
    <row r="348" spans="1:22">
      <c r="A348" s="720" t="s">
        <v>31</v>
      </c>
      <c r="B348" s="756" t="s">
        <v>2101</v>
      </c>
      <c r="C348" s="756" t="s">
        <v>2102</v>
      </c>
      <c r="D348" s="559" t="s">
        <v>2103</v>
      </c>
      <c r="E348" s="559" t="s">
        <v>136</v>
      </c>
      <c r="F348" s="721">
        <v>46021</v>
      </c>
      <c r="G348" s="562">
        <v>11.9711</v>
      </c>
      <c r="H348" s="754">
        <v>11.9711</v>
      </c>
      <c r="I348" s="562">
        <v>11.9712</v>
      </c>
      <c r="J348" s="570">
        <v>16440704.83</v>
      </c>
      <c r="K348" s="723"/>
      <c r="L348" s="723"/>
      <c r="M348" s="755"/>
      <c r="N348" s="559"/>
      <c r="O348" s="559" t="s">
        <v>2104</v>
      </c>
      <c r="P348" s="559"/>
      <c r="Q348" s="565"/>
      <c r="R348" s="682"/>
      <c r="S348" s="725"/>
      <c r="T348" s="725"/>
      <c r="U348" s="683"/>
      <c r="V348" s="726" t="str">
        <f>VLOOKUP(E348,'[2]Type Group 1'!E:F,2,FALSE)</f>
        <v>Fixed Income Fund</v>
      </c>
    </row>
    <row r="349" spans="1:22">
      <c r="A349" s="720" t="s">
        <v>31</v>
      </c>
      <c r="B349" s="756" t="s">
        <v>2105</v>
      </c>
      <c r="C349" s="756" t="s">
        <v>2106</v>
      </c>
      <c r="D349" s="559" t="s">
        <v>2107</v>
      </c>
      <c r="E349" s="559" t="s">
        <v>138</v>
      </c>
      <c r="F349" s="721">
        <v>46021</v>
      </c>
      <c r="G349" s="562">
        <v>22.712299999999999</v>
      </c>
      <c r="H349" s="754">
        <v>22.712299999999999</v>
      </c>
      <c r="I349" s="562">
        <v>22.712399999999999</v>
      </c>
      <c r="J349" s="570">
        <v>33504790.359999999</v>
      </c>
      <c r="K349" s="723"/>
      <c r="L349" s="723"/>
      <c r="M349" s="724"/>
      <c r="N349" s="559"/>
      <c r="O349" s="559" t="s">
        <v>2108</v>
      </c>
      <c r="P349" s="559"/>
      <c r="Q349" s="565"/>
      <c r="R349" s="682"/>
      <c r="S349" s="725"/>
      <c r="T349" s="725"/>
      <c r="U349" s="683"/>
      <c r="V349" s="726" t="str">
        <f>VLOOKUP(E349,'[2]Type Group 1'!E:F,2,FALSE)</f>
        <v>Mixed Fund</v>
      </c>
    </row>
    <row r="350" spans="1:22">
      <c r="A350" s="720" t="s">
        <v>31</v>
      </c>
      <c r="B350" s="752" t="s">
        <v>2109</v>
      </c>
      <c r="C350" s="756" t="s">
        <v>2110</v>
      </c>
      <c r="D350" s="559" t="s">
        <v>2111</v>
      </c>
      <c r="E350" s="753" t="s">
        <v>172</v>
      </c>
      <c r="F350" s="721">
        <v>46021</v>
      </c>
      <c r="G350" s="562">
        <v>22.958200000000001</v>
      </c>
      <c r="H350" s="754">
        <v>22.883299999999998</v>
      </c>
      <c r="I350" s="562">
        <v>23.033100000000001</v>
      </c>
      <c r="J350" s="570">
        <v>3608578.08</v>
      </c>
      <c r="K350" s="723"/>
      <c r="L350" s="723"/>
      <c r="M350" s="724"/>
      <c r="N350" s="559"/>
      <c r="O350" s="559" t="s">
        <v>2112</v>
      </c>
      <c r="P350" s="559"/>
      <c r="Q350" s="565"/>
      <c r="R350" s="682"/>
      <c r="S350" s="725"/>
      <c r="T350" s="725"/>
      <c r="U350" s="683"/>
      <c r="V350" s="726" t="str">
        <f>VLOOKUP(E350,'[2]Type Group 1'!E:F,2,FALSE)</f>
        <v>Others</v>
      </c>
    </row>
    <row r="351" spans="1:22">
      <c r="A351" s="720" t="s">
        <v>31</v>
      </c>
      <c r="B351" s="756" t="s">
        <v>2113</v>
      </c>
      <c r="C351" s="752" t="s">
        <v>2114</v>
      </c>
      <c r="D351" s="559" t="s">
        <v>2115</v>
      </c>
      <c r="E351" s="753" t="s">
        <v>124</v>
      </c>
      <c r="F351" s="721">
        <v>46021</v>
      </c>
      <c r="G351" s="562">
        <v>9.3336000000000006</v>
      </c>
      <c r="H351" s="754">
        <v>9.3336000000000006</v>
      </c>
      <c r="I351" s="562">
        <v>9.3337000000000003</v>
      </c>
      <c r="J351" s="570">
        <v>71349294.980000004</v>
      </c>
      <c r="K351" s="723"/>
      <c r="L351" s="723"/>
      <c r="M351" s="724"/>
      <c r="N351" s="559"/>
      <c r="O351" s="559" t="s">
        <v>2116</v>
      </c>
      <c r="P351" s="559"/>
      <c r="Q351" s="565"/>
      <c r="R351" s="682"/>
      <c r="S351" s="725"/>
      <c r="T351" s="725"/>
      <c r="U351" s="683"/>
      <c r="V351" s="726" t="str">
        <f>VLOOKUP(E351,'[2]Type Group 1'!E:F,2,FALSE)</f>
        <v>Equity Fund</v>
      </c>
    </row>
    <row r="352" spans="1:22">
      <c r="A352" s="720" t="s">
        <v>31</v>
      </c>
      <c r="B352" s="752" t="s">
        <v>2117</v>
      </c>
      <c r="C352" s="756" t="s">
        <v>2118</v>
      </c>
      <c r="D352" s="559" t="s">
        <v>2119</v>
      </c>
      <c r="E352" s="753" t="s">
        <v>166</v>
      </c>
      <c r="F352" s="721">
        <v>46020</v>
      </c>
      <c r="G352" s="562">
        <v>19.932099999999998</v>
      </c>
      <c r="H352" s="754">
        <v>19.927700000000002</v>
      </c>
      <c r="I352" s="562">
        <v>20.149921619999997</v>
      </c>
      <c r="J352" s="570">
        <v>322144590.49000001</v>
      </c>
      <c r="K352" s="723"/>
      <c r="L352" s="723"/>
      <c r="M352" s="724"/>
      <c r="N352" s="559"/>
      <c r="O352" s="559" t="s">
        <v>2120</v>
      </c>
      <c r="P352" s="559"/>
      <c r="Q352" s="565"/>
      <c r="R352" s="682"/>
      <c r="S352" s="725"/>
      <c r="T352" s="725"/>
      <c r="U352" s="683"/>
      <c r="V352" s="726" t="str">
        <f>VLOOKUP(E352,'[2]Type Group 1'!E:F,2,FALSE)</f>
        <v>Equity Fund</v>
      </c>
    </row>
    <row r="353" spans="1:22">
      <c r="A353" s="720" t="s">
        <v>31</v>
      </c>
      <c r="B353" s="752" t="s">
        <v>2121</v>
      </c>
      <c r="C353" s="756" t="s">
        <v>2122</v>
      </c>
      <c r="D353" s="559" t="s">
        <v>2123</v>
      </c>
      <c r="E353" s="559" t="s">
        <v>142</v>
      </c>
      <c r="F353" s="721">
        <v>46020</v>
      </c>
      <c r="G353" s="562">
        <v>11.7287</v>
      </c>
      <c r="H353" s="754">
        <v>11.726100000000001</v>
      </c>
      <c r="I353" s="562">
        <v>11.731299999999999</v>
      </c>
      <c r="J353" s="570">
        <v>190598106.68000001</v>
      </c>
      <c r="K353" s="723"/>
      <c r="L353" s="723"/>
      <c r="M353" s="724"/>
      <c r="N353" s="559"/>
      <c r="O353" s="559" t="s">
        <v>2124</v>
      </c>
      <c r="P353" s="559"/>
      <c r="Q353" s="565"/>
      <c r="R353" s="682"/>
      <c r="S353" s="725"/>
      <c r="T353" s="725"/>
      <c r="U353" s="683"/>
      <c r="V353" s="726" t="str">
        <f>VLOOKUP(E353,'[2]Type Group 1'!E:F,2,FALSE)</f>
        <v>Equity Fund</v>
      </c>
    </row>
    <row r="354" spans="1:22">
      <c r="A354" s="720" t="s">
        <v>31</v>
      </c>
      <c r="B354" s="752" t="s">
        <v>2125</v>
      </c>
      <c r="C354" s="752" t="s">
        <v>2126</v>
      </c>
      <c r="D354" s="559" t="s">
        <v>2127</v>
      </c>
      <c r="E354" s="753" t="s">
        <v>166</v>
      </c>
      <c r="F354" s="721">
        <v>46020</v>
      </c>
      <c r="G354" s="562">
        <v>6.9522000000000004</v>
      </c>
      <c r="H354" s="754">
        <v>6.9507000000000003</v>
      </c>
      <c r="I354" s="562">
        <v>7.0581069999999997</v>
      </c>
      <c r="J354" s="570">
        <v>343611080.47000003</v>
      </c>
      <c r="K354" s="723"/>
      <c r="L354" s="723"/>
      <c r="M354" s="724"/>
      <c r="N354" s="559"/>
      <c r="O354" s="559" t="s">
        <v>2128</v>
      </c>
      <c r="P354" s="559"/>
      <c r="Q354" s="565"/>
      <c r="R354" s="682"/>
      <c r="S354" s="725"/>
      <c r="T354" s="725"/>
      <c r="U354" s="683"/>
      <c r="V354" s="726" t="str">
        <f>VLOOKUP(E354,'[2]Type Group 1'!E:F,2,FALSE)</f>
        <v>Equity Fund</v>
      </c>
    </row>
    <row r="355" spans="1:22">
      <c r="A355" s="720" t="s">
        <v>31</v>
      </c>
      <c r="B355" s="752" t="s">
        <v>2129</v>
      </c>
      <c r="C355" s="752" t="s">
        <v>2130</v>
      </c>
      <c r="D355" s="559" t="s">
        <v>2131</v>
      </c>
      <c r="E355" s="559" t="s">
        <v>186</v>
      </c>
      <c r="F355" s="721">
        <v>46021</v>
      </c>
      <c r="G355" s="562">
        <v>9.8620000000000001</v>
      </c>
      <c r="H355" s="754">
        <v>9.8620000000000001</v>
      </c>
      <c r="I355" s="562">
        <v>9.8620999999999999</v>
      </c>
      <c r="J355" s="570">
        <v>130221.22</v>
      </c>
      <c r="K355" s="723"/>
      <c r="L355" s="723"/>
      <c r="M355" s="724"/>
      <c r="N355" s="559" t="s">
        <v>205</v>
      </c>
      <c r="O355" s="559" t="s">
        <v>2132</v>
      </c>
      <c r="P355" s="559" t="s">
        <v>182</v>
      </c>
      <c r="Q355" s="565"/>
      <c r="R355" s="682"/>
      <c r="S355" s="725"/>
      <c r="T355" s="725"/>
      <c r="U355" s="683"/>
      <c r="V355" s="726" t="str">
        <f>VLOOKUP(E355,'[2]Type Group 1'!E:F,2,FALSE)</f>
        <v>Mixed Fund</v>
      </c>
    </row>
    <row r="356" spans="1:22">
      <c r="A356" s="720" t="s">
        <v>31</v>
      </c>
      <c r="B356" s="752" t="s">
        <v>2129</v>
      </c>
      <c r="C356" s="752" t="s">
        <v>2133</v>
      </c>
      <c r="D356" s="559" t="s">
        <v>2134</v>
      </c>
      <c r="E356" s="559" t="s">
        <v>186</v>
      </c>
      <c r="F356" s="721">
        <v>46021</v>
      </c>
      <c r="G356" s="562">
        <v>9.9193999999999996</v>
      </c>
      <c r="H356" s="757">
        <v>9.9193999999999996</v>
      </c>
      <c r="I356" s="562">
        <v>9.9194999999999993</v>
      </c>
      <c r="J356" s="570">
        <v>25804454.739999998</v>
      </c>
      <c r="K356" s="723"/>
      <c r="L356" s="723"/>
      <c r="M356" s="724"/>
      <c r="N356" s="559" t="s">
        <v>205</v>
      </c>
      <c r="O356" s="559" t="s">
        <v>2132</v>
      </c>
      <c r="P356" s="559" t="s">
        <v>182</v>
      </c>
      <c r="Q356" s="565"/>
      <c r="R356" s="682"/>
      <c r="S356" s="725"/>
      <c r="T356" s="725"/>
      <c r="U356" s="683"/>
      <c r="V356" s="726" t="str">
        <f>VLOOKUP(E356,'[2]Type Group 1'!E:F,2,FALSE)</f>
        <v>Mixed Fund</v>
      </c>
    </row>
    <row r="357" spans="1:22">
      <c r="A357" s="720" t="s">
        <v>21</v>
      </c>
      <c r="B357" s="758" t="s">
        <v>2135</v>
      </c>
      <c r="C357" s="758" t="s">
        <v>2136</v>
      </c>
      <c r="D357" s="758" t="s">
        <v>2137</v>
      </c>
      <c r="E357" s="758" t="s">
        <v>913</v>
      </c>
      <c r="F357" s="759">
        <v>46021</v>
      </c>
      <c r="G357" s="760">
        <v>12.832599999999999</v>
      </c>
      <c r="H357" s="760">
        <v>12.832599999999999</v>
      </c>
      <c r="I357" s="760">
        <v>12.832700000000001</v>
      </c>
      <c r="J357" s="761">
        <v>29331536.530000001</v>
      </c>
      <c r="K357" s="762"/>
      <c r="L357" s="762"/>
      <c r="M357" s="763"/>
      <c r="N357" s="758"/>
      <c r="O357" s="758" t="s">
        <v>2138</v>
      </c>
      <c r="P357" s="758"/>
      <c r="Q357" s="764"/>
      <c r="R357" s="765"/>
      <c r="S357" s="758" t="s">
        <v>915</v>
      </c>
      <c r="T357" s="765"/>
      <c r="U357" s="683"/>
      <c r="V357" s="726" t="str">
        <f>VLOOKUP(E357,'[2]Type Group 1'!E:F,2,FALSE)</f>
        <v>Fixed Income Fund</v>
      </c>
    </row>
    <row r="358" spans="1:22">
      <c r="A358" s="720" t="s">
        <v>21</v>
      </c>
      <c r="B358" s="758" t="s">
        <v>2139</v>
      </c>
      <c r="C358" s="758" t="s">
        <v>2140</v>
      </c>
      <c r="D358" s="758" t="s">
        <v>2141</v>
      </c>
      <c r="E358" s="758" t="s">
        <v>124</v>
      </c>
      <c r="F358" s="759">
        <v>46021</v>
      </c>
      <c r="G358" s="760">
        <v>11.0261</v>
      </c>
      <c r="H358" s="760">
        <v>11.007400000000001</v>
      </c>
      <c r="I358" s="760">
        <v>11.0449</v>
      </c>
      <c r="J358" s="761">
        <v>778050282.60000002</v>
      </c>
      <c r="K358" s="762">
        <v>44985</v>
      </c>
      <c r="L358" s="762">
        <v>45141</v>
      </c>
      <c r="M358" s="763">
        <v>0.5</v>
      </c>
      <c r="N358" s="758"/>
      <c r="O358" s="758" t="s">
        <v>2142</v>
      </c>
      <c r="P358" s="758"/>
      <c r="Q358" s="764"/>
      <c r="R358" s="765"/>
      <c r="S358" s="758" t="s">
        <v>915</v>
      </c>
      <c r="T358" s="765"/>
      <c r="U358" s="683"/>
      <c r="V358" s="726" t="str">
        <f>VLOOKUP(E358,'[2]Type Group 1'!E:F,2,FALSE)</f>
        <v>Equity Fund</v>
      </c>
    </row>
    <row r="359" spans="1:22">
      <c r="A359" s="720" t="s">
        <v>21</v>
      </c>
      <c r="B359" s="758" t="s">
        <v>2143</v>
      </c>
      <c r="C359" s="758" t="s">
        <v>2144</v>
      </c>
      <c r="D359" s="758" t="s">
        <v>2145</v>
      </c>
      <c r="E359" s="758" t="s">
        <v>913</v>
      </c>
      <c r="F359" s="759">
        <v>46021</v>
      </c>
      <c r="G359" s="760">
        <v>11.677199999999999</v>
      </c>
      <c r="H359" s="760">
        <v>11.677199999999999</v>
      </c>
      <c r="I359" s="760">
        <v>11.677300000000001</v>
      </c>
      <c r="J359" s="761">
        <v>9844633165.7700005</v>
      </c>
      <c r="K359" s="762"/>
      <c r="L359" s="762"/>
      <c r="M359" s="763"/>
      <c r="N359" s="758"/>
      <c r="O359" s="758" t="s">
        <v>2146</v>
      </c>
      <c r="P359" s="758"/>
      <c r="Q359" s="764"/>
      <c r="R359" s="765"/>
      <c r="S359" s="758" t="s">
        <v>915</v>
      </c>
      <c r="T359" s="765"/>
      <c r="U359" s="683"/>
      <c r="V359" s="726" t="str">
        <f>VLOOKUP(E359,'[2]Type Group 1'!E:F,2,FALSE)</f>
        <v>Fixed Income Fund</v>
      </c>
    </row>
    <row r="360" spans="1:22">
      <c r="A360" s="720" t="s">
        <v>21</v>
      </c>
      <c r="B360" s="758" t="s">
        <v>2147</v>
      </c>
      <c r="C360" s="758" t="s">
        <v>2148</v>
      </c>
      <c r="D360" s="758" t="s">
        <v>2149</v>
      </c>
      <c r="E360" s="758" t="s">
        <v>913</v>
      </c>
      <c r="F360" s="759">
        <v>46021</v>
      </c>
      <c r="G360" s="760">
        <v>11.7508</v>
      </c>
      <c r="H360" s="760">
        <v>11.7508</v>
      </c>
      <c r="I360" s="760">
        <v>11.7509</v>
      </c>
      <c r="J360" s="761">
        <v>12767563.74</v>
      </c>
      <c r="K360" s="762"/>
      <c r="L360" s="762"/>
      <c r="M360" s="763"/>
      <c r="N360" s="758"/>
      <c r="O360" s="758" t="s">
        <v>2146</v>
      </c>
      <c r="P360" s="758"/>
      <c r="Q360" s="764"/>
      <c r="R360" s="765"/>
      <c r="S360" s="758" t="s">
        <v>915</v>
      </c>
      <c r="T360" s="765"/>
      <c r="U360" s="683"/>
      <c r="V360" s="726" t="str">
        <f>VLOOKUP(E360,'[2]Type Group 1'!E:F,2,FALSE)</f>
        <v>Fixed Income Fund</v>
      </c>
    </row>
    <row r="361" spans="1:22">
      <c r="A361" s="720" t="s">
        <v>21</v>
      </c>
      <c r="B361" s="758" t="s">
        <v>2150</v>
      </c>
      <c r="C361" s="758" t="s">
        <v>2151</v>
      </c>
      <c r="D361" s="758" t="s">
        <v>2152</v>
      </c>
      <c r="E361" s="758" t="s">
        <v>124</v>
      </c>
      <c r="F361" s="759">
        <v>46021</v>
      </c>
      <c r="G361" s="760">
        <v>21.752199999999998</v>
      </c>
      <c r="H361" s="760">
        <v>21.715199999999999</v>
      </c>
      <c r="I361" s="760">
        <v>21.789300000000001</v>
      </c>
      <c r="J361" s="761">
        <v>1639673184.3199999</v>
      </c>
      <c r="K361" s="762">
        <v>45138</v>
      </c>
      <c r="L361" s="762">
        <v>45146</v>
      </c>
      <c r="M361" s="763">
        <v>0.45</v>
      </c>
      <c r="N361" s="758"/>
      <c r="O361" s="758" t="s">
        <v>2153</v>
      </c>
      <c r="P361" s="758"/>
      <c r="Q361" s="764"/>
      <c r="R361" s="765"/>
      <c r="S361" s="758" t="s">
        <v>915</v>
      </c>
      <c r="T361" s="765"/>
      <c r="U361" s="683"/>
      <c r="V361" s="726" t="str">
        <f>VLOOKUP(E361,'[2]Type Group 1'!E:F,2,FALSE)</f>
        <v>Equity Fund</v>
      </c>
    </row>
    <row r="362" spans="1:22">
      <c r="A362" s="720" t="s">
        <v>21</v>
      </c>
      <c r="B362" s="758" t="s">
        <v>2154</v>
      </c>
      <c r="C362" s="758" t="s">
        <v>2155</v>
      </c>
      <c r="D362" s="758" t="s">
        <v>2156</v>
      </c>
      <c r="E362" s="758" t="s">
        <v>102</v>
      </c>
      <c r="F362" s="759">
        <v>46021</v>
      </c>
      <c r="G362" s="760">
        <v>8.8461999999999996</v>
      </c>
      <c r="H362" s="760">
        <v>8.8461999999999996</v>
      </c>
      <c r="I362" s="760">
        <v>8.8904999999999994</v>
      </c>
      <c r="J362" s="761">
        <v>804378916.48000002</v>
      </c>
      <c r="K362" s="762">
        <v>45322</v>
      </c>
      <c r="L362" s="762">
        <v>45475</v>
      </c>
      <c r="M362" s="763">
        <v>0.22</v>
      </c>
      <c r="N362" s="758"/>
      <c r="O362" s="758" t="s">
        <v>2157</v>
      </c>
      <c r="P362" s="758"/>
      <c r="Q362" s="764"/>
      <c r="R362" s="765"/>
      <c r="S362" s="758" t="s">
        <v>915</v>
      </c>
      <c r="T362" s="765"/>
      <c r="U362" s="683"/>
      <c r="V362" s="726" t="str">
        <f>VLOOKUP(E362,'[2]Type Group 1'!E:F,2,FALSE)</f>
        <v>Equity Fund</v>
      </c>
    </row>
    <row r="363" spans="1:22">
      <c r="A363" s="720" t="s">
        <v>21</v>
      </c>
      <c r="B363" s="758" t="s">
        <v>2158</v>
      </c>
      <c r="C363" s="758" t="s">
        <v>2159</v>
      </c>
      <c r="D363" s="758" t="s">
        <v>2160</v>
      </c>
      <c r="E363" s="758" t="s">
        <v>174</v>
      </c>
      <c r="F363" s="759">
        <v>46021</v>
      </c>
      <c r="G363" s="760">
        <v>9.0805000000000007</v>
      </c>
      <c r="H363" s="760">
        <v>9.0805000000000007</v>
      </c>
      <c r="I363" s="760">
        <v>9.0806000000000004</v>
      </c>
      <c r="J363" s="761">
        <v>35733546.850000001</v>
      </c>
      <c r="K363" s="762"/>
      <c r="L363" s="762"/>
      <c r="M363" s="763"/>
      <c r="N363" s="758" t="s">
        <v>205</v>
      </c>
      <c r="O363" s="758" t="s">
        <v>2161</v>
      </c>
      <c r="P363" s="758" t="s">
        <v>98</v>
      </c>
      <c r="Q363" s="764"/>
      <c r="R363" s="765"/>
      <c r="S363" s="766" t="s">
        <v>915</v>
      </c>
      <c r="T363" s="765"/>
      <c r="U363" s="683"/>
      <c r="V363" s="726" t="str">
        <f>VLOOKUP(E363,'[2]Type Group 1'!E:F,2,FALSE)</f>
        <v>Equity Fund</v>
      </c>
    </row>
    <row r="364" spans="1:22">
      <c r="A364" s="720" t="s">
        <v>21</v>
      </c>
      <c r="B364" s="758" t="s">
        <v>2162</v>
      </c>
      <c r="C364" s="758" t="s">
        <v>2163</v>
      </c>
      <c r="D364" s="758" t="s">
        <v>2164</v>
      </c>
      <c r="E364" s="559" t="s">
        <v>134</v>
      </c>
      <c r="F364" s="759">
        <v>46021</v>
      </c>
      <c r="G364" s="760">
        <v>15.068099999999999</v>
      </c>
      <c r="H364" s="760">
        <v>15.068099999999999</v>
      </c>
      <c r="I364" s="760">
        <v>15.068199999999999</v>
      </c>
      <c r="J364" s="761">
        <v>943664592.77999997</v>
      </c>
      <c r="K364" s="762"/>
      <c r="L364" s="762"/>
      <c r="M364" s="763"/>
      <c r="N364" s="758"/>
      <c r="O364" s="758" t="s">
        <v>2165</v>
      </c>
      <c r="P364" s="758"/>
      <c r="Q364" s="764"/>
      <c r="R364" s="765"/>
      <c r="S364" s="758" t="s">
        <v>915</v>
      </c>
      <c r="T364" s="765"/>
      <c r="U364" s="683"/>
      <c r="V364" s="726" t="str">
        <f>VLOOKUP(E364,'[2]Type Group 1'!E:F,2,FALSE)</f>
        <v>Equity Fund</v>
      </c>
    </row>
    <row r="365" spans="1:22">
      <c r="A365" s="720" t="s">
        <v>21</v>
      </c>
      <c r="B365" s="758" t="s">
        <v>2166</v>
      </c>
      <c r="C365" s="758" t="s">
        <v>2167</v>
      </c>
      <c r="D365" s="758" t="s">
        <v>2168</v>
      </c>
      <c r="E365" s="758" t="s">
        <v>913</v>
      </c>
      <c r="F365" s="759">
        <v>46021</v>
      </c>
      <c r="G365" s="760">
        <v>16.176500000000001</v>
      </c>
      <c r="H365" s="760">
        <v>16.176500000000001</v>
      </c>
      <c r="I365" s="760">
        <v>16.176600000000001</v>
      </c>
      <c r="J365" s="761">
        <v>3943102336.6900001</v>
      </c>
      <c r="K365" s="762"/>
      <c r="L365" s="762"/>
      <c r="M365" s="763"/>
      <c r="N365" s="758"/>
      <c r="O365" s="758" t="s">
        <v>2169</v>
      </c>
      <c r="P365" s="758"/>
      <c r="Q365" s="764"/>
      <c r="R365" s="765"/>
      <c r="S365" s="758" t="s">
        <v>915</v>
      </c>
      <c r="T365" s="765"/>
      <c r="U365" s="683"/>
      <c r="V365" s="726" t="str">
        <f>VLOOKUP(E365,'[2]Type Group 1'!E:F,2,FALSE)</f>
        <v>Fixed Income Fund</v>
      </c>
    </row>
    <row r="366" spans="1:22" ht="25.5">
      <c r="A366" s="720" t="s">
        <v>21</v>
      </c>
      <c r="B366" s="758" t="s">
        <v>2170</v>
      </c>
      <c r="C366" s="758" t="s">
        <v>2171</v>
      </c>
      <c r="D366" s="758" t="s">
        <v>2172</v>
      </c>
      <c r="E366" s="758" t="s">
        <v>1926</v>
      </c>
      <c r="F366" s="759">
        <v>46021</v>
      </c>
      <c r="G366" s="760">
        <v>10.280799999999999</v>
      </c>
      <c r="H366" s="760">
        <v>0</v>
      </c>
      <c r="I366" s="760">
        <v>0</v>
      </c>
      <c r="J366" s="761">
        <v>404034862.19999999</v>
      </c>
      <c r="K366" s="762"/>
      <c r="L366" s="762"/>
      <c r="M366" s="763"/>
      <c r="N366" s="758"/>
      <c r="O366" s="758" t="s">
        <v>2173</v>
      </c>
      <c r="P366" s="758"/>
      <c r="Q366" s="764"/>
      <c r="R366" s="765"/>
      <c r="S366" s="758" t="s">
        <v>915</v>
      </c>
      <c r="T366" s="765"/>
      <c r="U366" s="683"/>
      <c r="V366" s="726" t="str">
        <f>VLOOKUP(E366,'[2]Type Group 1'!E:F,2,FALSE)</f>
        <v>Fixed Income Fund</v>
      </c>
    </row>
    <row r="367" spans="1:22">
      <c r="A367" s="720" t="s">
        <v>21</v>
      </c>
      <c r="B367" s="758" t="s">
        <v>2174</v>
      </c>
      <c r="C367" s="758" t="s">
        <v>2175</v>
      </c>
      <c r="D367" s="758" t="s">
        <v>2176</v>
      </c>
      <c r="E367" s="559" t="s">
        <v>136</v>
      </c>
      <c r="F367" s="759">
        <v>46021</v>
      </c>
      <c r="G367" s="760">
        <v>15.3102</v>
      </c>
      <c r="H367" s="760">
        <v>15.3102</v>
      </c>
      <c r="I367" s="760">
        <v>15.3103</v>
      </c>
      <c r="J367" s="761">
        <v>192465980.44</v>
      </c>
      <c r="K367" s="762"/>
      <c r="L367" s="762"/>
      <c r="M367" s="763"/>
      <c r="N367" s="758"/>
      <c r="O367" s="758" t="s">
        <v>2177</v>
      </c>
      <c r="P367" s="758"/>
      <c r="Q367" s="764"/>
      <c r="R367" s="765"/>
      <c r="S367" s="758" t="s">
        <v>915</v>
      </c>
      <c r="T367" s="765"/>
      <c r="U367" s="683"/>
      <c r="V367" s="726" t="str">
        <f>VLOOKUP(E367,'[2]Type Group 1'!E:F,2,FALSE)</f>
        <v>Fixed Income Fund</v>
      </c>
    </row>
    <row r="368" spans="1:22">
      <c r="A368" s="720" t="s">
        <v>21</v>
      </c>
      <c r="B368" s="758" t="s">
        <v>2178</v>
      </c>
      <c r="C368" s="758" t="s">
        <v>2179</v>
      </c>
      <c r="D368" s="758" t="s">
        <v>2180</v>
      </c>
      <c r="E368" s="758" t="s">
        <v>913</v>
      </c>
      <c r="F368" s="759">
        <v>46021</v>
      </c>
      <c r="G368" s="760">
        <v>12.207000000000001</v>
      </c>
      <c r="H368" s="760">
        <v>12.207000000000001</v>
      </c>
      <c r="I368" s="760">
        <v>12.207100000000001</v>
      </c>
      <c r="J368" s="761">
        <v>457381294.29000002</v>
      </c>
      <c r="K368" s="762"/>
      <c r="L368" s="762"/>
      <c r="M368" s="763"/>
      <c r="N368" s="758"/>
      <c r="O368" s="758" t="s">
        <v>2181</v>
      </c>
      <c r="P368" s="758"/>
      <c r="Q368" s="764"/>
      <c r="R368" s="765"/>
      <c r="S368" s="758" t="s">
        <v>915</v>
      </c>
      <c r="T368" s="765"/>
      <c r="U368" s="683"/>
      <c r="V368" s="726" t="str">
        <f>VLOOKUP(E368,'[2]Type Group 1'!E:F,2,FALSE)</f>
        <v>Fixed Income Fund</v>
      </c>
    </row>
    <row r="369" spans="1:22">
      <c r="A369" s="720" t="s">
        <v>21</v>
      </c>
      <c r="B369" s="758" t="s">
        <v>2182</v>
      </c>
      <c r="C369" s="758" t="s">
        <v>2183</v>
      </c>
      <c r="D369" s="758" t="s">
        <v>2184</v>
      </c>
      <c r="E369" s="758" t="s">
        <v>913</v>
      </c>
      <c r="F369" s="759">
        <v>46021</v>
      </c>
      <c r="G369" s="760">
        <v>12.968</v>
      </c>
      <c r="H369" s="760">
        <v>12.968</v>
      </c>
      <c r="I369" s="760">
        <v>12.9681</v>
      </c>
      <c r="J369" s="761">
        <v>55041026.240000002</v>
      </c>
      <c r="K369" s="762"/>
      <c r="L369" s="762"/>
      <c r="M369" s="763"/>
      <c r="N369" s="758"/>
      <c r="O369" s="758" t="s">
        <v>2181</v>
      </c>
      <c r="P369" s="758"/>
      <c r="Q369" s="764"/>
      <c r="R369" s="765"/>
      <c r="S369" s="758" t="s">
        <v>915</v>
      </c>
      <c r="T369" s="765"/>
      <c r="U369" s="683"/>
      <c r="V369" s="726" t="str">
        <f>VLOOKUP(E369,'[2]Type Group 1'!E:F,2,FALSE)</f>
        <v>Fixed Income Fund</v>
      </c>
    </row>
    <row r="370" spans="1:22">
      <c r="A370" s="720" t="s">
        <v>21</v>
      </c>
      <c r="B370" s="758" t="s">
        <v>2185</v>
      </c>
      <c r="C370" s="758" t="s">
        <v>2186</v>
      </c>
      <c r="D370" s="758" t="s">
        <v>2187</v>
      </c>
      <c r="E370" s="758" t="s">
        <v>913</v>
      </c>
      <c r="F370" s="759">
        <v>46021</v>
      </c>
      <c r="G370" s="760">
        <v>10.584899999999999</v>
      </c>
      <c r="H370" s="760">
        <v>10.584899999999999</v>
      </c>
      <c r="I370" s="760">
        <v>10.585000000000001</v>
      </c>
      <c r="J370" s="761">
        <v>4211805.3499999996</v>
      </c>
      <c r="K370" s="762">
        <v>46021</v>
      </c>
      <c r="L370" s="762">
        <v>46266</v>
      </c>
      <c r="M370" s="763">
        <v>2.3300000000000001E-2</v>
      </c>
      <c r="N370" s="758"/>
      <c r="O370" s="758" t="s">
        <v>2181</v>
      </c>
      <c r="P370" s="758"/>
      <c r="Q370" s="764"/>
      <c r="R370" s="765"/>
      <c r="S370" s="758" t="s">
        <v>915</v>
      </c>
      <c r="T370" s="765"/>
      <c r="U370" s="683"/>
      <c r="V370" s="726" t="str">
        <f>VLOOKUP(E370,'[2]Type Group 1'!E:F,2,FALSE)</f>
        <v>Fixed Income Fund</v>
      </c>
    </row>
    <row r="371" spans="1:22">
      <c r="A371" s="720" t="s">
        <v>21</v>
      </c>
      <c r="B371" s="758" t="s">
        <v>2188</v>
      </c>
      <c r="C371" s="758" t="s">
        <v>2189</v>
      </c>
      <c r="D371" s="758" t="s">
        <v>2190</v>
      </c>
      <c r="E371" s="758" t="s">
        <v>913</v>
      </c>
      <c r="F371" s="759">
        <v>46021</v>
      </c>
      <c r="G371" s="760">
        <v>12.363899999999999</v>
      </c>
      <c r="H371" s="760">
        <v>12.363899999999999</v>
      </c>
      <c r="I371" s="760">
        <v>12.364000000000001</v>
      </c>
      <c r="J371" s="761">
        <v>175592.82</v>
      </c>
      <c r="K371" s="762"/>
      <c r="L371" s="762"/>
      <c r="M371" s="763"/>
      <c r="N371" s="758"/>
      <c r="O371" s="758" t="s">
        <v>2181</v>
      </c>
      <c r="P371" s="758"/>
      <c r="Q371" s="764"/>
      <c r="R371" s="765"/>
      <c r="S371" s="758" t="s">
        <v>915</v>
      </c>
      <c r="T371" s="765"/>
      <c r="U371" s="683"/>
      <c r="V371" s="726" t="str">
        <f>VLOOKUP(E371,'[2]Type Group 1'!E:F,2,FALSE)</f>
        <v>Fixed Income Fund</v>
      </c>
    </row>
    <row r="372" spans="1:22">
      <c r="A372" s="720" t="s">
        <v>21</v>
      </c>
      <c r="B372" s="758" t="s">
        <v>2191</v>
      </c>
      <c r="C372" s="758" t="s">
        <v>2192</v>
      </c>
      <c r="D372" s="758" t="s">
        <v>2193</v>
      </c>
      <c r="E372" s="758" t="s">
        <v>913</v>
      </c>
      <c r="F372" s="759">
        <v>46021</v>
      </c>
      <c r="G372" s="760">
        <v>11.6096</v>
      </c>
      <c r="H372" s="760">
        <v>11.6096</v>
      </c>
      <c r="I372" s="760">
        <v>11.6097</v>
      </c>
      <c r="J372" s="761">
        <v>51896919.43</v>
      </c>
      <c r="K372" s="762">
        <v>46021</v>
      </c>
      <c r="L372" s="762">
        <v>46266</v>
      </c>
      <c r="M372" s="763">
        <v>2.5499999999999998E-2</v>
      </c>
      <c r="N372" s="758"/>
      <c r="O372" s="758" t="s">
        <v>2181</v>
      </c>
      <c r="P372" s="758"/>
      <c r="Q372" s="764"/>
      <c r="R372" s="765"/>
      <c r="S372" s="758" t="s">
        <v>915</v>
      </c>
      <c r="T372" s="765"/>
      <c r="U372" s="683"/>
      <c r="V372" s="726" t="str">
        <f>VLOOKUP(E372,'[2]Type Group 1'!E:F,2,FALSE)</f>
        <v>Fixed Income Fund</v>
      </c>
    </row>
    <row r="373" spans="1:22">
      <c r="A373" s="720" t="s">
        <v>21</v>
      </c>
      <c r="B373" s="758" t="s">
        <v>2194</v>
      </c>
      <c r="C373" s="758" t="s">
        <v>2195</v>
      </c>
      <c r="D373" s="758" t="s">
        <v>2196</v>
      </c>
      <c r="E373" s="758" t="s">
        <v>913</v>
      </c>
      <c r="F373" s="759">
        <v>46021</v>
      </c>
      <c r="G373" s="760">
        <v>12.2248</v>
      </c>
      <c r="H373" s="760">
        <v>12.2248</v>
      </c>
      <c r="I373" s="760">
        <v>12.2249</v>
      </c>
      <c r="J373" s="761">
        <v>245183.16</v>
      </c>
      <c r="K373" s="762"/>
      <c r="L373" s="762"/>
      <c r="M373" s="763"/>
      <c r="N373" s="758"/>
      <c r="O373" s="758" t="s">
        <v>2181</v>
      </c>
      <c r="P373" s="758"/>
      <c r="Q373" s="764"/>
      <c r="R373" s="765"/>
      <c r="S373" s="758" t="s">
        <v>915</v>
      </c>
      <c r="T373" s="765"/>
      <c r="U373" s="683"/>
      <c r="V373" s="726" t="str">
        <f>VLOOKUP(E373,'[2]Type Group 1'!E:F,2,FALSE)</f>
        <v>Fixed Income Fund</v>
      </c>
    </row>
    <row r="374" spans="1:22">
      <c r="A374" s="720" t="s">
        <v>21</v>
      </c>
      <c r="B374" s="758" t="s">
        <v>2197</v>
      </c>
      <c r="C374" s="758" t="s">
        <v>2198</v>
      </c>
      <c r="D374" s="758" t="s">
        <v>2199</v>
      </c>
      <c r="E374" s="758" t="s">
        <v>124</v>
      </c>
      <c r="F374" s="759">
        <v>46021</v>
      </c>
      <c r="G374" s="760">
        <v>16.764900000000001</v>
      </c>
      <c r="H374" s="760">
        <v>16.764900000000001</v>
      </c>
      <c r="I374" s="760">
        <v>16.932600000000001</v>
      </c>
      <c r="J374" s="761">
        <v>32405914.850000001</v>
      </c>
      <c r="K374" s="762"/>
      <c r="L374" s="762"/>
      <c r="M374" s="763"/>
      <c r="N374" s="758"/>
      <c r="O374" s="758" t="s">
        <v>2200</v>
      </c>
      <c r="P374" s="758"/>
      <c r="Q374" s="764"/>
      <c r="R374" s="765"/>
      <c r="S374" s="758" t="s">
        <v>915</v>
      </c>
      <c r="T374" s="765"/>
      <c r="U374" s="683"/>
      <c r="V374" s="726" t="str">
        <f>VLOOKUP(E374,'[2]Type Group 1'!E:F,2,FALSE)</f>
        <v>Equity Fund</v>
      </c>
    </row>
    <row r="375" spans="1:22">
      <c r="A375" s="720" t="s">
        <v>21</v>
      </c>
      <c r="B375" s="758" t="s">
        <v>2201</v>
      </c>
      <c r="C375" s="758" t="s">
        <v>2202</v>
      </c>
      <c r="D375" s="758" t="s">
        <v>2203</v>
      </c>
      <c r="E375" s="758" t="s">
        <v>124</v>
      </c>
      <c r="F375" s="759">
        <v>46021</v>
      </c>
      <c r="G375" s="760">
        <v>16.765999999999998</v>
      </c>
      <c r="H375" s="760">
        <v>16.765999999999998</v>
      </c>
      <c r="I375" s="760">
        <v>16.766100000000002</v>
      </c>
      <c r="J375" s="761">
        <v>77524451.209999993</v>
      </c>
      <c r="K375" s="762"/>
      <c r="L375" s="762"/>
      <c r="M375" s="763"/>
      <c r="N375" s="758"/>
      <c r="O375" s="758" t="s">
        <v>2200</v>
      </c>
      <c r="P375" s="758"/>
      <c r="Q375" s="764"/>
      <c r="R375" s="765"/>
      <c r="S375" s="758" t="s">
        <v>915</v>
      </c>
      <c r="T375" s="765"/>
      <c r="U375" s="683"/>
      <c r="V375" s="726" t="str">
        <f>VLOOKUP(E375,'[2]Type Group 1'!E:F,2,FALSE)</f>
        <v>Equity Fund</v>
      </c>
    </row>
    <row r="376" spans="1:22">
      <c r="A376" s="720" t="s">
        <v>21</v>
      </c>
      <c r="B376" s="758" t="s">
        <v>2204</v>
      </c>
      <c r="C376" s="758" t="s">
        <v>2205</v>
      </c>
      <c r="D376" s="758" t="s">
        <v>2206</v>
      </c>
      <c r="E376" s="758" t="s">
        <v>124</v>
      </c>
      <c r="F376" s="759">
        <v>46021</v>
      </c>
      <c r="G376" s="760">
        <v>8.423</v>
      </c>
      <c r="H376" s="760">
        <v>8.423</v>
      </c>
      <c r="I376" s="760">
        <v>8.5073000000000008</v>
      </c>
      <c r="J376" s="761">
        <v>40705526.799999997</v>
      </c>
      <c r="K376" s="762">
        <v>45198</v>
      </c>
      <c r="L376" s="762">
        <v>45087</v>
      </c>
      <c r="M376" s="763">
        <v>0.14000000000000001</v>
      </c>
      <c r="N376" s="758"/>
      <c r="O376" s="758" t="s">
        <v>2200</v>
      </c>
      <c r="P376" s="758"/>
      <c r="Q376" s="764"/>
      <c r="R376" s="765"/>
      <c r="S376" s="758" t="s">
        <v>915</v>
      </c>
      <c r="T376" s="765"/>
      <c r="U376" s="683"/>
      <c r="V376" s="726" t="str">
        <f>VLOOKUP(E376,'[2]Type Group 1'!E:F,2,FALSE)</f>
        <v>Equity Fund</v>
      </c>
    </row>
    <row r="377" spans="1:22">
      <c r="A377" s="720" t="s">
        <v>21</v>
      </c>
      <c r="B377" s="758" t="s">
        <v>2207</v>
      </c>
      <c r="C377" s="758" t="s">
        <v>2208</v>
      </c>
      <c r="D377" s="758" t="s">
        <v>2209</v>
      </c>
      <c r="E377" s="758" t="s">
        <v>124</v>
      </c>
      <c r="F377" s="759">
        <v>46021</v>
      </c>
      <c r="G377" s="760">
        <v>17.0837</v>
      </c>
      <c r="H377" s="760">
        <v>17.0837</v>
      </c>
      <c r="I377" s="760">
        <v>17.2546</v>
      </c>
      <c r="J377" s="761">
        <v>6044011.3799999999</v>
      </c>
      <c r="K377" s="762"/>
      <c r="L377" s="762"/>
      <c r="M377" s="763"/>
      <c r="N377" s="758"/>
      <c r="O377" s="758" t="s">
        <v>2200</v>
      </c>
      <c r="P377" s="758"/>
      <c r="Q377" s="764"/>
      <c r="R377" s="765"/>
      <c r="S377" s="758" t="s">
        <v>915</v>
      </c>
      <c r="T377" s="765"/>
      <c r="U377" s="683"/>
      <c r="V377" s="726" t="str">
        <f>VLOOKUP(E377,'[2]Type Group 1'!E:F,2,FALSE)</f>
        <v>Equity Fund</v>
      </c>
    </row>
    <row r="378" spans="1:22">
      <c r="A378" s="720" t="s">
        <v>21</v>
      </c>
      <c r="B378" s="758" t="s">
        <v>2210</v>
      </c>
      <c r="C378" s="758" t="s">
        <v>2211</v>
      </c>
      <c r="D378" s="758" t="s">
        <v>2212</v>
      </c>
      <c r="E378" s="758" t="s">
        <v>913</v>
      </c>
      <c r="F378" s="759">
        <v>46021</v>
      </c>
      <c r="G378" s="760">
        <v>13.398199999999999</v>
      </c>
      <c r="H378" s="760">
        <v>13.398199999999999</v>
      </c>
      <c r="I378" s="760">
        <v>13.398300000000001</v>
      </c>
      <c r="J378" s="761">
        <v>2509091524.9400001</v>
      </c>
      <c r="K378" s="762"/>
      <c r="L378" s="762"/>
      <c r="M378" s="763"/>
      <c r="N378" s="758"/>
      <c r="O378" s="758" t="s">
        <v>2213</v>
      </c>
      <c r="P378" s="758"/>
      <c r="Q378" s="764"/>
      <c r="R378" s="765"/>
      <c r="S378" s="758" t="s">
        <v>915</v>
      </c>
      <c r="T378" s="765"/>
      <c r="U378" s="683"/>
      <c r="V378" s="726" t="str">
        <f>VLOOKUP(E378,'[2]Type Group 1'!E:F,2,FALSE)</f>
        <v>Fixed Income Fund</v>
      </c>
    </row>
    <row r="379" spans="1:22">
      <c r="A379" s="720" t="s">
        <v>21</v>
      </c>
      <c r="B379" s="758" t="s">
        <v>2214</v>
      </c>
      <c r="C379" s="758" t="s">
        <v>2215</v>
      </c>
      <c r="D379" s="758" t="s">
        <v>2216</v>
      </c>
      <c r="E379" s="758" t="s">
        <v>913</v>
      </c>
      <c r="F379" s="759">
        <v>46021</v>
      </c>
      <c r="G379" s="760">
        <v>13.4742</v>
      </c>
      <c r="H379" s="760">
        <v>13.4742</v>
      </c>
      <c r="I379" s="760">
        <v>13.474299999999999</v>
      </c>
      <c r="J379" s="761">
        <v>141517871.55000001</v>
      </c>
      <c r="K379" s="762"/>
      <c r="L379" s="762"/>
      <c r="M379" s="763"/>
      <c r="N379" s="758"/>
      <c r="O379" s="758" t="s">
        <v>2213</v>
      </c>
      <c r="P379" s="758"/>
      <c r="Q379" s="764"/>
      <c r="R379" s="765"/>
      <c r="S379" s="758" t="s">
        <v>915</v>
      </c>
      <c r="T379" s="765"/>
      <c r="U379" s="683"/>
      <c r="V379" s="726" t="str">
        <f>VLOOKUP(E379,'[2]Type Group 1'!E:F,2,FALSE)</f>
        <v>Fixed Income Fund</v>
      </c>
    </row>
    <row r="380" spans="1:22">
      <c r="A380" s="720" t="s">
        <v>21</v>
      </c>
      <c r="B380" s="758" t="s">
        <v>2217</v>
      </c>
      <c r="C380" s="758" t="s">
        <v>2218</v>
      </c>
      <c r="D380" s="758" t="s">
        <v>2219</v>
      </c>
      <c r="E380" s="758" t="s">
        <v>913</v>
      </c>
      <c r="F380" s="759">
        <v>46021</v>
      </c>
      <c r="G380" s="760">
        <v>11.386200000000001</v>
      </c>
      <c r="H380" s="760">
        <v>11.386200000000001</v>
      </c>
      <c r="I380" s="760">
        <v>11.3863</v>
      </c>
      <c r="J380" s="761">
        <v>14918319997.370001</v>
      </c>
      <c r="K380" s="762"/>
      <c r="L380" s="762"/>
      <c r="M380" s="763"/>
      <c r="N380" s="758"/>
      <c r="O380" s="758" t="s">
        <v>2220</v>
      </c>
      <c r="P380" s="758"/>
      <c r="Q380" s="764"/>
      <c r="R380" s="765"/>
      <c r="S380" s="758" t="s">
        <v>915</v>
      </c>
      <c r="T380" s="765"/>
      <c r="U380" s="683"/>
      <c r="V380" s="726" t="str">
        <f>VLOOKUP(E380,'[2]Type Group 1'!E:F,2,FALSE)</f>
        <v>Fixed Income Fund</v>
      </c>
    </row>
    <row r="381" spans="1:22">
      <c r="A381" s="720" t="s">
        <v>21</v>
      </c>
      <c r="B381" s="758" t="s">
        <v>2221</v>
      </c>
      <c r="C381" s="758" t="s">
        <v>2222</v>
      </c>
      <c r="D381" s="758" t="s">
        <v>2223</v>
      </c>
      <c r="E381" s="758" t="s">
        <v>913</v>
      </c>
      <c r="F381" s="759">
        <v>46021</v>
      </c>
      <c r="G381" s="760">
        <v>13.4155</v>
      </c>
      <c r="H381" s="760">
        <v>13.4155</v>
      </c>
      <c r="I381" s="760">
        <v>13.4156</v>
      </c>
      <c r="J381" s="761">
        <v>84330374.930000007</v>
      </c>
      <c r="K381" s="762"/>
      <c r="L381" s="762"/>
      <c r="M381" s="763"/>
      <c r="N381" s="758"/>
      <c r="O381" s="758" t="s">
        <v>2213</v>
      </c>
      <c r="P381" s="758"/>
      <c r="Q381" s="764"/>
      <c r="R381" s="765"/>
      <c r="S381" s="758" t="s">
        <v>915</v>
      </c>
      <c r="T381" s="765"/>
      <c r="U381" s="683"/>
      <c r="V381" s="726" t="str">
        <f>VLOOKUP(E381,'[2]Type Group 1'!E:F,2,FALSE)</f>
        <v>Fixed Income Fund</v>
      </c>
    </row>
    <row r="382" spans="1:22">
      <c r="A382" s="720" t="s">
        <v>21</v>
      </c>
      <c r="B382" s="758" t="s">
        <v>2224</v>
      </c>
      <c r="C382" s="758" t="s">
        <v>2225</v>
      </c>
      <c r="D382" s="758" t="s">
        <v>2226</v>
      </c>
      <c r="E382" s="758" t="s">
        <v>172</v>
      </c>
      <c r="F382" s="759">
        <v>46021</v>
      </c>
      <c r="G382" s="760">
        <v>18.351099999999999</v>
      </c>
      <c r="H382" s="760">
        <v>18.3291</v>
      </c>
      <c r="I382" s="760">
        <v>18.373200000000001</v>
      </c>
      <c r="J382" s="761">
        <v>89738382.530000001</v>
      </c>
      <c r="K382" s="762"/>
      <c r="L382" s="762"/>
      <c r="M382" s="763"/>
      <c r="N382" s="758"/>
      <c r="O382" s="758" t="s">
        <v>2227</v>
      </c>
      <c r="P382" s="758"/>
      <c r="Q382" s="764"/>
      <c r="R382" s="765"/>
      <c r="S382" s="758" t="s">
        <v>915</v>
      </c>
      <c r="T382" s="765"/>
      <c r="U382" s="683"/>
      <c r="V382" s="726" t="str">
        <f>VLOOKUP(E382,'[2]Type Group 1'!E:F,2,FALSE)</f>
        <v>Others</v>
      </c>
    </row>
    <row r="383" spans="1:22">
      <c r="A383" s="720" t="s">
        <v>21</v>
      </c>
      <c r="B383" s="758" t="s">
        <v>2228</v>
      </c>
      <c r="C383" s="758" t="s">
        <v>2229</v>
      </c>
      <c r="D383" s="758" t="s">
        <v>2230</v>
      </c>
      <c r="E383" s="758" t="s">
        <v>172</v>
      </c>
      <c r="F383" s="759">
        <v>46021</v>
      </c>
      <c r="G383" s="760">
        <v>19.2256</v>
      </c>
      <c r="H383" s="760">
        <v>19.202500000000001</v>
      </c>
      <c r="I383" s="760">
        <v>19.248799999999999</v>
      </c>
      <c r="J383" s="761">
        <v>634461821.34000003</v>
      </c>
      <c r="K383" s="762"/>
      <c r="L383" s="762"/>
      <c r="M383" s="763"/>
      <c r="N383" s="758"/>
      <c r="O383" s="758" t="s">
        <v>2227</v>
      </c>
      <c r="P383" s="758"/>
      <c r="Q383" s="764"/>
      <c r="R383" s="765"/>
      <c r="S383" s="758" t="s">
        <v>915</v>
      </c>
      <c r="T383" s="765"/>
      <c r="U383" s="683"/>
      <c r="V383" s="726" t="str">
        <f>VLOOKUP(E383,'[2]Type Group 1'!E:F,2,FALSE)</f>
        <v>Others</v>
      </c>
    </row>
    <row r="384" spans="1:22">
      <c r="A384" s="720" t="s">
        <v>21</v>
      </c>
      <c r="B384" s="758" t="s">
        <v>2231</v>
      </c>
      <c r="C384" s="758" t="s">
        <v>2232</v>
      </c>
      <c r="D384" s="758" t="s">
        <v>2233</v>
      </c>
      <c r="E384" s="758" t="s">
        <v>172</v>
      </c>
      <c r="F384" s="759">
        <v>46021</v>
      </c>
      <c r="G384" s="760">
        <v>19.3872</v>
      </c>
      <c r="H384" s="760">
        <v>19.363900000000001</v>
      </c>
      <c r="I384" s="760">
        <v>19.410599999999999</v>
      </c>
      <c r="J384" s="761">
        <v>495184.97</v>
      </c>
      <c r="K384" s="762"/>
      <c r="L384" s="762"/>
      <c r="M384" s="763"/>
      <c r="N384" s="758"/>
      <c r="O384" s="758" t="s">
        <v>2227</v>
      </c>
      <c r="P384" s="758"/>
      <c r="Q384" s="764"/>
      <c r="R384" s="765"/>
      <c r="S384" s="758" t="s">
        <v>915</v>
      </c>
      <c r="T384" s="765"/>
      <c r="U384" s="683"/>
      <c r="V384" s="726" t="str">
        <f>VLOOKUP(E384,'[2]Type Group 1'!E:F,2,FALSE)</f>
        <v>Others</v>
      </c>
    </row>
    <row r="385" spans="1:22">
      <c r="A385" s="720" t="s">
        <v>21</v>
      </c>
      <c r="B385" s="758" t="s">
        <v>2234</v>
      </c>
      <c r="C385" s="758" t="s">
        <v>2235</v>
      </c>
      <c r="D385" s="758" t="s">
        <v>2236</v>
      </c>
      <c r="E385" s="758" t="s">
        <v>172</v>
      </c>
      <c r="F385" s="759">
        <v>46021</v>
      </c>
      <c r="G385" s="760">
        <v>17.840800000000002</v>
      </c>
      <c r="H385" s="760">
        <v>17.819400000000002</v>
      </c>
      <c r="I385" s="760">
        <v>17.862300000000001</v>
      </c>
      <c r="J385" s="761">
        <v>5905251.54</v>
      </c>
      <c r="K385" s="762"/>
      <c r="L385" s="762"/>
      <c r="M385" s="763"/>
      <c r="N385" s="758"/>
      <c r="O385" s="758" t="s">
        <v>2227</v>
      </c>
      <c r="P385" s="758"/>
      <c r="Q385" s="764"/>
      <c r="R385" s="765"/>
      <c r="S385" s="758" t="s">
        <v>915</v>
      </c>
      <c r="T385" s="765"/>
      <c r="U385" s="683"/>
      <c r="V385" s="726" t="str">
        <f>VLOOKUP(E385,'[2]Type Group 1'!E:F,2,FALSE)</f>
        <v>Others</v>
      </c>
    </row>
    <row r="386" spans="1:22">
      <c r="A386" s="720" t="s">
        <v>21</v>
      </c>
      <c r="B386" s="758" t="s">
        <v>2237</v>
      </c>
      <c r="C386" s="758" t="s">
        <v>2238</v>
      </c>
      <c r="D386" s="758" t="s">
        <v>2239</v>
      </c>
      <c r="E386" s="758" t="s">
        <v>108</v>
      </c>
      <c r="F386" s="759">
        <v>46021</v>
      </c>
      <c r="G386" s="760">
        <v>17.237100000000002</v>
      </c>
      <c r="H386" s="760">
        <v>17.237100000000002</v>
      </c>
      <c r="I386" s="760">
        <v>17.409600000000001</v>
      </c>
      <c r="J386" s="761">
        <v>979890673.02999997</v>
      </c>
      <c r="K386" s="762">
        <v>45380</v>
      </c>
      <c r="L386" s="762">
        <v>45416</v>
      </c>
      <c r="M386" s="763">
        <v>4.0800000000000003E-2</v>
      </c>
      <c r="N386" s="758"/>
      <c r="O386" s="758" t="s">
        <v>2240</v>
      </c>
      <c r="P386" s="758"/>
      <c r="Q386" s="764"/>
      <c r="R386" s="765"/>
      <c r="S386" s="758" t="s">
        <v>915</v>
      </c>
      <c r="T386" s="765"/>
      <c r="U386" s="683"/>
      <c r="V386" s="726" t="str">
        <f>VLOOKUP(E386,'[2]Type Group 1'!E:F,2,FALSE)</f>
        <v>Others</v>
      </c>
    </row>
    <row r="387" spans="1:22">
      <c r="A387" s="720" t="s">
        <v>21</v>
      </c>
      <c r="B387" s="758" t="s">
        <v>2241</v>
      </c>
      <c r="C387" s="758" t="s">
        <v>2242</v>
      </c>
      <c r="D387" s="758" t="s">
        <v>2243</v>
      </c>
      <c r="E387" s="758" t="s">
        <v>108</v>
      </c>
      <c r="F387" s="759">
        <v>46021</v>
      </c>
      <c r="G387" s="760">
        <v>17.1358</v>
      </c>
      <c r="H387" s="760">
        <v>17.1358</v>
      </c>
      <c r="I387" s="760">
        <v>17.135899999999999</v>
      </c>
      <c r="J387" s="761">
        <v>1220695455.9200001</v>
      </c>
      <c r="K387" s="762">
        <v>45380</v>
      </c>
      <c r="L387" s="762">
        <v>45416</v>
      </c>
      <c r="M387" s="763">
        <v>4.0500000000000001E-2</v>
      </c>
      <c r="N387" s="758"/>
      <c r="O387" s="758" t="s">
        <v>2240</v>
      </c>
      <c r="P387" s="758"/>
      <c r="Q387" s="764"/>
      <c r="R387" s="765"/>
      <c r="S387" s="758" t="s">
        <v>915</v>
      </c>
      <c r="T387" s="765"/>
      <c r="U387" s="683"/>
      <c r="V387" s="726" t="str">
        <f>VLOOKUP(E387,'[2]Type Group 1'!E:F,2,FALSE)</f>
        <v>Others</v>
      </c>
    </row>
    <row r="388" spans="1:22">
      <c r="A388" s="720" t="s">
        <v>21</v>
      </c>
      <c r="B388" s="758" t="s">
        <v>2244</v>
      </c>
      <c r="C388" s="758" t="s">
        <v>2245</v>
      </c>
      <c r="D388" s="758" t="s">
        <v>2246</v>
      </c>
      <c r="E388" s="758" t="s">
        <v>108</v>
      </c>
      <c r="F388" s="759">
        <v>46021</v>
      </c>
      <c r="G388" s="760">
        <v>10.4056</v>
      </c>
      <c r="H388" s="760">
        <v>10.4056</v>
      </c>
      <c r="I388" s="760">
        <v>10.5098</v>
      </c>
      <c r="J388" s="761">
        <v>3749560166.3899999</v>
      </c>
      <c r="K388" s="762">
        <v>46021</v>
      </c>
      <c r="L388" s="762">
        <v>46266</v>
      </c>
      <c r="M388" s="763">
        <v>0.223</v>
      </c>
      <c r="N388" s="758"/>
      <c r="O388" s="758" t="s">
        <v>2240</v>
      </c>
      <c r="P388" s="758"/>
      <c r="Q388" s="764"/>
      <c r="R388" s="765"/>
      <c r="S388" s="758" t="s">
        <v>915</v>
      </c>
      <c r="T388" s="765"/>
      <c r="U388" s="683"/>
      <c r="V388" s="726" t="str">
        <f>VLOOKUP(E388,'[2]Type Group 1'!E:F,2,FALSE)</f>
        <v>Others</v>
      </c>
    </row>
    <row r="389" spans="1:22" ht="25.5">
      <c r="A389" s="720" t="s">
        <v>21</v>
      </c>
      <c r="B389" s="758" t="s">
        <v>2247</v>
      </c>
      <c r="C389" s="758" t="s">
        <v>2248</v>
      </c>
      <c r="D389" s="758" t="s">
        <v>2249</v>
      </c>
      <c r="E389" s="758" t="s">
        <v>108</v>
      </c>
      <c r="F389" s="759">
        <v>46021</v>
      </c>
      <c r="G389" s="760">
        <v>9.3149999999999995</v>
      </c>
      <c r="H389" s="760">
        <v>9.3149999999999995</v>
      </c>
      <c r="I389" s="760">
        <v>9.4083000000000006</v>
      </c>
      <c r="J389" s="761">
        <v>636042966.40999997</v>
      </c>
      <c r="K389" s="762"/>
      <c r="L389" s="762"/>
      <c r="M389" s="763"/>
      <c r="N389" s="758"/>
      <c r="O389" s="758" t="s">
        <v>2250</v>
      </c>
      <c r="P389" s="758"/>
      <c r="Q389" s="764"/>
      <c r="R389" s="765"/>
      <c r="S389" s="758" t="s">
        <v>915</v>
      </c>
      <c r="T389" s="765"/>
      <c r="U389" s="683"/>
      <c r="V389" s="726" t="str">
        <f>VLOOKUP(E389,'[2]Type Group 1'!E:F,2,FALSE)</f>
        <v>Others</v>
      </c>
    </row>
    <row r="390" spans="1:22" ht="25.5">
      <c r="A390" s="720" t="s">
        <v>21</v>
      </c>
      <c r="B390" s="758" t="s">
        <v>2251</v>
      </c>
      <c r="C390" s="758" t="s">
        <v>2252</v>
      </c>
      <c r="D390" s="758" t="s">
        <v>2253</v>
      </c>
      <c r="E390" s="758" t="s">
        <v>108</v>
      </c>
      <c r="F390" s="759">
        <v>46021</v>
      </c>
      <c r="G390" s="760">
        <v>9.3176000000000005</v>
      </c>
      <c r="H390" s="760">
        <v>9.3176000000000005</v>
      </c>
      <c r="I390" s="760">
        <v>9.3177000000000003</v>
      </c>
      <c r="J390" s="761">
        <v>504727437.86000001</v>
      </c>
      <c r="K390" s="762"/>
      <c r="L390" s="762"/>
      <c r="M390" s="763"/>
      <c r="N390" s="758"/>
      <c r="O390" s="758" t="s">
        <v>2250</v>
      </c>
      <c r="P390" s="758"/>
      <c r="Q390" s="764"/>
      <c r="R390" s="765"/>
      <c r="S390" s="758" t="s">
        <v>915</v>
      </c>
      <c r="T390" s="765"/>
      <c r="U390" s="683"/>
      <c r="V390" s="726" t="str">
        <f>VLOOKUP(E390,'[2]Type Group 1'!E:F,2,FALSE)</f>
        <v>Others</v>
      </c>
    </row>
    <row r="391" spans="1:22" ht="25.5">
      <c r="A391" s="720" t="s">
        <v>21</v>
      </c>
      <c r="B391" s="758" t="s">
        <v>2254</v>
      </c>
      <c r="C391" s="758" t="s">
        <v>2255</v>
      </c>
      <c r="D391" s="758" t="s">
        <v>2256</v>
      </c>
      <c r="E391" s="758" t="s">
        <v>108</v>
      </c>
      <c r="F391" s="759">
        <v>46021</v>
      </c>
      <c r="G391" s="760">
        <v>9.3148999999999997</v>
      </c>
      <c r="H391" s="760">
        <v>9.3148999999999997</v>
      </c>
      <c r="I391" s="760">
        <v>9.4080999999999992</v>
      </c>
      <c r="J391" s="761">
        <v>1305435986.0799999</v>
      </c>
      <c r="K391" s="762"/>
      <c r="L391" s="762"/>
      <c r="M391" s="763"/>
      <c r="N391" s="758"/>
      <c r="O391" s="758" t="s">
        <v>2250</v>
      </c>
      <c r="P391" s="758"/>
      <c r="Q391" s="764"/>
      <c r="R391" s="765"/>
      <c r="S391" s="758" t="s">
        <v>915</v>
      </c>
      <c r="T391" s="765"/>
      <c r="U391" s="683"/>
      <c r="V391" s="726" t="str">
        <f>VLOOKUP(E391,'[2]Type Group 1'!E:F,2,FALSE)</f>
        <v>Others</v>
      </c>
    </row>
    <row r="392" spans="1:22" ht="25.5">
      <c r="A392" s="720" t="s">
        <v>21</v>
      </c>
      <c r="B392" s="758" t="s">
        <v>2257</v>
      </c>
      <c r="C392" s="758" t="s">
        <v>2258</v>
      </c>
      <c r="D392" s="758" t="s">
        <v>2259</v>
      </c>
      <c r="E392" s="559" t="s">
        <v>156</v>
      </c>
      <c r="F392" s="759">
        <v>46021</v>
      </c>
      <c r="G392" s="760">
        <v>9.3049999999999997</v>
      </c>
      <c r="H392" s="760">
        <v>9.3049999999999997</v>
      </c>
      <c r="I392" s="760">
        <v>0</v>
      </c>
      <c r="J392" s="761">
        <v>374421262.19999999</v>
      </c>
      <c r="K392" s="762"/>
      <c r="L392" s="762"/>
      <c r="M392" s="763"/>
      <c r="N392" s="758"/>
      <c r="O392" s="758" t="s">
        <v>2250</v>
      </c>
      <c r="P392" s="758"/>
      <c r="Q392" s="764"/>
      <c r="R392" s="765"/>
      <c r="S392" s="758" t="s">
        <v>915</v>
      </c>
      <c r="T392" s="765"/>
      <c r="U392" s="683"/>
      <c r="V392" s="726" t="str">
        <f>VLOOKUP(E392,'[2]Type Group 1'!E:F,2,FALSE)</f>
        <v>Others</v>
      </c>
    </row>
    <row r="393" spans="1:22">
      <c r="A393" s="720" t="s">
        <v>21</v>
      </c>
      <c r="B393" s="758" t="s">
        <v>2260</v>
      </c>
      <c r="C393" s="758" t="s">
        <v>2261</v>
      </c>
      <c r="D393" s="758" t="s">
        <v>2262</v>
      </c>
      <c r="E393" s="758" t="s">
        <v>108</v>
      </c>
      <c r="F393" s="759">
        <v>46021</v>
      </c>
      <c r="G393" s="760">
        <v>8.9728999999999992</v>
      </c>
      <c r="H393" s="760">
        <v>0</v>
      </c>
      <c r="I393" s="760">
        <v>9.0626999999999995</v>
      </c>
      <c r="J393" s="761">
        <v>621993081.61000001</v>
      </c>
      <c r="K393" s="762">
        <v>44407</v>
      </c>
      <c r="L393" s="762">
        <v>44355</v>
      </c>
      <c r="M393" s="763">
        <v>2.5000000000000001E-2</v>
      </c>
      <c r="N393" s="758"/>
      <c r="O393" s="758" t="s">
        <v>2263</v>
      </c>
      <c r="P393" s="758"/>
      <c r="Q393" s="764"/>
      <c r="R393" s="765"/>
      <c r="S393" s="758" t="s">
        <v>915</v>
      </c>
      <c r="T393" s="765"/>
      <c r="U393" s="683"/>
      <c r="V393" s="726" t="str">
        <f>VLOOKUP(E393,'[2]Type Group 1'!E:F,2,FALSE)</f>
        <v>Others</v>
      </c>
    </row>
    <row r="394" spans="1:22">
      <c r="A394" s="720" t="s">
        <v>21</v>
      </c>
      <c r="B394" s="758" t="s">
        <v>2264</v>
      </c>
      <c r="C394" s="758" t="s">
        <v>2265</v>
      </c>
      <c r="D394" s="758" t="s">
        <v>2266</v>
      </c>
      <c r="E394" s="758" t="s">
        <v>108</v>
      </c>
      <c r="F394" s="759">
        <v>46021</v>
      </c>
      <c r="G394" s="760">
        <v>17.283899999999999</v>
      </c>
      <c r="H394" s="760">
        <v>17.283899999999999</v>
      </c>
      <c r="I394" s="760">
        <v>17.456800000000001</v>
      </c>
      <c r="J394" s="761">
        <v>557243880.04999995</v>
      </c>
      <c r="K394" s="762">
        <v>45380</v>
      </c>
      <c r="L394" s="762">
        <v>45416</v>
      </c>
      <c r="M394" s="763">
        <v>4.0899999999999999E-2</v>
      </c>
      <c r="N394" s="758"/>
      <c r="O394" s="758" t="s">
        <v>2240</v>
      </c>
      <c r="P394" s="758"/>
      <c r="Q394" s="764"/>
      <c r="R394" s="765"/>
      <c r="S394" s="758" t="s">
        <v>915</v>
      </c>
      <c r="T394" s="765"/>
      <c r="U394" s="683"/>
      <c r="V394" s="726" t="str">
        <f>VLOOKUP(E394,'[2]Type Group 1'!E:F,2,FALSE)</f>
        <v>Others</v>
      </c>
    </row>
    <row r="395" spans="1:22">
      <c r="A395" s="720" t="s">
        <v>21</v>
      </c>
      <c r="B395" s="758" t="s">
        <v>2267</v>
      </c>
      <c r="C395" s="758" t="s">
        <v>2268</v>
      </c>
      <c r="D395" s="758" t="s">
        <v>2269</v>
      </c>
      <c r="E395" s="559" t="s">
        <v>140</v>
      </c>
      <c r="F395" s="759">
        <v>46021</v>
      </c>
      <c r="G395" s="760">
        <v>15.9788</v>
      </c>
      <c r="H395" s="760">
        <v>15.9788</v>
      </c>
      <c r="I395" s="760">
        <v>15.978899999999999</v>
      </c>
      <c r="J395" s="761">
        <v>1188085288.28</v>
      </c>
      <c r="K395" s="762"/>
      <c r="L395" s="762"/>
      <c r="M395" s="763"/>
      <c r="N395" s="758"/>
      <c r="O395" s="758" t="s">
        <v>2270</v>
      </c>
      <c r="P395" s="758"/>
      <c r="Q395" s="764"/>
      <c r="R395" s="765"/>
      <c r="S395" s="758" t="s">
        <v>915</v>
      </c>
      <c r="T395" s="765"/>
      <c r="U395" s="683"/>
      <c r="V395" s="726" t="str">
        <f>VLOOKUP(E395,'[2]Type Group 1'!E:F,2,FALSE)</f>
        <v>Others</v>
      </c>
    </row>
    <row r="396" spans="1:22">
      <c r="A396" s="720" t="s">
        <v>21</v>
      </c>
      <c r="B396" s="758" t="s">
        <v>2271</v>
      </c>
      <c r="C396" s="758" t="s">
        <v>2272</v>
      </c>
      <c r="D396" s="758" t="s">
        <v>2273</v>
      </c>
      <c r="E396" s="559" t="s">
        <v>136</v>
      </c>
      <c r="F396" s="759">
        <v>46021</v>
      </c>
      <c r="G396" s="760">
        <v>12.3857</v>
      </c>
      <c r="H396" s="760">
        <v>12.3857</v>
      </c>
      <c r="I396" s="760">
        <v>12.3858</v>
      </c>
      <c r="J396" s="761">
        <v>1021181546.09</v>
      </c>
      <c r="K396" s="762"/>
      <c r="L396" s="762"/>
      <c r="M396" s="763"/>
      <c r="N396" s="758"/>
      <c r="O396" s="758" t="s">
        <v>2274</v>
      </c>
      <c r="P396" s="758"/>
      <c r="Q396" s="764"/>
      <c r="R396" s="765"/>
      <c r="S396" s="758" t="s">
        <v>915</v>
      </c>
      <c r="T396" s="765"/>
      <c r="U396" s="683"/>
      <c r="V396" s="726" t="str">
        <f>VLOOKUP(E396,'[2]Type Group 1'!E:F,2,FALSE)</f>
        <v>Fixed Income Fund</v>
      </c>
    </row>
    <row r="397" spans="1:22" ht="13.5" customHeight="1">
      <c r="A397" s="720" t="s">
        <v>21</v>
      </c>
      <c r="B397" s="758" t="s">
        <v>2275</v>
      </c>
      <c r="C397" s="758" t="s">
        <v>2276</v>
      </c>
      <c r="D397" s="758" t="s">
        <v>2277</v>
      </c>
      <c r="E397" s="559" t="s">
        <v>136</v>
      </c>
      <c r="F397" s="759">
        <v>46021</v>
      </c>
      <c r="G397" s="760">
        <v>12.893599999999999</v>
      </c>
      <c r="H397" s="760">
        <v>12.893599999999999</v>
      </c>
      <c r="I397" s="760">
        <v>12.893700000000001</v>
      </c>
      <c r="J397" s="761">
        <v>127539078.45999999</v>
      </c>
      <c r="K397" s="762"/>
      <c r="L397" s="762"/>
      <c r="M397" s="763"/>
      <c r="N397" s="758"/>
      <c r="O397" s="758" t="s">
        <v>2278</v>
      </c>
      <c r="P397" s="758"/>
      <c r="Q397" s="764"/>
      <c r="R397" s="765"/>
      <c r="S397" s="758" t="s">
        <v>915</v>
      </c>
      <c r="T397" s="765"/>
      <c r="U397" s="683"/>
      <c r="V397" s="726" t="str">
        <f>VLOOKUP(E397,'[2]Type Group 1'!E:F,2,FALSE)</f>
        <v>Fixed Income Fund</v>
      </c>
    </row>
    <row r="398" spans="1:22" ht="25.5">
      <c r="A398" s="720" t="s">
        <v>21</v>
      </c>
      <c r="B398" s="758" t="s">
        <v>2279</v>
      </c>
      <c r="C398" s="758" t="s">
        <v>2280</v>
      </c>
      <c r="D398" s="758" t="s">
        <v>2281</v>
      </c>
      <c r="E398" s="559" t="s">
        <v>184</v>
      </c>
      <c r="F398" s="759">
        <v>46021</v>
      </c>
      <c r="G398" s="760">
        <v>10.4716</v>
      </c>
      <c r="H398" s="760">
        <v>10.4716</v>
      </c>
      <c r="I398" s="760">
        <v>0</v>
      </c>
      <c r="J398" s="761">
        <v>5206085.04</v>
      </c>
      <c r="K398" s="762"/>
      <c r="L398" s="762"/>
      <c r="M398" s="763"/>
      <c r="N398" s="758" t="s">
        <v>205</v>
      </c>
      <c r="O398" s="758" t="s">
        <v>2282</v>
      </c>
      <c r="P398" s="758" t="s">
        <v>182</v>
      </c>
      <c r="Q398" s="764"/>
      <c r="R398" s="765"/>
      <c r="S398" s="758" t="s">
        <v>915</v>
      </c>
      <c r="T398" s="765"/>
      <c r="U398" s="683"/>
      <c r="V398" s="726" t="str">
        <f>VLOOKUP(E398,'[2]Type Group 1'!E:F,2,FALSE)</f>
        <v>Equity Fund</v>
      </c>
    </row>
    <row r="399" spans="1:22" ht="25.5">
      <c r="A399" s="720" t="s">
        <v>21</v>
      </c>
      <c r="B399" s="758" t="s">
        <v>2283</v>
      </c>
      <c r="C399" s="758" t="s">
        <v>2284</v>
      </c>
      <c r="D399" s="758" t="s">
        <v>2285</v>
      </c>
      <c r="E399" s="559" t="s">
        <v>184</v>
      </c>
      <c r="F399" s="759">
        <v>46021</v>
      </c>
      <c r="G399" s="760">
        <v>10.4717</v>
      </c>
      <c r="H399" s="760">
        <v>10.4717</v>
      </c>
      <c r="I399" s="760">
        <v>0</v>
      </c>
      <c r="J399" s="761">
        <v>88467126.390000001</v>
      </c>
      <c r="K399" s="762"/>
      <c r="L399" s="762"/>
      <c r="M399" s="763"/>
      <c r="N399" s="758" t="s">
        <v>205</v>
      </c>
      <c r="O399" s="758" t="s">
        <v>2282</v>
      </c>
      <c r="P399" s="758" t="s">
        <v>182</v>
      </c>
      <c r="Q399" s="764"/>
      <c r="R399" s="765"/>
      <c r="S399" s="758" t="s">
        <v>915</v>
      </c>
      <c r="T399" s="765"/>
      <c r="U399" s="683"/>
      <c r="V399" s="726" t="str">
        <f>VLOOKUP(E399,'[2]Type Group 1'!E:F,2,FALSE)</f>
        <v>Equity Fund</v>
      </c>
    </row>
    <row r="400" spans="1:22">
      <c r="A400" s="720" t="s">
        <v>21</v>
      </c>
      <c r="B400" s="758" t="s">
        <v>2286</v>
      </c>
      <c r="C400" s="758" t="s">
        <v>2287</v>
      </c>
      <c r="D400" s="758" t="s">
        <v>2288</v>
      </c>
      <c r="E400" s="559" t="s">
        <v>134</v>
      </c>
      <c r="F400" s="759">
        <v>46021</v>
      </c>
      <c r="G400" s="760">
        <v>16.915600000000001</v>
      </c>
      <c r="H400" s="760">
        <v>16.915600000000001</v>
      </c>
      <c r="I400" s="760">
        <v>16.915700000000001</v>
      </c>
      <c r="J400" s="761">
        <v>22981540.800000001</v>
      </c>
      <c r="K400" s="762"/>
      <c r="L400" s="762"/>
      <c r="M400" s="763"/>
      <c r="N400" s="758"/>
      <c r="O400" s="758" t="s">
        <v>2289</v>
      </c>
      <c r="P400" s="758"/>
      <c r="Q400" s="764"/>
      <c r="R400" s="765"/>
      <c r="S400" s="758" t="s">
        <v>915</v>
      </c>
      <c r="T400" s="765"/>
      <c r="U400" s="683"/>
      <c r="V400" s="726" t="str">
        <f>VLOOKUP(E400,'[2]Type Group 1'!E:F,2,FALSE)</f>
        <v>Equity Fund</v>
      </c>
    </row>
    <row r="401" spans="1:22" ht="15.75" customHeight="1">
      <c r="A401" s="720" t="s">
        <v>21</v>
      </c>
      <c r="B401" s="758" t="s">
        <v>2290</v>
      </c>
      <c r="C401" s="758" t="s">
        <v>2291</v>
      </c>
      <c r="D401" s="758" t="s">
        <v>2292</v>
      </c>
      <c r="E401" s="758" t="s">
        <v>102</v>
      </c>
      <c r="F401" s="759">
        <v>46021</v>
      </c>
      <c r="G401" s="760">
        <v>21.965399999999999</v>
      </c>
      <c r="H401" s="760">
        <v>21.965399999999999</v>
      </c>
      <c r="I401" s="760">
        <v>21.965499999999999</v>
      </c>
      <c r="J401" s="761">
        <v>127965814.66</v>
      </c>
      <c r="K401" s="762"/>
      <c r="L401" s="762"/>
      <c r="M401" s="763"/>
      <c r="N401" s="758"/>
      <c r="O401" s="758" t="s">
        <v>2293</v>
      </c>
      <c r="P401" s="758"/>
      <c r="Q401" s="764"/>
      <c r="R401" s="765"/>
      <c r="S401" s="758" t="s">
        <v>915</v>
      </c>
      <c r="T401" s="765"/>
      <c r="U401" s="683"/>
      <c r="V401" s="726" t="str">
        <f>VLOOKUP(E401,'[2]Type Group 1'!E:F,2,FALSE)</f>
        <v>Equity Fund</v>
      </c>
    </row>
    <row r="402" spans="1:22">
      <c r="A402" s="720" t="s">
        <v>21</v>
      </c>
      <c r="B402" s="758" t="s">
        <v>2294</v>
      </c>
      <c r="C402" s="758" t="s">
        <v>2295</v>
      </c>
      <c r="D402" s="758" t="s">
        <v>2296</v>
      </c>
      <c r="E402" s="758" t="s">
        <v>102</v>
      </c>
      <c r="F402" s="759">
        <v>46021</v>
      </c>
      <c r="G402" s="760">
        <v>22.526299999999999</v>
      </c>
      <c r="H402" s="760">
        <v>22.526299999999999</v>
      </c>
      <c r="I402" s="760">
        <v>22.526399999999999</v>
      </c>
      <c r="J402" s="761">
        <v>794905.16</v>
      </c>
      <c r="K402" s="762"/>
      <c r="L402" s="762"/>
      <c r="M402" s="763"/>
      <c r="N402" s="758"/>
      <c r="O402" s="758" t="s">
        <v>2293</v>
      </c>
      <c r="P402" s="758"/>
      <c r="Q402" s="764"/>
      <c r="R402" s="765"/>
      <c r="S402" s="758" t="s">
        <v>915</v>
      </c>
      <c r="T402" s="765"/>
      <c r="U402" s="683"/>
      <c r="V402" s="726" t="str">
        <f>VLOOKUP(E402,'[2]Type Group 1'!E:F,2,FALSE)</f>
        <v>Equity Fund</v>
      </c>
    </row>
    <row r="403" spans="1:22">
      <c r="A403" s="720" t="s">
        <v>21</v>
      </c>
      <c r="B403" s="758" t="s">
        <v>2297</v>
      </c>
      <c r="C403" s="758" t="s">
        <v>2298</v>
      </c>
      <c r="D403" s="758" t="s">
        <v>2299</v>
      </c>
      <c r="E403" s="559" t="s">
        <v>150</v>
      </c>
      <c r="F403" s="759">
        <v>46021</v>
      </c>
      <c r="G403" s="760">
        <v>11.076700000000001</v>
      </c>
      <c r="H403" s="760">
        <v>11.076700000000001</v>
      </c>
      <c r="I403" s="760">
        <v>0</v>
      </c>
      <c r="J403" s="761">
        <v>73933173.340000004</v>
      </c>
      <c r="K403" s="762"/>
      <c r="L403" s="762"/>
      <c r="M403" s="763"/>
      <c r="N403" s="758"/>
      <c r="O403" s="758" t="s">
        <v>2300</v>
      </c>
      <c r="P403" s="758"/>
      <c r="Q403" s="764"/>
      <c r="R403" s="765"/>
      <c r="S403" s="758" t="s">
        <v>915</v>
      </c>
      <c r="T403" s="765"/>
      <c r="U403" s="683"/>
      <c r="V403" s="726" t="str">
        <f>VLOOKUP(E403,'[2]Type Group 1'!E:F,2,FALSE)</f>
        <v>Equity Fund</v>
      </c>
    </row>
    <row r="404" spans="1:22">
      <c r="A404" s="720" t="s">
        <v>21</v>
      </c>
      <c r="B404" s="758" t="s">
        <v>2301</v>
      </c>
      <c r="C404" s="758" t="s">
        <v>2302</v>
      </c>
      <c r="D404" s="758" t="s">
        <v>2303</v>
      </c>
      <c r="E404" s="559" t="s">
        <v>150</v>
      </c>
      <c r="F404" s="759">
        <v>46021</v>
      </c>
      <c r="G404" s="760">
        <v>11.071400000000001</v>
      </c>
      <c r="H404" s="760">
        <v>11.071400000000001</v>
      </c>
      <c r="I404" s="760">
        <v>0</v>
      </c>
      <c r="J404" s="761">
        <v>80211507.079999998</v>
      </c>
      <c r="K404" s="762"/>
      <c r="L404" s="762"/>
      <c r="M404" s="763"/>
      <c r="N404" s="758"/>
      <c r="O404" s="758" t="s">
        <v>2300</v>
      </c>
      <c r="P404" s="758"/>
      <c r="Q404" s="764"/>
      <c r="R404" s="765"/>
      <c r="S404" s="758" t="s">
        <v>915</v>
      </c>
      <c r="T404" s="765"/>
      <c r="U404" s="683"/>
      <c r="V404" s="726" t="str">
        <f>VLOOKUP(E404,'[2]Type Group 1'!E:F,2,FALSE)</f>
        <v>Equity Fund</v>
      </c>
    </row>
    <row r="405" spans="1:22" ht="15.75" customHeight="1">
      <c r="A405" s="720" t="s">
        <v>21</v>
      </c>
      <c r="B405" s="758" t="s">
        <v>2304</v>
      </c>
      <c r="C405" s="758" t="s">
        <v>2305</v>
      </c>
      <c r="D405" s="758" t="s">
        <v>2306</v>
      </c>
      <c r="E405" s="758" t="s">
        <v>124</v>
      </c>
      <c r="F405" s="759">
        <v>46021</v>
      </c>
      <c r="G405" s="760">
        <v>8.5119000000000007</v>
      </c>
      <c r="H405" s="760">
        <v>8.5119000000000007</v>
      </c>
      <c r="I405" s="760">
        <v>8.5120000000000005</v>
      </c>
      <c r="J405" s="761">
        <v>55489609.590000004</v>
      </c>
      <c r="K405" s="762"/>
      <c r="L405" s="762"/>
      <c r="M405" s="763"/>
      <c r="N405" s="758"/>
      <c r="O405" s="758" t="s">
        <v>2307</v>
      </c>
      <c r="P405" s="758"/>
      <c r="Q405" s="764"/>
      <c r="R405" s="765"/>
      <c r="S405" s="758" t="s">
        <v>915</v>
      </c>
      <c r="T405" s="765"/>
      <c r="U405" s="683"/>
      <c r="V405" s="726" t="str">
        <f>VLOOKUP(E405,'[2]Type Group 1'!E:F,2,FALSE)</f>
        <v>Equity Fund</v>
      </c>
    </row>
    <row r="406" spans="1:22">
      <c r="A406" s="720" t="s">
        <v>21</v>
      </c>
      <c r="B406" s="758" t="s">
        <v>2308</v>
      </c>
      <c r="C406" s="758" t="s">
        <v>2309</v>
      </c>
      <c r="D406" s="758" t="s">
        <v>2310</v>
      </c>
      <c r="E406" s="758" t="s">
        <v>124</v>
      </c>
      <c r="F406" s="759">
        <v>46021</v>
      </c>
      <c r="G406" s="760">
        <v>8.2754999999999992</v>
      </c>
      <c r="H406" s="760">
        <v>8.2754999999999992</v>
      </c>
      <c r="I406" s="760">
        <v>8.3583999999999996</v>
      </c>
      <c r="J406" s="761">
        <v>178562669.81</v>
      </c>
      <c r="K406" s="762">
        <v>43131</v>
      </c>
      <c r="L406" s="762">
        <v>43283</v>
      </c>
      <c r="M406" s="763">
        <v>1.44</v>
      </c>
      <c r="N406" s="758"/>
      <c r="O406" s="758" t="s">
        <v>2307</v>
      </c>
      <c r="P406" s="758"/>
      <c r="Q406" s="764"/>
      <c r="R406" s="765"/>
      <c r="S406" s="758" t="s">
        <v>915</v>
      </c>
      <c r="T406" s="765"/>
      <c r="U406" s="683"/>
      <c r="V406" s="726" t="str">
        <f>VLOOKUP(E406,'[2]Type Group 1'!E:F,2,FALSE)</f>
        <v>Equity Fund</v>
      </c>
    </row>
    <row r="407" spans="1:22">
      <c r="A407" s="720" t="s">
        <v>21</v>
      </c>
      <c r="B407" s="758" t="s">
        <v>2311</v>
      </c>
      <c r="C407" s="758" t="s">
        <v>2312</v>
      </c>
      <c r="D407" s="758" t="s">
        <v>2313</v>
      </c>
      <c r="E407" s="559" t="s">
        <v>150</v>
      </c>
      <c r="F407" s="759">
        <v>46021</v>
      </c>
      <c r="G407" s="760">
        <v>8.2521000000000004</v>
      </c>
      <c r="H407" s="760">
        <v>8.2521000000000004</v>
      </c>
      <c r="I407" s="760">
        <v>0</v>
      </c>
      <c r="J407" s="761">
        <v>14678070.199999999</v>
      </c>
      <c r="K407" s="762"/>
      <c r="L407" s="762"/>
      <c r="M407" s="763"/>
      <c r="N407" s="758"/>
      <c r="O407" s="758" t="s">
        <v>2307</v>
      </c>
      <c r="P407" s="758"/>
      <c r="Q407" s="764"/>
      <c r="R407" s="765"/>
      <c r="S407" s="758" t="s">
        <v>915</v>
      </c>
      <c r="T407" s="765"/>
      <c r="U407" s="683"/>
      <c r="V407" s="726" t="str">
        <f>VLOOKUP(E407,'[2]Type Group 1'!E:F,2,FALSE)</f>
        <v>Equity Fund</v>
      </c>
    </row>
    <row r="408" spans="1:22">
      <c r="A408" s="720" t="s">
        <v>21</v>
      </c>
      <c r="B408" s="758" t="s">
        <v>2314</v>
      </c>
      <c r="C408" s="758" t="s">
        <v>2315</v>
      </c>
      <c r="D408" s="758" t="s">
        <v>2316</v>
      </c>
      <c r="E408" s="559" t="s">
        <v>124</v>
      </c>
      <c r="F408" s="759">
        <v>46021</v>
      </c>
      <c r="G408" s="760">
        <v>11.7705</v>
      </c>
      <c r="H408" s="760">
        <v>11.7705</v>
      </c>
      <c r="I408" s="760">
        <v>0</v>
      </c>
      <c r="J408" s="761">
        <v>99907157.950000003</v>
      </c>
      <c r="K408" s="762">
        <v>45989</v>
      </c>
      <c r="L408" s="762">
        <v>45881</v>
      </c>
      <c r="M408" s="763">
        <v>0.39</v>
      </c>
      <c r="N408" s="758"/>
      <c r="O408" s="758" t="s">
        <v>2317</v>
      </c>
      <c r="P408" s="758"/>
      <c r="Q408" s="764"/>
      <c r="R408" s="765"/>
      <c r="S408" s="758" t="s">
        <v>915</v>
      </c>
      <c r="T408" s="765"/>
      <c r="U408" s="683"/>
      <c r="V408" s="726" t="str">
        <f>VLOOKUP(E408,'[2]Type Group 1'!E:F,2,FALSE)</f>
        <v>Equity Fund</v>
      </c>
    </row>
    <row r="409" spans="1:22">
      <c r="A409" s="720" t="s">
        <v>21</v>
      </c>
      <c r="B409" s="758" t="s">
        <v>2318</v>
      </c>
      <c r="C409" s="758" t="s">
        <v>2319</v>
      </c>
      <c r="D409" s="758" t="s">
        <v>2320</v>
      </c>
      <c r="E409" s="559" t="s">
        <v>124</v>
      </c>
      <c r="F409" s="759">
        <v>46021</v>
      </c>
      <c r="G409" s="760">
        <v>19.2822</v>
      </c>
      <c r="H409" s="760">
        <v>19.2822</v>
      </c>
      <c r="I409" s="760">
        <v>0</v>
      </c>
      <c r="J409" s="761">
        <v>250780989.15000001</v>
      </c>
      <c r="K409" s="762"/>
      <c r="L409" s="762"/>
      <c r="M409" s="763"/>
      <c r="N409" s="758"/>
      <c r="O409" s="758" t="s">
        <v>2321</v>
      </c>
      <c r="P409" s="758"/>
      <c r="Q409" s="764"/>
      <c r="R409" s="765"/>
      <c r="S409" s="758" t="s">
        <v>915</v>
      </c>
      <c r="T409" s="765"/>
      <c r="U409" s="683"/>
      <c r="V409" s="726" t="str">
        <f>VLOOKUP(E409,'[2]Type Group 1'!E:F,2,FALSE)</f>
        <v>Equity Fund</v>
      </c>
    </row>
    <row r="410" spans="1:22">
      <c r="A410" s="720" t="s">
        <v>21</v>
      </c>
      <c r="B410" s="758" t="s">
        <v>2322</v>
      </c>
      <c r="C410" s="758" t="s">
        <v>2323</v>
      </c>
      <c r="D410" s="758" t="s">
        <v>2324</v>
      </c>
      <c r="E410" s="758" t="s">
        <v>124</v>
      </c>
      <c r="F410" s="759">
        <v>46021</v>
      </c>
      <c r="G410" s="760">
        <v>19.807400000000001</v>
      </c>
      <c r="H410" s="760">
        <v>19.807400000000001</v>
      </c>
      <c r="I410" s="760">
        <v>19.807500000000001</v>
      </c>
      <c r="J410" s="761">
        <v>16171178.390000001</v>
      </c>
      <c r="K410" s="762"/>
      <c r="L410" s="762"/>
      <c r="M410" s="763"/>
      <c r="N410" s="758"/>
      <c r="O410" s="758" t="s">
        <v>2321</v>
      </c>
      <c r="P410" s="758"/>
      <c r="Q410" s="764">
        <v>16171178.390000001</v>
      </c>
      <c r="R410" s="765"/>
      <c r="S410" s="758" t="s">
        <v>915</v>
      </c>
      <c r="T410" s="765"/>
      <c r="V410" s="726" t="str">
        <f>VLOOKUP(E410,'[2]Type Group 1'!E:F,2,FALSE)</f>
        <v>Equity Fund</v>
      </c>
    </row>
    <row r="411" spans="1:22">
      <c r="A411" s="720" t="s">
        <v>21</v>
      </c>
      <c r="B411" s="758" t="s">
        <v>2325</v>
      </c>
      <c r="C411" s="758" t="s">
        <v>2326</v>
      </c>
      <c r="D411" s="758" t="s">
        <v>2327</v>
      </c>
      <c r="E411" s="559" t="s">
        <v>124</v>
      </c>
      <c r="F411" s="759">
        <v>46021</v>
      </c>
      <c r="G411" s="760">
        <v>29.33</v>
      </c>
      <c r="H411" s="760">
        <v>29.33</v>
      </c>
      <c r="I411" s="760">
        <v>0</v>
      </c>
      <c r="J411" s="761">
        <v>35066044.829999998</v>
      </c>
      <c r="K411" s="762"/>
      <c r="L411" s="762"/>
      <c r="M411" s="763"/>
      <c r="N411" s="758"/>
      <c r="O411" s="758" t="s">
        <v>2328</v>
      </c>
      <c r="P411" s="758"/>
      <c r="Q411" s="764"/>
      <c r="R411" s="765"/>
      <c r="S411" s="758" t="s">
        <v>915</v>
      </c>
      <c r="T411" s="765"/>
      <c r="U411" s="683"/>
      <c r="V411" s="726" t="str">
        <f>VLOOKUP(E411,'[2]Type Group 1'!E:F,2,FALSE)</f>
        <v>Equity Fund</v>
      </c>
    </row>
    <row r="412" spans="1:22">
      <c r="A412" s="720" t="s">
        <v>21</v>
      </c>
      <c r="B412" s="758" t="s">
        <v>2329</v>
      </c>
      <c r="C412" s="758" t="s">
        <v>2330</v>
      </c>
      <c r="D412" s="758" t="s">
        <v>2331</v>
      </c>
      <c r="E412" s="758" t="s">
        <v>124</v>
      </c>
      <c r="F412" s="759">
        <v>46021</v>
      </c>
      <c r="G412" s="760">
        <v>7.9946000000000002</v>
      </c>
      <c r="H412" s="760">
        <v>7.9946000000000002</v>
      </c>
      <c r="I412" s="760">
        <v>0</v>
      </c>
      <c r="J412" s="761">
        <v>25662295.140000001</v>
      </c>
      <c r="K412" s="762"/>
      <c r="L412" s="762"/>
      <c r="M412" s="763"/>
      <c r="N412" s="758"/>
      <c r="O412" s="758" t="s">
        <v>2332</v>
      </c>
      <c r="P412" s="758" t="s">
        <v>189</v>
      </c>
      <c r="Q412" s="764"/>
      <c r="R412" s="765"/>
      <c r="S412" s="758" t="s">
        <v>915</v>
      </c>
      <c r="T412" s="765"/>
      <c r="U412" s="683"/>
      <c r="V412" s="726" t="str">
        <f>VLOOKUP(E412,'[2]Type Group 1'!E:F,2,FALSE)</f>
        <v>Equity Fund</v>
      </c>
    </row>
    <row r="413" spans="1:22">
      <c r="A413" s="720" t="s">
        <v>21</v>
      </c>
      <c r="B413" s="758" t="s">
        <v>2333</v>
      </c>
      <c r="C413" s="758" t="s">
        <v>2334</v>
      </c>
      <c r="D413" s="758" t="s">
        <v>2335</v>
      </c>
      <c r="E413" s="758" t="s">
        <v>2336</v>
      </c>
      <c r="F413" s="759">
        <v>46021</v>
      </c>
      <c r="G413" s="760">
        <v>12.3202</v>
      </c>
      <c r="H413" s="760">
        <v>12.3202</v>
      </c>
      <c r="I413" s="760">
        <v>12.3203</v>
      </c>
      <c r="J413" s="761">
        <v>449030412.69</v>
      </c>
      <c r="K413" s="762"/>
      <c r="L413" s="762"/>
      <c r="M413" s="763"/>
      <c r="N413" s="758"/>
      <c r="O413" s="758" t="s">
        <v>2337</v>
      </c>
      <c r="P413" s="758"/>
      <c r="Q413" s="764"/>
      <c r="R413" s="765"/>
      <c r="S413" s="758" t="s">
        <v>915</v>
      </c>
      <c r="T413" s="765"/>
      <c r="U413" s="683"/>
      <c r="V413" s="726" t="str">
        <f>VLOOKUP(E413,'[2]Type Group 1'!E:F,2,FALSE)</f>
        <v>Fixed Income Fund</v>
      </c>
    </row>
    <row r="414" spans="1:22">
      <c r="A414" s="720" t="s">
        <v>21</v>
      </c>
      <c r="B414" s="758" t="s">
        <v>2338</v>
      </c>
      <c r="C414" s="758" t="s">
        <v>2339</v>
      </c>
      <c r="D414" s="758" t="s">
        <v>2340</v>
      </c>
      <c r="E414" s="758" t="s">
        <v>768</v>
      </c>
      <c r="F414" s="759">
        <v>46021</v>
      </c>
      <c r="G414" s="760">
        <v>12.3561</v>
      </c>
      <c r="H414" s="760">
        <v>12.3561</v>
      </c>
      <c r="I414" s="760">
        <v>12.356199999999999</v>
      </c>
      <c r="J414" s="761">
        <v>38858215.090000004</v>
      </c>
      <c r="K414" s="762"/>
      <c r="L414" s="762"/>
      <c r="M414" s="763"/>
      <c r="N414" s="758"/>
      <c r="O414" s="758" t="s">
        <v>2341</v>
      </c>
      <c r="P414" s="758"/>
      <c r="Q414" s="764"/>
      <c r="R414" s="765"/>
      <c r="S414" s="758" t="s">
        <v>915</v>
      </c>
      <c r="T414" s="765"/>
      <c r="U414" s="683"/>
      <c r="V414" s="726" t="str">
        <f>VLOOKUP(E414,'[2]Type Group 1'!E:F,2,FALSE)</f>
        <v>Fixed Income Fund</v>
      </c>
    </row>
    <row r="415" spans="1:22">
      <c r="A415" s="720" t="s">
        <v>21</v>
      </c>
      <c r="B415" s="758" t="s">
        <v>2342</v>
      </c>
      <c r="C415" s="758" t="s">
        <v>2343</v>
      </c>
      <c r="D415" s="758" t="s">
        <v>2344</v>
      </c>
      <c r="E415" s="758" t="s">
        <v>166</v>
      </c>
      <c r="F415" s="759">
        <v>46021</v>
      </c>
      <c r="G415" s="760">
        <v>13.2347</v>
      </c>
      <c r="H415" s="760">
        <v>13.2347</v>
      </c>
      <c r="I415" s="760">
        <v>13.433299999999999</v>
      </c>
      <c r="J415" s="761">
        <v>7569908408.3000002</v>
      </c>
      <c r="K415" s="762"/>
      <c r="L415" s="762"/>
      <c r="M415" s="763"/>
      <c r="N415" s="758"/>
      <c r="O415" s="758" t="s">
        <v>2345</v>
      </c>
      <c r="P415" s="758"/>
      <c r="Q415" s="764"/>
      <c r="R415" s="765"/>
      <c r="S415" s="758" t="s">
        <v>915</v>
      </c>
      <c r="T415" s="765"/>
      <c r="U415" s="683"/>
      <c r="V415" s="726" t="str">
        <f>VLOOKUP(E415,'[2]Type Group 1'!E:F,2,FALSE)</f>
        <v>Equity Fund</v>
      </c>
    </row>
    <row r="416" spans="1:22">
      <c r="A416" s="720" t="s">
        <v>21</v>
      </c>
      <c r="B416" s="758" t="s">
        <v>2346</v>
      </c>
      <c r="C416" s="758" t="s">
        <v>2347</v>
      </c>
      <c r="D416" s="758" t="s">
        <v>2348</v>
      </c>
      <c r="E416" s="758" t="s">
        <v>166</v>
      </c>
      <c r="F416" s="759">
        <v>46021</v>
      </c>
      <c r="G416" s="760">
        <v>13.239800000000001</v>
      </c>
      <c r="H416" s="760">
        <v>13.239800000000001</v>
      </c>
      <c r="I416" s="760">
        <v>13.2399</v>
      </c>
      <c r="J416" s="761">
        <v>59573767.880000003</v>
      </c>
      <c r="K416" s="762"/>
      <c r="L416" s="762"/>
      <c r="M416" s="763"/>
      <c r="N416" s="758"/>
      <c r="O416" s="758" t="s">
        <v>2345</v>
      </c>
      <c r="P416" s="758"/>
      <c r="Q416" s="764"/>
      <c r="R416" s="765"/>
      <c r="S416" s="758" t="s">
        <v>915</v>
      </c>
      <c r="T416" s="765"/>
      <c r="U416" s="683"/>
      <c r="V416" s="726" t="str">
        <f>VLOOKUP(E416,'[2]Type Group 1'!E:F,2,FALSE)</f>
        <v>Equity Fund</v>
      </c>
    </row>
    <row r="417" spans="1:22">
      <c r="A417" s="720" t="s">
        <v>21</v>
      </c>
      <c r="B417" s="758" t="s">
        <v>2349</v>
      </c>
      <c r="C417" s="758" t="s">
        <v>2350</v>
      </c>
      <c r="D417" s="758" t="s">
        <v>2351</v>
      </c>
      <c r="E417" s="758" t="s">
        <v>166</v>
      </c>
      <c r="F417" s="759">
        <v>46021</v>
      </c>
      <c r="G417" s="760">
        <v>13.3393</v>
      </c>
      <c r="H417" s="760">
        <v>13.3393</v>
      </c>
      <c r="I417" s="760">
        <v>13.5395</v>
      </c>
      <c r="J417" s="761">
        <v>121153471.59</v>
      </c>
      <c r="K417" s="762"/>
      <c r="L417" s="762"/>
      <c r="M417" s="763"/>
      <c r="N417" s="758"/>
      <c r="O417" s="758" t="s">
        <v>2345</v>
      </c>
      <c r="P417" s="758"/>
      <c r="Q417" s="764"/>
      <c r="R417" s="765"/>
      <c r="S417" s="758" t="s">
        <v>915</v>
      </c>
      <c r="T417" s="765"/>
      <c r="U417" s="683"/>
      <c r="V417" s="726" t="str">
        <f>VLOOKUP(E417,'[2]Type Group 1'!E:F,2,FALSE)</f>
        <v>Equity Fund</v>
      </c>
    </row>
    <row r="418" spans="1:22" s="776" customFormat="1">
      <c r="A418" s="734" t="s">
        <v>21</v>
      </c>
      <c r="B418" s="768" t="s">
        <v>2352</v>
      </c>
      <c r="C418" s="768" t="s">
        <v>2353</v>
      </c>
      <c r="D418" s="768" t="s">
        <v>2354</v>
      </c>
      <c r="E418" s="768" t="s">
        <v>166</v>
      </c>
      <c r="F418" s="769">
        <v>46021</v>
      </c>
      <c r="G418" s="770">
        <v>0.42909999999999998</v>
      </c>
      <c r="H418" s="770">
        <v>0.42909999999999998</v>
      </c>
      <c r="I418" s="770">
        <v>0.42920000000000003</v>
      </c>
      <c r="J418" s="771">
        <v>1447611.18</v>
      </c>
      <c r="K418" s="772"/>
      <c r="L418" s="772"/>
      <c r="M418" s="763"/>
      <c r="N418" s="768"/>
      <c r="O418" s="768" t="s">
        <v>2345</v>
      </c>
      <c r="P418" s="768"/>
      <c r="Q418" s="773"/>
      <c r="R418" s="774"/>
      <c r="S418" s="775" t="s">
        <v>1261</v>
      </c>
      <c r="T418" s="773">
        <v>45612780.539999999</v>
      </c>
      <c r="V418" s="726" t="str">
        <f>VLOOKUP(E418,'[2]Type Group 1'!E:F,2,FALSE)</f>
        <v>Equity Fund</v>
      </c>
    </row>
    <row r="419" spans="1:22">
      <c r="A419" s="720" t="s">
        <v>21</v>
      </c>
      <c r="B419" s="758" t="s">
        <v>2355</v>
      </c>
      <c r="C419" s="758" t="s">
        <v>2356</v>
      </c>
      <c r="D419" s="758" t="s">
        <v>2357</v>
      </c>
      <c r="E419" s="758" t="s">
        <v>166</v>
      </c>
      <c r="F419" s="759">
        <v>46021</v>
      </c>
      <c r="G419" s="760">
        <v>14.3391</v>
      </c>
      <c r="H419" s="760">
        <v>14.3391</v>
      </c>
      <c r="I419" s="760">
        <v>14.3392</v>
      </c>
      <c r="J419" s="761">
        <v>360808703.45999998</v>
      </c>
      <c r="K419" s="762"/>
      <c r="L419" s="762"/>
      <c r="M419" s="763"/>
      <c r="N419" s="758"/>
      <c r="O419" s="758" t="s">
        <v>2345</v>
      </c>
      <c r="P419" s="758"/>
      <c r="Q419" s="764">
        <v>360808703.45999998</v>
      </c>
      <c r="R419" s="765"/>
      <c r="S419" s="758" t="s">
        <v>915</v>
      </c>
      <c r="T419" s="765"/>
      <c r="U419" s="683"/>
      <c r="V419" s="726" t="str">
        <f>VLOOKUP(E419,'[2]Type Group 1'!E:F,2,FALSE)</f>
        <v>Equity Fund</v>
      </c>
    </row>
    <row r="420" spans="1:22">
      <c r="A420" s="720" t="s">
        <v>21</v>
      </c>
      <c r="B420" s="758" t="s">
        <v>2358</v>
      </c>
      <c r="C420" s="758" t="s">
        <v>2359</v>
      </c>
      <c r="D420" s="758" t="s">
        <v>2360</v>
      </c>
      <c r="E420" s="758" t="s">
        <v>170</v>
      </c>
      <c r="F420" s="759">
        <v>46021</v>
      </c>
      <c r="G420" s="760">
        <v>8.4080999999999992</v>
      </c>
      <c r="H420" s="760">
        <v>8.4080999999999992</v>
      </c>
      <c r="I420" s="760">
        <v>0</v>
      </c>
      <c r="J420" s="761">
        <v>334875504.12</v>
      </c>
      <c r="K420" s="762"/>
      <c r="L420" s="762"/>
      <c r="M420" s="763"/>
      <c r="N420" s="758"/>
      <c r="O420" s="758" t="s">
        <v>2361</v>
      </c>
      <c r="P420" s="758" t="s">
        <v>189</v>
      </c>
      <c r="Q420" s="764"/>
      <c r="R420" s="765"/>
      <c r="S420" s="758" t="s">
        <v>915</v>
      </c>
      <c r="T420" s="765"/>
      <c r="U420" s="683"/>
      <c r="V420" s="726" t="str">
        <f>VLOOKUP(E420,'[2]Type Group 1'!E:F,2,FALSE)</f>
        <v>Mixed Fund</v>
      </c>
    </row>
    <row r="421" spans="1:22">
      <c r="A421" s="720" t="s">
        <v>21</v>
      </c>
      <c r="B421" s="758" t="s">
        <v>2362</v>
      </c>
      <c r="C421" s="758" t="s">
        <v>2363</v>
      </c>
      <c r="D421" s="758" t="s">
        <v>2364</v>
      </c>
      <c r="E421" s="758" t="s">
        <v>2365</v>
      </c>
      <c r="F421" s="759">
        <v>46021</v>
      </c>
      <c r="G421" s="760">
        <v>9.2959999999999994</v>
      </c>
      <c r="H421" s="760">
        <v>9.2959999999999994</v>
      </c>
      <c r="I421" s="760">
        <v>9.4354999999999993</v>
      </c>
      <c r="J421" s="761">
        <v>376939876</v>
      </c>
      <c r="K421" s="762"/>
      <c r="L421" s="762"/>
      <c r="M421" s="763"/>
      <c r="N421" s="758"/>
      <c r="O421" s="758" t="s">
        <v>2366</v>
      </c>
      <c r="P421" s="758"/>
      <c r="Q421" s="764"/>
      <c r="R421" s="765"/>
      <c r="S421" s="758" t="s">
        <v>915</v>
      </c>
      <c r="T421" s="765"/>
      <c r="U421" s="683"/>
      <c r="V421" s="726" t="str">
        <f>VLOOKUP(E421,'[2]Type Group 1'!E:F,2,FALSE)</f>
        <v>Equity Fund</v>
      </c>
    </row>
    <row r="422" spans="1:22">
      <c r="A422" s="720" t="s">
        <v>21</v>
      </c>
      <c r="B422" s="758" t="s">
        <v>2367</v>
      </c>
      <c r="C422" s="758" t="s">
        <v>2368</v>
      </c>
      <c r="D422" s="758" t="s">
        <v>2369</v>
      </c>
      <c r="E422" s="758" t="s">
        <v>166</v>
      </c>
      <c r="F422" s="759">
        <v>46020</v>
      </c>
      <c r="G422" s="760">
        <v>20.4331</v>
      </c>
      <c r="H422" s="760">
        <v>20.4331</v>
      </c>
      <c r="I422" s="760">
        <v>20.739699999999999</v>
      </c>
      <c r="J422" s="761">
        <v>658710846.21000004</v>
      </c>
      <c r="K422" s="762"/>
      <c r="L422" s="762"/>
      <c r="M422" s="763"/>
      <c r="N422" s="758"/>
      <c r="O422" s="758" t="s">
        <v>2370</v>
      </c>
      <c r="P422" s="758"/>
      <c r="Q422" s="764"/>
      <c r="R422" s="765"/>
      <c r="S422" s="758" t="s">
        <v>915</v>
      </c>
      <c r="T422" s="765"/>
      <c r="U422" s="683"/>
      <c r="V422" s="726" t="str">
        <f>VLOOKUP(E422,'[2]Type Group 1'!E:F,2,FALSE)</f>
        <v>Equity Fund</v>
      </c>
    </row>
    <row r="423" spans="1:22">
      <c r="A423" s="720" t="s">
        <v>21</v>
      </c>
      <c r="B423" s="758" t="s">
        <v>2371</v>
      </c>
      <c r="C423" s="758" t="s">
        <v>2372</v>
      </c>
      <c r="D423" s="758" t="s">
        <v>2373</v>
      </c>
      <c r="E423" s="758" t="s">
        <v>166</v>
      </c>
      <c r="F423" s="759">
        <v>46020</v>
      </c>
      <c r="G423" s="760">
        <v>20.4419</v>
      </c>
      <c r="H423" s="760">
        <v>20.4419</v>
      </c>
      <c r="I423" s="760">
        <v>20.442</v>
      </c>
      <c r="J423" s="761">
        <v>155499631.69999999</v>
      </c>
      <c r="K423" s="762"/>
      <c r="L423" s="762"/>
      <c r="M423" s="763"/>
      <c r="N423" s="758"/>
      <c r="O423" s="758" t="s">
        <v>2370</v>
      </c>
      <c r="P423" s="758"/>
      <c r="Q423" s="764"/>
      <c r="R423" s="765"/>
      <c r="S423" s="758" t="s">
        <v>915</v>
      </c>
      <c r="T423" s="765"/>
      <c r="U423" s="683"/>
      <c r="V423" s="726" t="str">
        <f>VLOOKUP(E423,'[2]Type Group 1'!E:F,2,FALSE)</f>
        <v>Equity Fund</v>
      </c>
    </row>
    <row r="424" spans="1:22" ht="25.5">
      <c r="A424" s="720" t="s">
        <v>21</v>
      </c>
      <c r="B424" s="758" t="s">
        <v>2374</v>
      </c>
      <c r="C424" s="758" t="s">
        <v>2375</v>
      </c>
      <c r="D424" s="758" t="s">
        <v>2376</v>
      </c>
      <c r="E424" s="559" t="s">
        <v>142</v>
      </c>
      <c r="F424" s="759">
        <v>46020</v>
      </c>
      <c r="G424" s="760">
        <v>13.498699999999999</v>
      </c>
      <c r="H424" s="760">
        <v>13.498699999999999</v>
      </c>
      <c r="I424" s="760">
        <v>13.498799999999999</v>
      </c>
      <c r="J424" s="761">
        <v>216767175.06999999</v>
      </c>
      <c r="K424" s="762"/>
      <c r="L424" s="762"/>
      <c r="M424" s="763"/>
      <c r="N424" s="758"/>
      <c r="O424" s="758" t="s">
        <v>2377</v>
      </c>
      <c r="P424" s="758"/>
      <c r="Q424" s="764"/>
      <c r="R424" s="765"/>
      <c r="S424" s="758" t="s">
        <v>915</v>
      </c>
      <c r="T424" s="765"/>
      <c r="U424" s="683"/>
      <c r="V424" s="726" t="str">
        <f>VLOOKUP(E424,'[2]Type Group 1'!E:F,2,FALSE)</f>
        <v>Equity Fund</v>
      </c>
    </row>
    <row r="425" spans="1:22">
      <c r="A425" s="720" t="s">
        <v>21</v>
      </c>
      <c r="B425" s="758" t="s">
        <v>2378</v>
      </c>
      <c r="C425" s="758" t="s">
        <v>2379</v>
      </c>
      <c r="D425" s="758" t="s">
        <v>2380</v>
      </c>
      <c r="E425" s="559" t="s">
        <v>138</v>
      </c>
      <c r="F425" s="759">
        <v>46020</v>
      </c>
      <c r="G425" s="760">
        <v>11.659800000000001</v>
      </c>
      <c r="H425" s="760">
        <v>11.659800000000001</v>
      </c>
      <c r="I425" s="760">
        <v>11.6599</v>
      </c>
      <c r="J425" s="761">
        <v>2501260.1800000002</v>
      </c>
      <c r="K425" s="762"/>
      <c r="L425" s="762"/>
      <c r="M425" s="763"/>
      <c r="N425" s="758"/>
      <c r="O425" s="758" t="s">
        <v>2381</v>
      </c>
      <c r="P425" s="758"/>
      <c r="Q425" s="764"/>
      <c r="R425" s="765"/>
      <c r="S425" s="758" t="s">
        <v>915</v>
      </c>
      <c r="T425" s="765"/>
      <c r="U425" s="683"/>
      <c r="V425" s="726" t="str">
        <f>VLOOKUP(E425,'[2]Type Group 1'!E:F,2,FALSE)</f>
        <v>Mixed Fund</v>
      </c>
    </row>
    <row r="426" spans="1:22">
      <c r="A426" s="720" t="s">
        <v>21</v>
      </c>
      <c r="B426" s="758" t="s">
        <v>2382</v>
      </c>
      <c r="C426" s="758" t="s">
        <v>2383</v>
      </c>
      <c r="D426" s="758" t="s">
        <v>2384</v>
      </c>
      <c r="E426" s="758" t="s">
        <v>166</v>
      </c>
      <c r="F426" s="759">
        <v>46020</v>
      </c>
      <c r="G426" s="760">
        <v>7.6158999999999999</v>
      </c>
      <c r="H426" s="760">
        <v>7.6158999999999999</v>
      </c>
      <c r="I426" s="760">
        <v>7.7302</v>
      </c>
      <c r="J426" s="761">
        <v>588158812.12</v>
      </c>
      <c r="K426" s="762"/>
      <c r="L426" s="762"/>
      <c r="M426" s="763"/>
      <c r="N426" s="758"/>
      <c r="O426" s="758" t="s">
        <v>2385</v>
      </c>
      <c r="P426" s="758"/>
      <c r="Q426" s="764"/>
      <c r="R426" s="765"/>
      <c r="S426" s="758" t="s">
        <v>915</v>
      </c>
      <c r="T426" s="765"/>
      <c r="U426" s="683"/>
      <c r="V426" s="726" t="str">
        <f>VLOOKUP(E426,'[2]Type Group 1'!E:F,2,FALSE)</f>
        <v>Equity Fund</v>
      </c>
    </row>
    <row r="427" spans="1:22">
      <c r="A427" s="720" t="s">
        <v>21</v>
      </c>
      <c r="B427" s="758" t="s">
        <v>2386</v>
      </c>
      <c r="C427" s="758" t="s">
        <v>2387</v>
      </c>
      <c r="D427" s="758" t="s">
        <v>2388</v>
      </c>
      <c r="E427" s="758" t="s">
        <v>166</v>
      </c>
      <c r="F427" s="759">
        <v>46020</v>
      </c>
      <c r="G427" s="760">
        <v>5.7675999999999998</v>
      </c>
      <c r="H427" s="760">
        <v>5.7675999999999998</v>
      </c>
      <c r="I427" s="760">
        <v>5.8541999999999996</v>
      </c>
      <c r="J427" s="761">
        <v>1025463893.79</v>
      </c>
      <c r="K427" s="762"/>
      <c r="L427" s="762"/>
      <c r="M427" s="763"/>
      <c r="N427" s="758"/>
      <c r="O427" s="758" t="s">
        <v>2389</v>
      </c>
      <c r="P427" s="758"/>
      <c r="Q427" s="764"/>
      <c r="R427" s="765"/>
      <c r="S427" s="758" t="s">
        <v>915</v>
      </c>
      <c r="T427" s="765"/>
      <c r="U427" s="683"/>
      <c r="V427" s="726" t="str">
        <f>VLOOKUP(E427,'[2]Type Group 1'!E:F,2,FALSE)</f>
        <v>Equity Fund</v>
      </c>
    </row>
    <row r="428" spans="1:22">
      <c r="A428" s="720" t="s">
        <v>21</v>
      </c>
      <c r="B428" s="758" t="s">
        <v>2390</v>
      </c>
      <c r="C428" s="758" t="s">
        <v>2391</v>
      </c>
      <c r="D428" s="758" t="s">
        <v>2392</v>
      </c>
      <c r="E428" s="758" t="s">
        <v>166</v>
      </c>
      <c r="F428" s="759">
        <v>46020</v>
      </c>
      <c r="G428" s="760">
        <v>11.685</v>
      </c>
      <c r="H428" s="760">
        <v>11.685</v>
      </c>
      <c r="I428" s="760">
        <v>11.8604</v>
      </c>
      <c r="J428" s="761">
        <v>18420392.170000002</v>
      </c>
      <c r="K428" s="762"/>
      <c r="L428" s="762"/>
      <c r="M428" s="763"/>
      <c r="N428" s="758"/>
      <c r="O428" s="758" t="s">
        <v>2393</v>
      </c>
      <c r="P428" s="758"/>
      <c r="Q428" s="764"/>
      <c r="R428" s="765"/>
      <c r="S428" s="758" t="s">
        <v>915</v>
      </c>
      <c r="T428" s="765"/>
      <c r="U428" s="683"/>
      <c r="V428" s="726" t="str">
        <f>VLOOKUP(E428,'[2]Type Group 1'!E:F,2,FALSE)</f>
        <v>Equity Fund</v>
      </c>
    </row>
    <row r="429" spans="1:22">
      <c r="A429" s="720" t="s">
        <v>21</v>
      </c>
      <c r="B429" s="758" t="s">
        <v>2394</v>
      </c>
      <c r="C429" s="758" t="s">
        <v>2395</v>
      </c>
      <c r="D429" s="758" t="s">
        <v>2396</v>
      </c>
      <c r="E429" s="758" t="s">
        <v>166</v>
      </c>
      <c r="F429" s="759">
        <v>46020</v>
      </c>
      <c r="G429" s="760">
        <v>12.3681</v>
      </c>
      <c r="H429" s="760">
        <v>12.3681</v>
      </c>
      <c r="I429" s="760">
        <v>12.553699999999999</v>
      </c>
      <c r="J429" s="761">
        <v>79846437.769999996</v>
      </c>
      <c r="K429" s="762"/>
      <c r="L429" s="762"/>
      <c r="M429" s="763"/>
      <c r="N429" s="758"/>
      <c r="O429" s="758" t="s">
        <v>2397</v>
      </c>
      <c r="P429" s="758"/>
      <c r="Q429" s="764"/>
      <c r="R429" s="765"/>
      <c r="S429" s="758" t="s">
        <v>915</v>
      </c>
      <c r="T429" s="765"/>
      <c r="U429" s="683"/>
      <c r="V429" s="726" t="str">
        <f>VLOOKUP(E429,'[2]Type Group 1'!E:F,2,FALSE)</f>
        <v>Equity Fund</v>
      </c>
    </row>
    <row r="430" spans="1:22">
      <c r="A430" s="720" t="s">
        <v>21</v>
      </c>
      <c r="B430" s="758" t="s">
        <v>2398</v>
      </c>
      <c r="C430" s="758" t="s">
        <v>2399</v>
      </c>
      <c r="D430" s="758" t="s">
        <v>2400</v>
      </c>
      <c r="E430" s="758" t="s">
        <v>166</v>
      </c>
      <c r="F430" s="759">
        <v>46020</v>
      </c>
      <c r="G430" s="760">
        <v>12.370200000000001</v>
      </c>
      <c r="H430" s="760">
        <v>12.370200000000001</v>
      </c>
      <c r="I430" s="760">
        <v>12.3703</v>
      </c>
      <c r="J430" s="761">
        <v>4261570.8499999996</v>
      </c>
      <c r="K430" s="762"/>
      <c r="L430" s="762"/>
      <c r="M430" s="763"/>
      <c r="N430" s="758"/>
      <c r="O430" s="758" t="s">
        <v>2397</v>
      </c>
      <c r="P430" s="758"/>
      <c r="Q430" s="764"/>
      <c r="R430" s="765"/>
      <c r="S430" s="758" t="s">
        <v>915</v>
      </c>
      <c r="T430" s="765"/>
      <c r="U430" s="683"/>
      <c r="V430" s="726" t="str">
        <f>VLOOKUP(E430,'[2]Type Group 1'!E:F,2,FALSE)</f>
        <v>Equity Fund</v>
      </c>
    </row>
    <row r="431" spans="1:22">
      <c r="A431" s="720" t="s">
        <v>21</v>
      </c>
      <c r="B431" s="758" t="s">
        <v>2401</v>
      </c>
      <c r="C431" s="758" t="s">
        <v>2402</v>
      </c>
      <c r="D431" s="758" t="s">
        <v>2403</v>
      </c>
      <c r="E431" s="758" t="s">
        <v>172</v>
      </c>
      <c r="F431" s="759">
        <v>46020</v>
      </c>
      <c r="G431" s="760">
        <v>9.5334000000000003</v>
      </c>
      <c r="H431" s="760">
        <v>9.5334000000000003</v>
      </c>
      <c r="I431" s="760">
        <v>9.6355000000000004</v>
      </c>
      <c r="J431" s="761">
        <v>50962808.520000003</v>
      </c>
      <c r="K431" s="762">
        <v>40655</v>
      </c>
      <c r="L431" s="762">
        <v>40661</v>
      </c>
      <c r="M431" s="763">
        <v>0.5</v>
      </c>
      <c r="N431" s="758"/>
      <c r="O431" s="758" t="s">
        <v>2404</v>
      </c>
      <c r="P431" s="758"/>
      <c r="Q431" s="764"/>
      <c r="R431" s="765"/>
      <c r="S431" s="758" t="s">
        <v>915</v>
      </c>
      <c r="T431" s="765"/>
      <c r="U431" s="683"/>
      <c r="V431" s="726" t="str">
        <f>VLOOKUP(E431,'[2]Type Group 1'!E:F,2,FALSE)</f>
        <v>Others</v>
      </c>
    </row>
    <row r="432" spans="1:22">
      <c r="A432" s="720" t="s">
        <v>21</v>
      </c>
      <c r="B432" s="758" t="s">
        <v>2405</v>
      </c>
      <c r="C432" s="758" t="s">
        <v>2406</v>
      </c>
      <c r="D432" s="758" t="s">
        <v>2407</v>
      </c>
      <c r="E432" s="758" t="s">
        <v>166</v>
      </c>
      <c r="F432" s="759">
        <v>46020</v>
      </c>
      <c r="G432" s="760">
        <v>7.069</v>
      </c>
      <c r="H432" s="760">
        <v>7.069</v>
      </c>
      <c r="I432" s="760">
        <v>7.1750999999999996</v>
      </c>
      <c r="J432" s="761">
        <v>866394210.77999997</v>
      </c>
      <c r="K432" s="762"/>
      <c r="L432" s="762"/>
      <c r="M432" s="763"/>
      <c r="N432" s="758"/>
      <c r="O432" s="758" t="s">
        <v>2408</v>
      </c>
      <c r="P432" s="758"/>
      <c r="Q432" s="764"/>
      <c r="R432" s="765"/>
      <c r="S432" s="758" t="s">
        <v>915</v>
      </c>
      <c r="T432" s="765"/>
      <c r="U432" s="683"/>
      <c r="V432" s="726" t="str">
        <f>VLOOKUP(E432,'[2]Type Group 1'!E:F,2,FALSE)</f>
        <v>Equity Fund</v>
      </c>
    </row>
    <row r="433" spans="1:22">
      <c r="A433" s="720" t="s">
        <v>21</v>
      </c>
      <c r="B433" s="758" t="s">
        <v>2409</v>
      </c>
      <c r="C433" s="758" t="s">
        <v>2410</v>
      </c>
      <c r="D433" s="758" t="s">
        <v>2411</v>
      </c>
      <c r="E433" s="758" t="s">
        <v>166</v>
      </c>
      <c r="F433" s="759">
        <v>46020</v>
      </c>
      <c r="G433" s="760">
        <v>5.7972000000000001</v>
      </c>
      <c r="H433" s="760">
        <v>5.7972000000000001</v>
      </c>
      <c r="I433" s="760">
        <v>5.8842999999999996</v>
      </c>
      <c r="J433" s="761">
        <v>1571672093.8599999</v>
      </c>
      <c r="K433" s="762"/>
      <c r="L433" s="762"/>
      <c r="M433" s="763"/>
      <c r="N433" s="758"/>
      <c r="O433" s="758" t="s">
        <v>2412</v>
      </c>
      <c r="P433" s="758"/>
      <c r="Q433" s="764"/>
      <c r="R433" s="765"/>
      <c r="S433" s="758" t="s">
        <v>915</v>
      </c>
      <c r="T433" s="765"/>
      <c r="U433" s="683"/>
      <c r="V433" s="726" t="str">
        <f>VLOOKUP(E433,'[2]Type Group 1'!E:F,2,FALSE)</f>
        <v>Equity Fund</v>
      </c>
    </row>
    <row r="434" spans="1:22">
      <c r="A434" s="720" t="s">
        <v>21</v>
      </c>
      <c r="B434" s="758" t="s">
        <v>2413</v>
      </c>
      <c r="C434" s="758" t="s">
        <v>2414</v>
      </c>
      <c r="D434" s="758" t="s">
        <v>2415</v>
      </c>
      <c r="E434" s="758" t="s">
        <v>166</v>
      </c>
      <c r="F434" s="759">
        <v>46020</v>
      </c>
      <c r="G434" s="760">
        <v>6.0545</v>
      </c>
      <c r="H434" s="760">
        <v>6.0545</v>
      </c>
      <c r="I434" s="760">
        <v>6.1454000000000004</v>
      </c>
      <c r="J434" s="761">
        <v>134070030.38</v>
      </c>
      <c r="K434" s="762"/>
      <c r="L434" s="762"/>
      <c r="M434" s="763"/>
      <c r="N434" s="758"/>
      <c r="O434" s="758" t="s">
        <v>2416</v>
      </c>
      <c r="P434" s="758"/>
      <c r="Q434" s="764"/>
      <c r="R434" s="765"/>
      <c r="S434" s="758" t="s">
        <v>915</v>
      </c>
      <c r="T434" s="765"/>
      <c r="U434" s="683"/>
      <c r="V434" s="726" t="str">
        <f>VLOOKUP(E434,'[2]Type Group 1'!E:F,2,FALSE)</f>
        <v>Equity Fund</v>
      </c>
    </row>
    <row r="435" spans="1:22">
      <c r="A435" s="720" t="s">
        <v>21</v>
      </c>
      <c r="B435" s="758" t="s">
        <v>2417</v>
      </c>
      <c r="C435" s="758" t="s">
        <v>2418</v>
      </c>
      <c r="D435" s="758" t="s">
        <v>2419</v>
      </c>
      <c r="E435" s="758" t="s">
        <v>166</v>
      </c>
      <c r="F435" s="759">
        <v>46020</v>
      </c>
      <c r="G435" s="760">
        <v>22.101500000000001</v>
      </c>
      <c r="H435" s="760">
        <v>22.0794</v>
      </c>
      <c r="I435" s="760">
        <v>22.455200000000001</v>
      </c>
      <c r="J435" s="761">
        <v>8710180.3599999994</v>
      </c>
      <c r="K435" s="762"/>
      <c r="L435" s="762"/>
      <c r="M435" s="763"/>
      <c r="N435" s="758"/>
      <c r="O435" s="758" t="s">
        <v>2420</v>
      </c>
      <c r="P435" s="758"/>
      <c r="Q435" s="764"/>
      <c r="R435" s="765"/>
      <c r="S435" s="758" t="s">
        <v>915</v>
      </c>
      <c r="T435" s="765"/>
      <c r="U435" s="683"/>
      <c r="V435" s="726" t="str">
        <f>VLOOKUP(E435,'[2]Type Group 1'!E:F,2,FALSE)</f>
        <v>Equity Fund</v>
      </c>
    </row>
    <row r="436" spans="1:22">
      <c r="A436" s="720" t="s">
        <v>21</v>
      </c>
      <c r="B436" s="758" t="s">
        <v>2421</v>
      </c>
      <c r="C436" s="758" t="s">
        <v>2422</v>
      </c>
      <c r="D436" s="758" t="s">
        <v>2423</v>
      </c>
      <c r="E436" s="758" t="s">
        <v>166</v>
      </c>
      <c r="F436" s="759">
        <v>46020</v>
      </c>
      <c r="G436" s="760">
        <v>23.100200000000001</v>
      </c>
      <c r="H436" s="760">
        <v>23.077100000000002</v>
      </c>
      <c r="I436" s="760">
        <v>23.1234</v>
      </c>
      <c r="J436" s="761">
        <v>7299679772.9499998</v>
      </c>
      <c r="K436" s="762"/>
      <c r="L436" s="762"/>
      <c r="M436" s="763"/>
      <c r="N436" s="758"/>
      <c r="O436" s="758" t="s">
        <v>2420</v>
      </c>
      <c r="P436" s="758"/>
      <c r="Q436" s="764"/>
      <c r="R436" s="765"/>
      <c r="S436" s="758" t="s">
        <v>915</v>
      </c>
      <c r="T436" s="765"/>
      <c r="U436" s="683"/>
      <c r="V436" s="726" t="str">
        <f>VLOOKUP(E436,'[2]Type Group 1'!E:F,2,FALSE)</f>
        <v>Equity Fund</v>
      </c>
    </row>
    <row r="437" spans="1:22">
      <c r="A437" s="720" t="s">
        <v>21</v>
      </c>
      <c r="B437" s="758" t="s">
        <v>2424</v>
      </c>
      <c r="C437" s="758" t="s">
        <v>2425</v>
      </c>
      <c r="D437" s="758" t="s">
        <v>2426</v>
      </c>
      <c r="E437" s="758" t="s">
        <v>166</v>
      </c>
      <c r="F437" s="759">
        <v>46020</v>
      </c>
      <c r="G437" s="760">
        <v>24.4633</v>
      </c>
      <c r="H437" s="760">
        <v>24.438800000000001</v>
      </c>
      <c r="I437" s="760">
        <v>24.4879</v>
      </c>
      <c r="J437" s="761">
        <v>16633695.75</v>
      </c>
      <c r="K437" s="762"/>
      <c r="L437" s="762"/>
      <c r="M437" s="763"/>
      <c r="N437" s="758"/>
      <c r="O437" s="758" t="s">
        <v>2420</v>
      </c>
      <c r="P437" s="758"/>
      <c r="Q437" s="764">
        <v>16633695.75</v>
      </c>
      <c r="R437" s="765"/>
      <c r="S437" s="758" t="s">
        <v>915</v>
      </c>
      <c r="T437" s="765"/>
      <c r="U437" s="683"/>
      <c r="V437" s="726" t="str">
        <f>VLOOKUP(E437,'[2]Type Group 1'!E:F,2,FALSE)</f>
        <v>Equity Fund</v>
      </c>
    </row>
    <row r="438" spans="1:22">
      <c r="A438" s="720" t="s">
        <v>21</v>
      </c>
      <c r="B438" s="758" t="s">
        <v>2427</v>
      </c>
      <c r="C438" s="758" t="s">
        <v>2428</v>
      </c>
      <c r="D438" s="758" t="s">
        <v>2429</v>
      </c>
      <c r="E438" s="758" t="s">
        <v>166</v>
      </c>
      <c r="F438" s="759">
        <v>46020</v>
      </c>
      <c r="G438" s="760">
        <v>12.9787</v>
      </c>
      <c r="H438" s="760">
        <v>12.9787</v>
      </c>
      <c r="I438" s="760">
        <v>13.173500000000001</v>
      </c>
      <c r="J438" s="761">
        <v>58438788.939999998</v>
      </c>
      <c r="K438" s="762"/>
      <c r="L438" s="762"/>
      <c r="M438" s="763"/>
      <c r="N438" s="758"/>
      <c r="O438" s="758" t="s">
        <v>2430</v>
      </c>
      <c r="P438" s="758" t="s">
        <v>198</v>
      </c>
      <c r="Q438" s="764"/>
      <c r="R438" s="765"/>
      <c r="S438" s="758" t="s">
        <v>915</v>
      </c>
      <c r="T438" s="765"/>
      <c r="U438" s="683"/>
      <c r="V438" s="726" t="str">
        <f>VLOOKUP(E438,'[2]Type Group 1'!E:F,2,FALSE)</f>
        <v>Equity Fund</v>
      </c>
    </row>
    <row r="439" spans="1:22">
      <c r="A439" s="720" t="s">
        <v>21</v>
      </c>
      <c r="B439" s="758" t="s">
        <v>2431</v>
      </c>
      <c r="C439" s="758" t="s">
        <v>2432</v>
      </c>
      <c r="D439" s="758" t="s">
        <v>2433</v>
      </c>
      <c r="E439" s="758" t="s">
        <v>166</v>
      </c>
      <c r="F439" s="759">
        <v>46020</v>
      </c>
      <c r="G439" s="760">
        <v>12.979100000000001</v>
      </c>
      <c r="H439" s="760">
        <v>12.979100000000001</v>
      </c>
      <c r="I439" s="760">
        <v>12.979200000000001</v>
      </c>
      <c r="J439" s="761">
        <v>113720358.88</v>
      </c>
      <c r="K439" s="762"/>
      <c r="L439" s="762"/>
      <c r="M439" s="763"/>
      <c r="N439" s="758"/>
      <c r="O439" s="758" t="s">
        <v>2430</v>
      </c>
      <c r="P439" s="758" t="s">
        <v>198</v>
      </c>
      <c r="Q439" s="764"/>
      <c r="R439" s="765"/>
      <c r="S439" s="758" t="s">
        <v>915</v>
      </c>
      <c r="T439" s="765"/>
      <c r="U439" s="683"/>
      <c r="V439" s="726" t="str">
        <f>VLOOKUP(E439,'[2]Type Group 1'!E:F,2,FALSE)</f>
        <v>Equity Fund</v>
      </c>
    </row>
    <row r="440" spans="1:22">
      <c r="A440" s="720" t="s">
        <v>21</v>
      </c>
      <c r="B440" s="758" t="s">
        <v>2434</v>
      </c>
      <c r="C440" s="758" t="s">
        <v>2435</v>
      </c>
      <c r="D440" s="758" t="s">
        <v>2436</v>
      </c>
      <c r="E440" s="758" t="s">
        <v>168</v>
      </c>
      <c r="F440" s="759">
        <v>46020</v>
      </c>
      <c r="G440" s="760">
        <v>9.8446999999999996</v>
      </c>
      <c r="H440" s="760">
        <v>9.8446999999999996</v>
      </c>
      <c r="I440" s="760">
        <v>9.9431999999999992</v>
      </c>
      <c r="J440" s="761">
        <v>235397772.62</v>
      </c>
      <c r="K440" s="762"/>
      <c r="L440" s="762"/>
      <c r="M440" s="763"/>
      <c r="N440" s="758"/>
      <c r="O440" s="758" t="s">
        <v>2437</v>
      </c>
      <c r="P440" s="758"/>
      <c r="Q440" s="764"/>
      <c r="R440" s="765"/>
      <c r="S440" s="758" t="s">
        <v>915</v>
      </c>
      <c r="T440" s="765"/>
      <c r="U440" s="683"/>
      <c r="V440" s="726" t="str">
        <f>VLOOKUP(E440,'[2]Type Group 1'!E:F,2,FALSE)</f>
        <v>Fixed Income Fund</v>
      </c>
    </row>
    <row r="441" spans="1:22">
      <c r="A441" s="720" t="s">
        <v>21</v>
      </c>
      <c r="B441" s="758" t="s">
        <v>2438</v>
      </c>
      <c r="C441" s="758" t="s">
        <v>2439</v>
      </c>
      <c r="D441" s="758" t="s">
        <v>2440</v>
      </c>
      <c r="E441" s="758" t="s">
        <v>166</v>
      </c>
      <c r="F441" s="759">
        <v>46020</v>
      </c>
      <c r="G441" s="760">
        <v>19.0382</v>
      </c>
      <c r="H441" s="760">
        <v>19.0382</v>
      </c>
      <c r="I441" s="760">
        <v>19.323899999999998</v>
      </c>
      <c r="J441" s="761">
        <v>654181052.34000003</v>
      </c>
      <c r="K441" s="762"/>
      <c r="L441" s="762"/>
      <c r="M441" s="763"/>
      <c r="N441" s="758"/>
      <c r="O441" s="758" t="s">
        <v>2441</v>
      </c>
      <c r="P441" s="758"/>
      <c r="Q441" s="764"/>
      <c r="R441" s="765"/>
      <c r="S441" s="758" t="s">
        <v>915</v>
      </c>
      <c r="T441" s="765"/>
      <c r="U441" s="683"/>
      <c r="V441" s="726" t="str">
        <f>VLOOKUP(E441,'[2]Type Group 1'!E:F,2,FALSE)</f>
        <v>Equity Fund</v>
      </c>
    </row>
    <row r="442" spans="1:22">
      <c r="A442" s="720" t="s">
        <v>21</v>
      </c>
      <c r="B442" s="758" t="s">
        <v>2442</v>
      </c>
      <c r="C442" s="758" t="s">
        <v>2443</v>
      </c>
      <c r="D442" s="758" t="s">
        <v>2444</v>
      </c>
      <c r="E442" s="758" t="s">
        <v>166</v>
      </c>
      <c r="F442" s="759">
        <v>46020</v>
      </c>
      <c r="G442" s="760">
        <v>11.2119</v>
      </c>
      <c r="H442" s="760">
        <v>11.2119</v>
      </c>
      <c r="I442" s="760">
        <v>11.3802</v>
      </c>
      <c r="J442" s="761">
        <v>287081626.70999998</v>
      </c>
      <c r="K442" s="762"/>
      <c r="L442" s="762"/>
      <c r="M442" s="763"/>
      <c r="N442" s="758"/>
      <c r="O442" s="758" t="s">
        <v>2445</v>
      </c>
      <c r="P442" s="758"/>
      <c r="Q442" s="764"/>
      <c r="R442" s="765"/>
      <c r="S442" s="758" t="s">
        <v>915</v>
      </c>
      <c r="T442" s="765"/>
      <c r="U442" s="683"/>
      <c r="V442" s="726" t="str">
        <f>VLOOKUP(E442,'[2]Type Group 1'!E:F,2,FALSE)</f>
        <v>Equity Fund</v>
      </c>
    </row>
    <row r="443" spans="1:22">
      <c r="A443" s="720" t="s">
        <v>21</v>
      </c>
      <c r="B443" s="758" t="s">
        <v>2446</v>
      </c>
      <c r="C443" s="758" t="s">
        <v>2447</v>
      </c>
      <c r="D443" s="758" t="s">
        <v>2448</v>
      </c>
      <c r="E443" s="758" t="s">
        <v>166</v>
      </c>
      <c r="F443" s="759">
        <v>46020</v>
      </c>
      <c r="G443" s="760">
        <v>11.2118</v>
      </c>
      <c r="H443" s="760">
        <v>11.2118</v>
      </c>
      <c r="I443" s="760">
        <v>11.2119</v>
      </c>
      <c r="J443" s="761">
        <v>17794566.469999999</v>
      </c>
      <c r="K443" s="762"/>
      <c r="L443" s="762"/>
      <c r="M443" s="763"/>
      <c r="N443" s="758"/>
      <c r="O443" s="758" t="s">
        <v>2445</v>
      </c>
      <c r="P443" s="758"/>
      <c r="Q443" s="764"/>
      <c r="R443" s="765"/>
      <c r="S443" s="758" t="s">
        <v>915</v>
      </c>
      <c r="T443" s="765"/>
      <c r="U443" s="683"/>
      <c r="V443" s="726" t="str">
        <f>VLOOKUP(E443,'[2]Type Group 1'!E:F,2,FALSE)</f>
        <v>Equity Fund</v>
      </c>
    </row>
    <row r="444" spans="1:22">
      <c r="A444" s="720" t="s">
        <v>21</v>
      </c>
      <c r="B444" s="758" t="s">
        <v>2449</v>
      </c>
      <c r="C444" s="758" t="s">
        <v>2450</v>
      </c>
      <c r="D444" s="758" t="s">
        <v>2451</v>
      </c>
      <c r="E444" s="758" t="s">
        <v>166</v>
      </c>
      <c r="F444" s="759">
        <v>46020</v>
      </c>
      <c r="G444" s="760">
        <v>14.5055</v>
      </c>
      <c r="H444" s="760">
        <v>14.5055</v>
      </c>
      <c r="I444" s="760">
        <v>14.7232</v>
      </c>
      <c r="J444" s="761">
        <v>80674249.519999996</v>
      </c>
      <c r="K444" s="762"/>
      <c r="L444" s="762"/>
      <c r="M444" s="763"/>
      <c r="N444" s="758"/>
      <c r="O444" s="758" t="s">
        <v>2452</v>
      </c>
      <c r="P444" s="758"/>
      <c r="Q444" s="764"/>
      <c r="R444" s="765"/>
      <c r="S444" s="758" t="s">
        <v>915</v>
      </c>
      <c r="T444" s="765"/>
      <c r="U444" s="683"/>
      <c r="V444" s="726" t="str">
        <f>VLOOKUP(E444,'[2]Type Group 1'!E:F,2,FALSE)</f>
        <v>Equity Fund</v>
      </c>
    </row>
    <row r="445" spans="1:22">
      <c r="A445" s="720" t="s">
        <v>21</v>
      </c>
      <c r="B445" s="758" t="s">
        <v>2453</v>
      </c>
      <c r="C445" s="758" t="s">
        <v>2454</v>
      </c>
      <c r="D445" s="758" t="s">
        <v>2455</v>
      </c>
      <c r="E445" s="758" t="s">
        <v>166</v>
      </c>
      <c r="F445" s="759">
        <v>46020</v>
      </c>
      <c r="G445" s="760">
        <v>14.5061</v>
      </c>
      <c r="H445" s="760">
        <v>14.5061</v>
      </c>
      <c r="I445" s="760">
        <v>14.5062</v>
      </c>
      <c r="J445" s="761">
        <v>654896309.47000003</v>
      </c>
      <c r="K445" s="762"/>
      <c r="L445" s="762"/>
      <c r="M445" s="763"/>
      <c r="N445" s="758"/>
      <c r="O445" s="758" t="s">
        <v>2452</v>
      </c>
      <c r="P445" s="758"/>
      <c r="Q445" s="764"/>
      <c r="R445" s="765"/>
      <c r="S445" s="758" t="s">
        <v>915</v>
      </c>
      <c r="T445" s="765"/>
      <c r="U445" s="683"/>
      <c r="V445" s="726" t="str">
        <f>VLOOKUP(E445,'[2]Type Group 1'!E:F,2,FALSE)</f>
        <v>Equity Fund</v>
      </c>
    </row>
    <row r="446" spans="1:22">
      <c r="A446" s="720" t="s">
        <v>21</v>
      </c>
      <c r="B446" s="758" t="s">
        <v>2456</v>
      </c>
      <c r="C446" s="758" t="s">
        <v>2457</v>
      </c>
      <c r="D446" s="758" t="s">
        <v>2458</v>
      </c>
      <c r="E446" s="758" t="s">
        <v>166</v>
      </c>
      <c r="F446" s="759">
        <v>46020</v>
      </c>
      <c r="G446" s="760">
        <v>11.6251</v>
      </c>
      <c r="H446" s="760">
        <v>11.6251</v>
      </c>
      <c r="I446" s="760">
        <v>11.7996</v>
      </c>
      <c r="J446" s="761">
        <v>27660507.960000001</v>
      </c>
      <c r="K446" s="762"/>
      <c r="L446" s="762"/>
      <c r="M446" s="763"/>
      <c r="N446" s="758"/>
      <c r="O446" s="758" t="s">
        <v>2459</v>
      </c>
      <c r="P446" s="758"/>
      <c r="Q446" s="764"/>
      <c r="R446" s="765"/>
      <c r="S446" s="758" t="s">
        <v>915</v>
      </c>
      <c r="T446" s="765"/>
      <c r="U446" s="683"/>
      <c r="V446" s="726" t="str">
        <f>VLOOKUP(E446,'[2]Type Group 1'!E:F,2,FALSE)</f>
        <v>Equity Fund</v>
      </c>
    </row>
    <row r="447" spans="1:22">
      <c r="A447" s="720" t="s">
        <v>21</v>
      </c>
      <c r="B447" s="758" t="s">
        <v>2460</v>
      </c>
      <c r="C447" s="758" t="s">
        <v>2461</v>
      </c>
      <c r="D447" s="758" t="s">
        <v>2462</v>
      </c>
      <c r="E447" s="758" t="s">
        <v>166</v>
      </c>
      <c r="F447" s="759">
        <v>46020</v>
      </c>
      <c r="G447" s="760">
        <v>20.866199999999999</v>
      </c>
      <c r="H447" s="760">
        <v>20.866199999999999</v>
      </c>
      <c r="I447" s="760">
        <v>21.179300000000001</v>
      </c>
      <c r="J447" s="761">
        <v>1540161515.54</v>
      </c>
      <c r="K447" s="762"/>
      <c r="L447" s="762"/>
      <c r="M447" s="763"/>
      <c r="N447" s="758"/>
      <c r="O447" s="758" t="s">
        <v>2463</v>
      </c>
      <c r="P447" s="758"/>
      <c r="Q447" s="764"/>
      <c r="R447" s="765"/>
      <c r="S447" s="758" t="s">
        <v>915</v>
      </c>
      <c r="T447" s="765"/>
      <c r="U447" s="683"/>
      <c r="V447" s="726" t="str">
        <f>VLOOKUP(E447,'[2]Type Group 1'!E:F,2,FALSE)</f>
        <v>Equity Fund</v>
      </c>
    </row>
    <row r="448" spans="1:22">
      <c r="A448" s="720" t="s">
        <v>21</v>
      </c>
      <c r="B448" s="758" t="s">
        <v>2464</v>
      </c>
      <c r="C448" s="758" t="s">
        <v>2465</v>
      </c>
      <c r="D448" s="758" t="s">
        <v>2466</v>
      </c>
      <c r="E448" s="758" t="s">
        <v>166</v>
      </c>
      <c r="F448" s="759">
        <v>46020</v>
      </c>
      <c r="G448" s="760">
        <v>20.832999999999998</v>
      </c>
      <c r="H448" s="760">
        <v>20.832999999999998</v>
      </c>
      <c r="I448" s="760">
        <v>20.833100000000002</v>
      </c>
      <c r="J448" s="761">
        <v>1062260173.1</v>
      </c>
      <c r="K448" s="762"/>
      <c r="L448" s="762"/>
      <c r="M448" s="763"/>
      <c r="N448" s="758"/>
      <c r="O448" s="758" t="s">
        <v>2463</v>
      </c>
      <c r="P448" s="758"/>
      <c r="Q448" s="764"/>
      <c r="R448" s="765"/>
      <c r="S448" s="758" t="s">
        <v>915</v>
      </c>
      <c r="T448" s="765"/>
      <c r="U448" s="683"/>
      <c r="V448" s="726" t="str">
        <f>VLOOKUP(E448,'[2]Type Group 1'!E:F,2,FALSE)</f>
        <v>Equity Fund</v>
      </c>
    </row>
    <row r="449" spans="1:22">
      <c r="A449" s="720" t="s">
        <v>21</v>
      </c>
      <c r="B449" s="758" t="s">
        <v>2467</v>
      </c>
      <c r="C449" s="758" t="s">
        <v>2468</v>
      </c>
      <c r="D449" s="758" t="s">
        <v>2469</v>
      </c>
      <c r="E449" s="559" t="s">
        <v>158</v>
      </c>
      <c r="F449" s="759">
        <v>46020</v>
      </c>
      <c r="G449" s="760">
        <v>20.630500000000001</v>
      </c>
      <c r="H449" s="760">
        <v>20.630500000000001</v>
      </c>
      <c r="I449" s="760">
        <v>0</v>
      </c>
      <c r="J449" s="761">
        <v>62098681.399999999</v>
      </c>
      <c r="K449" s="762"/>
      <c r="L449" s="762"/>
      <c r="M449" s="763"/>
      <c r="N449" s="758"/>
      <c r="O449" s="758" t="s">
        <v>2463</v>
      </c>
      <c r="P449" s="758"/>
      <c r="Q449" s="764"/>
      <c r="R449" s="765"/>
      <c r="S449" s="758" t="s">
        <v>915</v>
      </c>
      <c r="T449" s="765"/>
      <c r="U449" s="683"/>
      <c r="V449" s="726" t="str">
        <f>VLOOKUP(E449,'[2]Type Group 1'!E:F,2,FALSE)</f>
        <v>Equity Fund</v>
      </c>
    </row>
    <row r="450" spans="1:22">
      <c r="A450" s="720" t="s">
        <v>21</v>
      </c>
      <c r="B450" s="758" t="s">
        <v>2470</v>
      </c>
      <c r="C450" s="758" t="s">
        <v>2471</v>
      </c>
      <c r="D450" s="758" t="s">
        <v>2472</v>
      </c>
      <c r="E450" s="758" t="s">
        <v>166</v>
      </c>
      <c r="F450" s="759">
        <v>46020</v>
      </c>
      <c r="G450" s="760">
        <v>10.3405</v>
      </c>
      <c r="H450" s="760">
        <v>10.3405</v>
      </c>
      <c r="I450" s="760">
        <v>10.495699999999999</v>
      </c>
      <c r="J450" s="761">
        <v>291151560.49000001</v>
      </c>
      <c r="K450" s="762"/>
      <c r="L450" s="762"/>
      <c r="M450" s="763"/>
      <c r="N450" s="758"/>
      <c r="O450" s="758" t="s">
        <v>2473</v>
      </c>
      <c r="P450" s="758"/>
      <c r="Q450" s="764"/>
      <c r="R450" s="765"/>
      <c r="S450" s="758" t="s">
        <v>915</v>
      </c>
      <c r="T450" s="765"/>
      <c r="U450" s="683"/>
      <c r="V450" s="726" t="str">
        <f>VLOOKUP(E450,'[2]Type Group 1'!E:F,2,FALSE)</f>
        <v>Equity Fund</v>
      </c>
    </row>
    <row r="451" spans="1:22">
      <c r="A451" s="720" t="s">
        <v>21</v>
      </c>
      <c r="B451" s="758" t="s">
        <v>2474</v>
      </c>
      <c r="C451" s="758" t="s">
        <v>2475</v>
      </c>
      <c r="D451" s="758" t="s">
        <v>2476</v>
      </c>
      <c r="E451" s="758" t="s">
        <v>166</v>
      </c>
      <c r="F451" s="759">
        <v>46020</v>
      </c>
      <c r="G451" s="760">
        <v>10.341200000000001</v>
      </c>
      <c r="H451" s="760">
        <v>10.341200000000001</v>
      </c>
      <c r="I451" s="760">
        <v>10.3413</v>
      </c>
      <c r="J451" s="761">
        <v>52286772.039999999</v>
      </c>
      <c r="K451" s="762"/>
      <c r="L451" s="762"/>
      <c r="M451" s="763"/>
      <c r="N451" s="758"/>
      <c r="O451" s="758" t="s">
        <v>2473</v>
      </c>
      <c r="P451" s="758"/>
      <c r="Q451" s="764"/>
      <c r="R451" s="765"/>
      <c r="S451" s="758" t="s">
        <v>915</v>
      </c>
      <c r="T451" s="765"/>
      <c r="U451" s="683"/>
      <c r="V451" s="726" t="str">
        <f>VLOOKUP(E451,'[2]Type Group 1'!E:F,2,FALSE)</f>
        <v>Equity Fund</v>
      </c>
    </row>
    <row r="452" spans="1:22">
      <c r="A452" s="720" t="s">
        <v>21</v>
      </c>
      <c r="B452" s="758" t="s">
        <v>2477</v>
      </c>
      <c r="C452" s="758" t="s">
        <v>2478</v>
      </c>
      <c r="D452" s="758" t="s">
        <v>2479</v>
      </c>
      <c r="E452" s="758" t="s">
        <v>166</v>
      </c>
      <c r="F452" s="759">
        <v>46020</v>
      </c>
      <c r="G452" s="760">
        <v>19.177800000000001</v>
      </c>
      <c r="H452" s="760">
        <v>19.177800000000001</v>
      </c>
      <c r="I452" s="760">
        <v>19.465599999999998</v>
      </c>
      <c r="J452" s="761">
        <v>53395001.350000001</v>
      </c>
      <c r="K452" s="762"/>
      <c r="L452" s="762"/>
      <c r="M452" s="763"/>
      <c r="N452" s="758"/>
      <c r="O452" s="758" t="s">
        <v>2480</v>
      </c>
      <c r="P452" s="758"/>
      <c r="Q452" s="764"/>
      <c r="R452" s="765"/>
      <c r="S452" s="758" t="s">
        <v>915</v>
      </c>
      <c r="T452" s="765"/>
      <c r="U452" s="683"/>
      <c r="V452" s="726" t="str">
        <f>VLOOKUP(E452,'[2]Type Group 1'!E:F,2,FALSE)</f>
        <v>Equity Fund</v>
      </c>
    </row>
    <row r="453" spans="1:22">
      <c r="A453" s="720" t="s">
        <v>21</v>
      </c>
      <c r="B453" s="758" t="s">
        <v>2481</v>
      </c>
      <c r="C453" s="758" t="s">
        <v>2482</v>
      </c>
      <c r="D453" s="758" t="s">
        <v>2483</v>
      </c>
      <c r="E453" s="758" t="s">
        <v>166</v>
      </c>
      <c r="F453" s="759">
        <v>46020</v>
      </c>
      <c r="G453" s="760">
        <v>19.182300000000001</v>
      </c>
      <c r="H453" s="760">
        <v>19.182300000000001</v>
      </c>
      <c r="I453" s="760">
        <v>19.182400000000001</v>
      </c>
      <c r="J453" s="761">
        <v>10823953.92</v>
      </c>
      <c r="K453" s="762"/>
      <c r="L453" s="762"/>
      <c r="M453" s="763"/>
      <c r="N453" s="758"/>
      <c r="O453" s="758" t="s">
        <v>2480</v>
      </c>
      <c r="P453" s="758"/>
      <c r="Q453" s="764"/>
      <c r="R453" s="765"/>
      <c r="S453" s="758" t="s">
        <v>915</v>
      </c>
      <c r="T453" s="765"/>
      <c r="U453" s="683"/>
      <c r="V453" s="726" t="str">
        <f>VLOOKUP(E453,'[2]Type Group 1'!E:F,2,FALSE)</f>
        <v>Equity Fund</v>
      </c>
    </row>
    <row r="454" spans="1:22">
      <c r="A454" s="720" t="s">
        <v>21</v>
      </c>
      <c r="B454" s="758" t="s">
        <v>2484</v>
      </c>
      <c r="C454" s="758" t="s">
        <v>2485</v>
      </c>
      <c r="D454" s="758" t="s">
        <v>2486</v>
      </c>
      <c r="E454" s="758" t="s">
        <v>166</v>
      </c>
      <c r="F454" s="759">
        <v>46020</v>
      </c>
      <c r="G454" s="760">
        <v>9.5717999999999996</v>
      </c>
      <c r="H454" s="760">
        <v>9.5717999999999996</v>
      </c>
      <c r="I454" s="760">
        <v>9.7155000000000005</v>
      </c>
      <c r="J454" s="761">
        <v>87396011.730000004</v>
      </c>
      <c r="K454" s="762"/>
      <c r="L454" s="762"/>
      <c r="M454" s="763"/>
      <c r="N454" s="758"/>
      <c r="O454" s="758" t="s">
        <v>2487</v>
      </c>
      <c r="P454" s="758"/>
      <c r="Q454" s="764"/>
      <c r="R454" s="765"/>
      <c r="S454" s="758" t="s">
        <v>915</v>
      </c>
      <c r="T454" s="765"/>
      <c r="U454" s="683"/>
      <c r="V454" s="726" t="str">
        <f>VLOOKUP(E454,'[2]Type Group 1'!E:F,2,FALSE)</f>
        <v>Equity Fund</v>
      </c>
    </row>
    <row r="455" spans="1:22">
      <c r="A455" s="720" t="s">
        <v>21</v>
      </c>
      <c r="B455" s="758" t="s">
        <v>2488</v>
      </c>
      <c r="C455" s="758" t="s">
        <v>2489</v>
      </c>
      <c r="D455" s="758" t="s">
        <v>2490</v>
      </c>
      <c r="E455" s="758" t="s">
        <v>170</v>
      </c>
      <c r="F455" s="759">
        <v>46020</v>
      </c>
      <c r="G455" s="760">
        <v>10.8752</v>
      </c>
      <c r="H455" s="760">
        <v>10.8752</v>
      </c>
      <c r="I455" s="760">
        <v>11.038399999999999</v>
      </c>
      <c r="J455" s="761">
        <v>61460840.399999999</v>
      </c>
      <c r="K455" s="762"/>
      <c r="L455" s="762"/>
      <c r="M455" s="763"/>
      <c r="N455" s="758"/>
      <c r="O455" s="758" t="s">
        <v>2491</v>
      </c>
      <c r="P455" s="758"/>
      <c r="Q455" s="764"/>
      <c r="R455" s="765"/>
      <c r="S455" s="758" t="s">
        <v>915</v>
      </c>
      <c r="T455" s="765"/>
      <c r="U455" s="683"/>
      <c r="V455" s="726" t="str">
        <f>VLOOKUP(E455,'[2]Type Group 1'!E:F,2,FALSE)</f>
        <v>Mixed Fund</v>
      </c>
    </row>
    <row r="456" spans="1:22">
      <c r="A456" s="720" t="s">
        <v>21</v>
      </c>
      <c r="B456" s="758" t="s">
        <v>2492</v>
      </c>
      <c r="C456" s="758" t="s">
        <v>2493</v>
      </c>
      <c r="D456" s="758" t="s">
        <v>2494</v>
      </c>
      <c r="E456" s="758" t="s">
        <v>170</v>
      </c>
      <c r="F456" s="759">
        <v>46020</v>
      </c>
      <c r="G456" s="760">
        <v>10.875299999999999</v>
      </c>
      <c r="H456" s="760">
        <v>10.875299999999999</v>
      </c>
      <c r="I456" s="760">
        <v>10.875400000000001</v>
      </c>
      <c r="J456" s="761">
        <v>5268427.07</v>
      </c>
      <c r="K456" s="762"/>
      <c r="L456" s="762"/>
      <c r="M456" s="763"/>
      <c r="N456" s="758"/>
      <c r="O456" s="758" t="s">
        <v>2491</v>
      </c>
      <c r="P456" s="758"/>
      <c r="Q456" s="764"/>
      <c r="R456" s="765"/>
      <c r="S456" s="758" t="s">
        <v>915</v>
      </c>
      <c r="T456" s="765"/>
      <c r="U456" s="683"/>
      <c r="V456" s="726" t="str">
        <f>VLOOKUP(E456,'[2]Type Group 1'!E:F,2,FALSE)</f>
        <v>Mixed Fund</v>
      </c>
    </row>
    <row r="457" spans="1:22">
      <c r="A457" s="720" t="s">
        <v>21</v>
      </c>
      <c r="B457" s="758" t="s">
        <v>2495</v>
      </c>
      <c r="C457" s="758" t="s">
        <v>2496</v>
      </c>
      <c r="D457" s="758" t="s">
        <v>2497</v>
      </c>
      <c r="E457" s="758" t="s">
        <v>168</v>
      </c>
      <c r="F457" s="759">
        <v>46020</v>
      </c>
      <c r="G457" s="760">
        <v>10.138999999999999</v>
      </c>
      <c r="H457" s="760">
        <v>10.138999999999999</v>
      </c>
      <c r="I457" s="760">
        <v>10.1898</v>
      </c>
      <c r="J457" s="761">
        <v>2600930817.4099998</v>
      </c>
      <c r="K457" s="762"/>
      <c r="L457" s="762"/>
      <c r="M457" s="763"/>
      <c r="N457" s="758"/>
      <c r="O457" s="758" t="s">
        <v>2498</v>
      </c>
      <c r="P457" s="758"/>
      <c r="Q457" s="764"/>
      <c r="R457" s="765"/>
      <c r="S457" s="758" t="s">
        <v>915</v>
      </c>
      <c r="T457" s="765"/>
      <c r="V457" s="726" t="str">
        <f>VLOOKUP(E457,'[2]Type Group 1'!E:F,2,FALSE)</f>
        <v>Fixed Income Fund</v>
      </c>
    </row>
    <row r="458" spans="1:22">
      <c r="A458" s="720" t="s">
        <v>21</v>
      </c>
      <c r="B458" s="758" t="s">
        <v>2499</v>
      </c>
      <c r="C458" s="758" t="s">
        <v>2500</v>
      </c>
      <c r="D458" s="758" t="s">
        <v>2501</v>
      </c>
      <c r="E458" s="758" t="s">
        <v>168</v>
      </c>
      <c r="F458" s="759">
        <v>46020</v>
      </c>
      <c r="G458" s="760">
        <v>10.1389</v>
      </c>
      <c r="H458" s="760">
        <v>10.1389</v>
      </c>
      <c r="I458" s="760">
        <v>10.138999999999999</v>
      </c>
      <c r="J458" s="761">
        <v>105218237.28</v>
      </c>
      <c r="K458" s="762"/>
      <c r="L458" s="762"/>
      <c r="M458" s="763"/>
      <c r="N458" s="758"/>
      <c r="O458" s="758" t="s">
        <v>2498</v>
      </c>
      <c r="P458" s="758"/>
      <c r="Q458" s="764"/>
      <c r="R458" s="765"/>
      <c r="S458" s="758" t="s">
        <v>915</v>
      </c>
      <c r="T458" s="765"/>
      <c r="U458" s="683"/>
      <c r="V458" s="726" t="str">
        <f>VLOOKUP(E458,'[2]Type Group 1'!E:F,2,FALSE)</f>
        <v>Fixed Income Fund</v>
      </c>
    </row>
    <row r="459" spans="1:22">
      <c r="A459" s="720" t="s">
        <v>21</v>
      </c>
      <c r="B459" s="758" t="s">
        <v>2502</v>
      </c>
      <c r="C459" s="758" t="s">
        <v>2503</v>
      </c>
      <c r="D459" s="758" t="s">
        <v>2504</v>
      </c>
      <c r="E459" s="758" t="s">
        <v>166</v>
      </c>
      <c r="F459" s="759">
        <v>46020</v>
      </c>
      <c r="G459" s="760">
        <v>12.469099999999999</v>
      </c>
      <c r="H459" s="760">
        <v>12.469099999999999</v>
      </c>
      <c r="I459" s="760">
        <v>12.6562</v>
      </c>
      <c r="J459" s="761">
        <v>137054561.09</v>
      </c>
      <c r="K459" s="762"/>
      <c r="L459" s="762"/>
      <c r="M459" s="763"/>
      <c r="N459" s="758"/>
      <c r="O459" s="758" t="s">
        <v>2505</v>
      </c>
      <c r="P459" s="758"/>
      <c r="Q459" s="764"/>
      <c r="R459" s="765"/>
      <c r="S459" s="758" t="s">
        <v>915</v>
      </c>
      <c r="T459" s="765"/>
      <c r="U459" s="683"/>
      <c r="V459" s="726" t="str">
        <f>VLOOKUP(E459,'[2]Type Group 1'!E:F,2,FALSE)</f>
        <v>Equity Fund</v>
      </c>
    </row>
    <row r="460" spans="1:22">
      <c r="A460" s="720" t="s">
        <v>21</v>
      </c>
      <c r="B460" s="758" t="s">
        <v>2506</v>
      </c>
      <c r="C460" s="758" t="s">
        <v>2507</v>
      </c>
      <c r="D460" s="758" t="s">
        <v>2508</v>
      </c>
      <c r="E460" s="758" t="s">
        <v>166</v>
      </c>
      <c r="F460" s="759">
        <v>46020</v>
      </c>
      <c r="G460" s="760">
        <v>12.470599999999999</v>
      </c>
      <c r="H460" s="760">
        <v>12.470599999999999</v>
      </c>
      <c r="I460" s="760">
        <v>12.470700000000001</v>
      </c>
      <c r="J460" s="761">
        <v>154382783.78</v>
      </c>
      <c r="K460" s="762"/>
      <c r="L460" s="762"/>
      <c r="M460" s="763"/>
      <c r="N460" s="758"/>
      <c r="O460" s="758" t="s">
        <v>2505</v>
      </c>
      <c r="P460" s="758"/>
      <c r="Q460" s="764"/>
      <c r="R460" s="765"/>
      <c r="S460" s="758" t="s">
        <v>915</v>
      </c>
      <c r="T460" s="765"/>
      <c r="U460" s="683"/>
      <c r="V460" s="726" t="str">
        <f>VLOOKUP(E460,'[2]Type Group 1'!E:F,2,FALSE)</f>
        <v>Equity Fund</v>
      </c>
    </row>
    <row r="461" spans="1:22">
      <c r="A461" s="720" t="s">
        <v>21</v>
      </c>
      <c r="B461" s="758" t="s">
        <v>2509</v>
      </c>
      <c r="C461" s="758" t="s">
        <v>2510</v>
      </c>
      <c r="D461" s="758" t="s">
        <v>2511</v>
      </c>
      <c r="E461" s="559" t="s">
        <v>142</v>
      </c>
      <c r="F461" s="759">
        <v>46020</v>
      </c>
      <c r="G461" s="760">
        <v>10.7058</v>
      </c>
      <c r="H461" s="760">
        <v>10.7058</v>
      </c>
      <c r="I461" s="760">
        <v>10.7059</v>
      </c>
      <c r="J461" s="761">
        <v>370887522.11000001</v>
      </c>
      <c r="K461" s="762"/>
      <c r="L461" s="762"/>
      <c r="M461" s="763"/>
      <c r="N461" s="758"/>
      <c r="O461" s="758" t="s">
        <v>2512</v>
      </c>
      <c r="P461" s="758"/>
      <c r="Q461" s="764"/>
      <c r="R461" s="765"/>
      <c r="S461" s="758" t="s">
        <v>915</v>
      </c>
      <c r="T461" s="765"/>
      <c r="U461" s="683"/>
      <c r="V461" s="726" t="str">
        <f>VLOOKUP(E461,'[2]Type Group 1'!E:F,2,FALSE)</f>
        <v>Equity Fund</v>
      </c>
    </row>
    <row r="462" spans="1:22">
      <c r="A462" s="720" t="s">
        <v>21</v>
      </c>
      <c r="B462" s="758" t="s">
        <v>2513</v>
      </c>
      <c r="C462" s="758" t="s">
        <v>2514</v>
      </c>
      <c r="D462" s="758" t="s">
        <v>2515</v>
      </c>
      <c r="E462" s="559" t="s">
        <v>168</v>
      </c>
      <c r="F462" s="759">
        <v>46020</v>
      </c>
      <c r="G462" s="760">
        <v>10.0479</v>
      </c>
      <c r="H462" s="760">
        <v>10.0479</v>
      </c>
      <c r="I462" s="760">
        <v>10.0982</v>
      </c>
      <c r="J462" s="761">
        <v>582447897.97000003</v>
      </c>
      <c r="K462" s="762"/>
      <c r="L462" s="762"/>
      <c r="M462" s="763"/>
      <c r="N462" s="758"/>
      <c r="O462" s="758" t="s">
        <v>2516</v>
      </c>
      <c r="P462" s="758"/>
      <c r="Q462" s="764"/>
      <c r="R462" s="765"/>
      <c r="S462" s="758" t="s">
        <v>915</v>
      </c>
      <c r="T462" s="765"/>
      <c r="U462" s="683"/>
      <c r="V462" s="726" t="str">
        <f>VLOOKUP(E462,'[2]Type Group 1'!E:F,2,FALSE)</f>
        <v>Fixed Income Fund</v>
      </c>
    </row>
    <row r="463" spans="1:22">
      <c r="A463" s="720" t="s">
        <v>21</v>
      </c>
      <c r="B463" s="758" t="s">
        <v>2517</v>
      </c>
      <c r="C463" s="758" t="s">
        <v>2518</v>
      </c>
      <c r="D463" s="758" t="s">
        <v>2519</v>
      </c>
      <c r="E463" s="758" t="s">
        <v>166</v>
      </c>
      <c r="F463" s="759">
        <v>46017</v>
      </c>
      <c r="G463" s="760">
        <v>10.471399999999999</v>
      </c>
      <c r="H463" s="760">
        <v>10.471399999999999</v>
      </c>
      <c r="I463" s="760">
        <v>10.6286</v>
      </c>
      <c r="J463" s="761">
        <v>273196934.69999999</v>
      </c>
      <c r="K463" s="762"/>
      <c r="L463" s="762"/>
      <c r="M463" s="763"/>
      <c r="N463" s="758"/>
      <c r="O463" s="758" t="s">
        <v>2520</v>
      </c>
      <c r="P463" s="758"/>
      <c r="Q463" s="764"/>
      <c r="R463" s="765"/>
      <c r="S463" s="758" t="s">
        <v>915</v>
      </c>
      <c r="T463" s="765"/>
      <c r="U463" s="683"/>
      <c r="V463" s="726" t="str">
        <f>VLOOKUP(E463,'[2]Type Group 1'!E:F,2,FALSE)</f>
        <v>Equity Fund</v>
      </c>
    </row>
    <row r="464" spans="1:22">
      <c r="A464" s="720" t="s">
        <v>21</v>
      </c>
      <c r="B464" s="758" t="s">
        <v>2521</v>
      </c>
      <c r="C464" s="758" t="s">
        <v>2522</v>
      </c>
      <c r="D464" s="758" t="s">
        <v>2523</v>
      </c>
      <c r="E464" s="559" t="s">
        <v>138</v>
      </c>
      <c r="F464" s="759">
        <v>46015</v>
      </c>
      <c r="G464" s="760">
        <v>17.552099999999999</v>
      </c>
      <c r="H464" s="760">
        <v>17.552099999999999</v>
      </c>
      <c r="I464" s="760">
        <v>17.552199999999999</v>
      </c>
      <c r="J464" s="761">
        <v>34162569.789999999</v>
      </c>
      <c r="K464" s="762"/>
      <c r="L464" s="762"/>
      <c r="M464" s="763"/>
      <c r="N464" s="758"/>
      <c r="O464" s="758" t="s">
        <v>2524</v>
      </c>
      <c r="P464" s="758"/>
      <c r="Q464" s="764"/>
      <c r="R464" s="765"/>
      <c r="S464" s="758" t="s">
        <v>915</v>
      </c>
      <c r="T464" s="765"/>
      <c r="U464" s="683"/>
      <c r="V464" s="726" t="str">
        <f>VLOOKUP(E464,'[2]Type Group 1'!E:F,2,FALSE)</f>
        <v>Mixed Fund</v>
      </c>
    </row>
    <row r="465" spans="1:22">
      <c r="A465" s="720" t="s">
        <v>21</v>
      </c>
      <c r="B465" s="758" t="s">
        <v>2525</v>
      </c>
      <c r="C465" s="758" t="s">
        <v>2526</v>
      </c>
      <c r="D465" s="758" t="s">
        <v>2527</v>
      </c>
      <c r="E465" s="758" t="s">
        <v>166</v>
      </c>
      <c r="F465" s="759">
        <v>46015</v>
      </c>
      <c r="G465" s="760">
        <v>18.724499999999999</v>
      </c>
      <c r="H465" s="760">
        <v>18.724499999999999</v>
      </c>
      <c r="I465" s="760">
        <v>19.005500000000001</v>
      </c>
      <c r="J465" s="761">
        <v>74169300.590000004</v>
      </c>
      <c r="K465" s="762"/>
      <c r="L465" s="762"/>
      <c r="M465" s="763"/>
      <c r="N465" s="758"/>
      <c r="O465" s="758" t="s">
        <v>2528</v>
      </c>
      <c r="P465" s="758"/>
      <c r="Q465" s="764"/>
      <c r="R465" s="765"/>
      <c r="S465" s="758" t="s">
        <v>915</v>
      </c>
      <c r="T465" s="765"/>
      <c r="U465" s="683"/>
      <c r="V465" s="726" t="str">
        <f>VLOOKUP(E465,'[2]Type Group 1'!E:F,2,FALSE)</f>
        <v>Equity Fund</v>
      </c>
    </row>
    <row r="466" spans="1:22">
      <c r="A466" s="720" t="s">
        <v>21</v>
      </c>
      <c r="B466" s="758" t="s">
        <v>2529</v>
      </c>
      <c r="C466" s="758" t="s">
        <v>2530</v>
      </c>
      <c r="D466" s="758" t="s">
        <v>2531</v>
      </c>
      <c r="E466" s="758" t="s">
        <v>166</v>
      </c>
      <c r="F466" s="759">
        <v>46015</v>
      </c>
      <c r="G466" s="760">
        <v>20.424700000000001</v>
      </c>
      <c r="H466" s="760">
        <v>20.424700000000001</v>
      </c>
      <c r="I466" s="760">
        <v>20.731200000000001</v>
      </c>
      <c r="J466" s="761">
        <v>48368023.340000004</v>
      </c>
      <c r="K466" s="762"/>
      <c r="L466" s="762"/>
      <c r="M466" s="763"/>
      <c r="N466" s="758"/>
      <c r="O466" s="758" t="s">
        <v>2532</v>
      </c>
      <c r="P466" s="758"/>
      <c r="Q466" s="764"/>
      <c r="R466" s="765"/>
      <c r="S466" s="758" t="s">
        <v>915</v>
      </c>
      <c r="T466" s="765"/>
      <c r="U466" s="683"/>
      <c r="V466" s="726" t="str">
        <f>VLOOKUP(E466,'[2]Type Group 1'!E:F,2,FALSE)</f>
        <v>Equity Fund</v>
      </c>
    </row>
    <row r="467" spans="1:22">
      <c r="A467" s="720" t="s">
        <v>21</v>
      </c>
      <c r="B467" s="758" t="s">
        <v>2533</v>
      </c>
      <c r="C467" s="758" t="s">
        <v>2534</v>
      </c>
      <c r="D467" s="758" t="s">
        <v>2535</v>
      </c>
      <c r="E467" s="758" t="s">
        <v>170</v>
      </c>
      <c r="F467" s="759">
        <v>46015</v>
      </c>
      <c r="G467" s="760">
        <v>10.0739</v>
      </c>
      <c r="H467" s="760">
        <v>10.0739</v>
      </c>
      <c r="I467" s="760">
        <v>0</v>
      </c>
      <c r="J467" s="761">
        <v>501070401.55000001</v>
      </c>
      <c r="K467" s="762"/>
      <c r="L467" s="762"/>
      <c r="M467" s="763"/>
      <c r="N467" s="758"/>
      <c r="O467" s="758" t="s">
        <v>2536</v>
      </c>
      <c r="P467" s="758"/>
      <c r="Q467" s="764"/>
      <c r="R467" s="765"/>
      <c r="S467" s="758" t="s">
        <v>915</v>
      </c>
      <c r="T467" s="765"/>
      <c r="U467" s="683"/>
      <c r="V467" s="726" t="str">
        <f>VLOOKUP(E467,'[2]Type Group 1'!E:F,2,FALSE)</f>
        <v>Mixed Fund</v>
      </c>
    </row>
    <row r="468" spans="1:22">
      <c r="A468" s="720" t="s">
        <v>21</v>
      </c>
      <c r="B468" s="758" t="s">
        <v>2537</v>
      </c>
      <c r="C468" s="758" t="s">
        <v>2538</v>
      </c>
      <c r="D468" s="758" t="s">
        <v>2539</v>
      </c>
      <c r="E468" s="758" t="s">
        <v>2540</v>
      </c>
      <c r="F468" s="759">
        <v>46015</v>
      </c>
      <c r="G468" s="760">
        <v>13.4779</v>
      </c>
      <c r="H468" s="760">
        <v>13.4779</v>
      </c>
      <c r="I468" s="760">
        <v>13.478</v>
      </c>
      <c r="J468" s="761">
        <v>1836629.32</v>
      </c>
      <c r="K468" s="762"/>
      <c r="L468" s="762"/>
      <c r="M468" s="763"/>
      <c r="N468" s="758"/>
      <c r="O468" s="758" t="s">
        <v>2541</v>
      </c>
      <c r="P468" s="758"/>
      <c r="Q468" s="764"/>
      <c r="R468" s="765"/>
      <c r="S468" s="758" t="s">
        <v>915</v>
      </c>
      <c r="T468" s="765"/>
      <c r="U468" s="683"/>
      <c r="V468" s="726" t="str">
        <f>VLOOKUP(E468,'[2]Type Group 1'!E:F,2,FALSE)</f>
        <v>Mixed Fund</v>
      </c>
    </row>
    <row r="469" spans="1:22">
      <c r="A469" s="720" t="s">
        <v>21</v>
      </c>
      <c r="B469" s="758" t="s">
        <v>2542</v>
      </c>
      <c r="C469" s="758" t="s">
        <v>2543</v>
      </c>
      <c r="D469" s="758" t="s">
        <v>2544</v>
      </c>
      <c r="E469" s="758" t="s">
        <v>2540</v>
      </c>
      <c r="F469" s="759">
        <v>46015</v>
      </c>
      <c r="G469" s="760">
        <v>11.5494</v>
      </c>
      <c r="H469" s="760">
        <v>11.5494</v>
      </c>
      <c r="I469" s="760">
        <v>11.664999999999999</v>
      </c>
      <c r="J469" s="761">
        <v>114711375.06999999</v>
      </c>
      <c r="K469" s="762">
        <v>45930</v>
      </c>
      <c r="L469" s="762">
        <v>45879</v>
      </c>
      <c r="M469" s="763">
        <v>8.5999999999999993E-2</v>
      </c>
      <c r="N469" s="758"/>
      <c r="O469" s="758" t="s">
        <v>2541</v>
      </c>
      <c r="P469" s="758"/>
      <c r="Q469" s="764"/>
      <c r="R469" s="765"/>
      <c r="S469" s="758" t="s">
        <v>915</v>
      </c>
      <c r="T469" s="765"/>
      <c r="U469" s="683"/>
      <c r="V469" s="726" t="str">
        <f>VLOOKUP(E469,'[2]Type Group 1'!E:F,2,FALSE)</f>
        <v>Mixed Fund</v>
      </c>
    </row>
    <row r="470" spans="1:22">
      <c r="A470" s="720" t="s">
        <v>21</v>
      </c>
      <c r="B470" s="758" t="s">
        <v>2545</v>
      </c>
      <c r="C470" s="758" t="s">
        <v>2546</v>
      </c>
      <c r="D470" s="758" t="s">
        <v>2547</v>
      </c>
      <c r="E470" s="758" t="s">
        <v>2540</v>
      </c>
      <c r="F470" s="759">
        <v>46015</v>
      </c>
      <c r="G470" s="760">
        <v>13.43</v>
      </c>
      <c r="H470" s="760">
        <v>13.43</v>
      </c>
      <c r="I470" s="760">
        <v>13.564399999999999</v>
      </c>
      <c r="J470" s="761">
        <v>36156694.960000001</v>
      </c>
      <c r="K470" s="762"/>
      <c r="L470" s="762"/>
      <c r="M470" s="763"/>
      <c r="N470" s="758"/>
      <c r="O470" s="758" t="s">
        <v>2541</v>
      </c>
      <c r="P470" s="758"/>
      <c r="Q470" s="764"/>
      <c r="R470" s="765"/>
      <c r="S470" s="758" t="s">
        <v>915</v>
      </c>
      <c r="T470" s="765"/>
      <c r="U470" s="683"/>
      <c r="V470" s="726" t="str">
        <f>VLOOKUP(E470,'[2]Type Group 1'!E:F,2,FALSE)</f>
        <v>Mixed Fund</v>
      </c>
    </row>
    <row r="471" spans="1:22">
      <c r="A471" s="720" t="s">
        <v>21</v>
      </c>
      <c r="B471" s="758" t="s">
        <v>2548</v>
      </c>
      <c r="C471" s="758" t="s">
        <v>2549</v>
      </c>
      <c r="D471" s="758" t="s">
        <v>2550</v>
      </c>
      <c r="E471" s="758" t="s">
        <v>2540</v>
      </c>
      <c r="F471" s="759">
        <v>46015</v>
      </c>
      <c r="G471" s="760">
        <v>11.4252</v>
      </c>
      <c r="H471" s="760">
        <v>11.4252</v>
      </c>
      <c r="I471" s="760">
        <v>11.4824</v>
      </c>
      <c r="J471" s="761">
        <v>430584975.29000002</v>
      </c>
      <c r="K471" s="762"/>
      <c r="L471" s="762"/>
      <c r="M471" s="763"/>
      <c r="N471" s="758"/>
      <c r="O471" s="758" t="s">
        <v>2551</v>
      </c>
      <c r="P471" s="758"/>
      <c r="Q471" s="764"/>
      <c r="R471" s="765"/>
      <c r="S471" s="758" t="s">
        <v>915</v>
      </c>
      <c r="T471" s="765"/>
      <c r="U471" s="683"/>
      <c r="V471" s="726" t="str">
        <f>VLOOKUP(E471,'[2]Type Group 1'!E:F,2,FALSE)</f>
        <v>Mixed Fund</v>
      </c>
    </row>
    <row r="472" spans="1:22">
      <c r="A472" s="720" t="s">
        <v>21</v>
      </c>
      <c r="B472" s="758" t="s">
        <v>2552</v>
      </c>
      <c r="C472" s="758" t="s">
        <v>2553</v>
      </c>
      <c r="D472" s="758" t="s">
        <v>2554</v>
      </c>
      <c r="E472" s="758" t="s">
        <v>168</v>
      </c>
      <c r="F472" s="759">
        <v>46015</v>
      </c>
      <c r="G472" s="760">
        <v>10.134600000000001</v>
      </c>
      <c r="H472" s="760">
        <v>10.134600000000001</v>
      </c>
      <c r="I472" s="760">
        <v>10.236000000000001</v>
      </c>
      <c r="J472" s="761">
        <v>141762127.19999999</v>
      </c>
      <c r="K472" s="762"/>
      <c r="L472" s="762"/>
      <c r="M472" s="763"/>
      <c r="N472" s="758"/>
      <c r="O472" s="758" t="s">
        <v>2555</v>
      </c>
      <c r="P472" s="758"/>
      <c r="Q472" s="764"/>
      <c r="R472" s="765"/>
      <c r="S472" s="758" t="s">
        <v>915</v>
      </c>
      <c r="T472" s="765"/>
      <c r="U472" s="683"/>
      <c r="V472" s="726" t="str">
        <f>VLOOKUP(E472,'[2]Type Group 1'!E:F,2,FALSE)</f>
        <v>Fixed Income Fund</v>
      </c>
    </row>
    <row r="473" spans="1:22">
      <c r="A473" s="720" t="s">
        <v>21</v>
      </c>
      <c r="B473" s="758" t="s">
        <v>2556</v>
      </c>
      <c r="C473" s="758" t="s">
        <v>2557</v>
      </c>
      <c r="D473" s="758" t="s">
        <v>2558</v>
      </c>
      <c r="E473" s="758" t="s">
        <v>168</v>
      </c>
      <c r="F473" s="759">
        <v>46015</v>
      </c>
      <c r="G473" s="760">
        <v>10.1341</v>
      </c>
      <c r="H473" s="760">
        <v>10.1341</v>
      </c>
      <c r="I473" s="760">
        <v>10.1342</v>
      </c>
      <c r="J473" s="761">
        <v>555567727.5</v>
      </c>
      <c r="K473" s="762"/>
      <c r="L473" s="762"/>
      <c r="M473" s="763"/>
      <c r="N473" s="758"/>
      <c r="O473" s="758" t="s">
        <v>2555</v>
      </c>
      <c r="P473" s="758"/>
      <c r="Q473" s="764"/>
      <c r="R473" s="765"/>
      <c r="S473" s="758" t="s">
        <v>915</v>
      </c>
      <c r="T473" s="765"/>
      <c r="U473" s="683"/>
      <c r="V473" s="726" t="str">
        <f>VLOOKUP(E473,'[2]Type Group 1'!E:F,2,FALSE)</f>
        <v>Fixed Income Fund</v>
      </c>
    </row>
    <row r="474" spans="1:22">
      <c r="A474" s="720" t="s">
        <v>21</v>
      </c>
      <c r="B474" s="758" t="s">
        <v>2559</v>
      </c>
      <c r="C474" s="758" t="s">
        <v>2560</v>
      </c>
      <c r="D474" s="758" t="s">
        <v>2561</v>
      </c>
      <c r="E474" s="758" t="s">
        <v>166</v>
      </c>
      <c r="F474" s="759">
        <v>46014</v>
      </c>
      <c r="G474" s="760">
        <v>5.0777999999999999</v>
      </c>
      <c r="H474" s="760">
        <v>5.0777999999999999</v>
      </c>
      <c r="I474" s="760">
        <v>5.1540999999999997</v>
      </c>
      <c r="J474" s="761">
        <v>727051003.86000001</v>
      </c>
      <c r="K474" s="762"/>
      <c r="L474" s="762"/>
      <c r="M474" s="763"/>
      <c r="N474" s="758"/>
      <c r="O474" s="758" t="s">
        <v>2562</v>
      </c>
      <c r="P474" s="758"/>
      <c r="Q474" s="764"/>
      <c r="R474" s="765"/>
      <c r="S474" s="758" t="s">
        <v>915</v>
      </c>
      <c r="T474" s="765"/>
      <c r="U474" s="683"/>
      <c r="V474" s="726" t="str">
        <f>VLOOKUP(E474,'[2]Type Group 1'!E:F,2,FALSE)</f>
        <v>Equity Fund</v>
      </c>
    </row>
    <row r="475" spans="1:22">
      <c r="A475" s="720" t="s">
        <v>21</v>
      </c>
      <c r="B475" s="758" t="s">
        <v>2563</v>
      </c>
      <c r="C475" s="758" t="s">
        <v>2564</v>
      </c>
      <c r="D475" s="758" t="s">
        <v>2565</v>
      </c>
      <c r="E475" s="758" t="s">
        <v>172</v>
      </c>
      <c r="F475" s="759">
        <v>46014</v>
      </c>
      <c r="G475" s="760">
        <v>7.7735000000000003</v>
      </c>
      <c r="H475" s="760">
        <v>7.7735000000000003</v>
      </c>
      <c r="I475" s="760">
        <v>7.8902000000000001</v>
      </c>
      <c r="J475" s="761">
        <v>201254898.00999999</v>
      </c>
      <c r="K475" s="762">
        <v>44592</v>
      </c>
      <c r="L475" s="762">
        <v>44775</v>
      </c>
      <c r="M475" s="763">
        <v>0.18</v>
      </c>
      <c r="N475" s="758"/>
      <c r="O475" s="758" t="s">
        <v>2566</v>
      </c>
      <c r="P475" s="758"/>
      <c r="Q475" s="764"/>
      <c r="R475" s="765"/>
      <c r="S475" s="758" t="s">
        <v>915</v>
      </c>
      <c r="T475" s="765"/>
      <c r="U475" s="683"/>
      <c r="V475" s="726" t="str">
        <f>VLOOKUP(E475,'[2]Type Group 1'!E:F,2,FALSE)</f>
        <v>Others</v>
      </c>
    </row>
    <row r="476" spans="1:22">
      <c r="A476" s="720" t="s">
        <v>21</v>
      </c>
      <c r="B476" s="758" t="s">
        <v>2567</v>
      </c>
      <c r="C476" s="758" t="s">
        <v>2568</v>
      </c>
      <c r="D476" s="758" t="s">
        <v>2569</v>
      </c>
      <c r="E476" s="758" t="s">
        <v>166</v>
      </c>
      <c r="F476" s="759">
        <v>46014</v>
      </c>
      <c r="G476" s="760">
        <v>12.594900000000001</v>
      </c>
      <c r="H476" s="760">
        <v>12.594900000000001</v>
      </c>
      <c r="I476" s="760">
        <v>12.783899999999999</v>
      </c>
      <c r="J476" s="761">
        <v>66691938.780000001</v>
      </c>
      <c r="K476" s="762"/>
      <c r="L476" s="762"/>
      <c r="M476" s="763"/>
      <c r="N476" s="758"/>
      <c r="O476" s="758" t="s">
        <v>2570</v>
      </c>
      <c r="P476" s="758"/>
      <c r="Q476" s="764"/>
      <c r="R476" s="765"/>
      <c r="S476" s="758" t="s">
        <v>915</v>
      </c>
      <c r="T476" s="765"/>
      <c r="U476" s="683"/>
      <c r="V476" s="726" t="str">
        <f>VLOOKUP(E476,'[2]Type Group 1'!E:F,2,FALSE)</f>
        <v>Equity Fund</v>
      </c>
    </row>
    <row r="477" spans="1:22">
      <c r="A477" s="720" t="s">
        <v>21</v>
      </c>
      <c r="B477" s="758" t="s">
        <v>2571</v>
      </c>
      <c r="C477" s="758" t="s">
        <v>2572</v>
      </c>
      <c r="D477" s="758" t="s">
        <v>2573</v>
      </c>
      <c r="E477" s="758" t="s">
        <v>166</v>
      </c>
      <c r="F477" s="759">
        <v>46014</v>
      </c>
      <c r="G477" s="760">
        <v>9.2725000000000009</v>
      </c>
      <c r="H477" s="760">
        <v>9.2725000000000009</v>
      </c>
      <c r="I477" s="760">
        <v>9.4116999999999997</v>
      </c>
      <c r="J477" s="761">
        <v>260388702.09</v>
      </c>
      <c r="K477" s="762"/>
      <c r="L477" s="762"/>
      <c r="M477" s="763"/>
      <c r="N477" s="758"/>
      <c r="O477" s="758" t="s">
        <v>2574</v>
      </c>
      <c r="P477" s="758"/>
      <c r="Q477" s="764"/>
      <c r="R477" s="765"/>
      <c r="S477" s="758" t="s">
        <v>915</v>
      </c>
      <c r="T477" s="765"/>
      <c r="U477" s="683"/>
      <c r="V477" s="726" t="str">
        <f>VLOOKUP(E477,'[2]Type Group 1'!E:F,2,FALSE)</f>
        <v>Equity Fund</v>
      </c>
    </row>
    <row r="478" spans="1:22">
      <c r="A478" s="720" t="s">
        <v>21</v>
      </c>
      <c r="B478" s="758" t="s">
        <v>2575</v>
      </c>
      <c r="C478" s="758" t="s">
        <v>2576</v>
      </c>
      <c r="D478" s="758" t="s">
        <v>2577</v>
      </c>
      <c r="E478" s="758" t="s">
        <v>166</v>
      </c>
      <c r="F478" s="759">
        <v>46014</v>
      </c>
      <c r="G478" s="760">
        <v>9.2727000000000004</v>
      </c>
      <c r="H478" s="760">
        <v>9.2727000000000004</v>
      </c>
      <c r="I478" s="760">
        <v>9.2728000000000002</v>
      </c>
      <c r="J478" s="761">
        <v>7788459.1600000001</v>
      </c>
      <c r="K478" s="762"/>
      <c r="L478" s="762"/>
      <c r="M478" s="763"/>
      <c r="N478" s="758"/>
      <c r="O478" s="758" t="s">
        <v>2574</v>
      </c>
      <c r="P478" s="758"/>
      <c r="Q478" s="764"/>
      <c r="R478" s="765"/>
      <c r="S478" s="758" t="s">
        <v>915</v>
      </c>
      <c r="T478" s="765"/>
      <c r="U478" s="683"/>
      <c r="V478" s="726" t="str">
        <f>VLOOKUP(E478,'[2]Type Group 1'!E:F,2,FALSE)</f>
        <v>Equity Fund</v>
      </c>
    </row>
    <row r="479" spans="1:22">
      <c r="A479" s="720" t="s">
        <v>21</v>
      </c>
      <c r="B479" s="758" t="s">
        <v>2578</v>
      </c>
      <c r="C479" s="758" t="s">
        <v>2579</v>
      </c>
      <c r="D479" s="758" t="s">
        <v>2580</v>
      </c>
      <c r="E479" s="758" t="s">
        <v>697</v>
      </c>
      <c r="F479" s="759">
        <v>45991</v>
      </c>
      <c r="G479" s="760">
        <v>6.1044</v>
      </c>
      <c r="H479" s="760">
        <v>0</v>
      </c>
      <c r="I479" s="760">
        <v>0</v>
      </c>
      <c r="J479" s="761">
        <v>893898922.37</v>
      </c>
      <c r="K479" s="762">
        <v>43726</v>
      </c>
      <c r="L479" s="762">
        <v>43735</v>
      </c>
      <c r="M479" s="763">
        <v>0.115</v>
      </c>
      <c r="N479" s="758"/>
      <c r="O479" s="758" t="s">
        <v>2581</v>
      </c>
      <c r="P479" s="758"/>
      <c r="Q479" s="764"/>
      <c r="R479" s="765"/>
      <c r="S479" s="758" t="s">
        <v>915</v>
      </c>
      <c r="T479" s="765"/>
      <c r="U479" s="683"/>
      <c r="V479" s="726" t="str">
        <f>VLOOKUP(E479,'[2]Type Group 1'!E:F,2,FALSE)</f>
        <v>Property Fund (Type 1)</v>
      </c>
    </row>
    <row r="480" spans="1:22">
      <c r="A480" s="720" t="s">
        <v>16</v>
      </c>
      <c r="B480" s="547" t="s">
        <v>2582</v>
      </c>
      <c r="C480" s="547" t="s">
        <v>2583</v>
      </c>
      <c r="D480" s="549" t="s">
        <v>2584</v>
      </c>
      <c r="E480" s="549" t="s">
        <v>124</v>
      </c>
      <c r="F480" s="729" t="s">
        <v>304</v>
      </c>
      <c r="G480" s="567">
        <v>11.448499999999999</v>
      </c>
      <c r="H480" s="567">
        <v>11.448499999999999</v>
      </c>
      <c r="I480" s="567">
        <v>11.5631</v>
      </c>
      <c r="J480" s="730">
        <v>6145053.3399999999</v>
      </c>
      <c r="K480" s="723" t="s">
        <v>2585</v>
      </c>
      <c r="L480" s="723">
        <v>44634</v>
      </c>
      <c r="M480" s="724">
        <v>0.18</v>
      </c>
      <c r="N480" s="549"/>
      <c r="O480" s="569" t="s">
        <v>2586</v>
      </c>
      <c r="P480" s="549"/>
      <c r="Q480" s="557">
        <v>0</v>
      </c>
      <c r="R480" s="549"/>
      <c r="S480" s="549"/>
      <c r="T480" s="549"/>
      <c r="U480" s="777"/>
      <c r="V480" s="726" t="str">
        <f>VLOOKUP(E480,'[2]Type Group 1'!E:F,2,FALSE)</f>
        <v>Equity Fund</v>
      </c>
    </row>
    <row r="481" spans="1:22">
      <c r="A481" s="720" t="s">
        <v>16</v>
      </c>
      <c r="B481" s="547" t="s">
        <v>2587</v>
      </c>
      <c r="C481" s="547" t="s">
        <v>2588</v>
      </c>
      <c r="D481" s="549" t="s">
        <v>2589</v>
      </c>
      <c r="E481" s="549" t="s">
        <v>124</v>
      </c>
      <c r="F481" s="729" t="s">
        <v>304</v>
      </c>
      <c r="G481" s="567">
        <v>11.560700000000001</v>
      </c>
      <c r="H481" s="567">
        <v>11.560700000000001</v>
      </c>
      <c r="I481" s="567">
        <v>11.5608</v>
      </c>
      <c r="J481" s="730">
        <v>3913987344.54</v>
      </c>
      <c r="K481" s="723" t="s">
        <v>2585</v>
      </c>
      <c r="L481" s="723">
        <v>44634</v>
      </c>
      <c r="M481" s="724">
        <v>0.19</v>
      </c>
      <c r="N481" s="549"/>
      <c r="O481" s="569" t="s">
        <v>2586</v>
      </c>
      <c r="P481" s="549"/>
      <c r="Q481" s="557">
        <v>0</v>
      </c>
      <c r="R481" s="549"/>
      <c r="S481" s="549"/>
      <c r="T481" s="549"/>
      <c r="U481" s="777"/>
      <c r="V481" s="726" t="str">
        <f>VLOOKUP(E481,'[2]Type Group 1'!E:F,2,FALSE)</f>
        <v>Equity Fund</v>
      </c>
    </row>
    <row r="482" spans="1:22">
      <c r="A482" s="720" t="s">
        <v>16</v>
      </c>
      <c r="B482" s="547" t="s">
        <v>2590</v>
      </c>
      <c r="C482" s="547" t="s">
        <v>2591</v>
      </c>
      <c r="D482" s="549" t="s">
        <v>2592</v>
      </c>
      <c r="E482" s="549" t="s">
        <v>2540</v>
      </c>
      <c r="F482" s="729" t="s">
        <v>304</v>
      </c>
      <c r="G482" s="567">
        <v>12.779</v>
      </c>
      <c r="H482" s="567">
        <v>12.779</v>
      </c>
      <c r="I482" s="567">
        <v>12.9069</v>
      </c>
      <c r="J482" s="730">
        <v>7078722.3300000001</v>
      </c>
      <c r="K482" s="723" t="s">
        <v>2593</v>
      </c>
      <c r="L482" s="723">
        <v>44999</v>
      </c>
      <c r="M482" s="724">
        <v>0.11</v>
      </c>
      <c r="N482" s="549"/>
      <c r="O482" s="569" t="s">
        <v>2594</v>
      </c>
      <c r="P482" s="549"/>
      <c r="Q482" s="557">
        <v>0</v>
      </c>
      <c r="R482" s="549"/>
      <c r="S482" s="549"/>
      <c r="T482" s="549"/>
      <c r="U482" s="777"/>
      <c r="V482" s="726" t="str">
        <f>VLOOKUP(E482,'[2]Type Group 1'!E:F,2,FALSE)</f>
        <v>Mixed Fund</v>
      </c>
    </row>
    <row r="483" spans="1:22">
      <c r="A483" s="720" t="s">
        <v>16</v>
      </c>
      <c r="B483" s="547" t="s">
        <v>2595</v>
      </c>
      <c r="C483" s="547" t="s">
        <v>2596</v>
      </c>
      <c r="D483" s="549" t="s">
        <v>2597</v>
      </c>
      <c r="E483" s="549" t="s">
        <v>2540</v>
      </c>
      <c r="F483" s="729" t="s">
        <v>304</v>
      </c>
      <c r="G483" s="567">
        <v>11.9346</v>
      </c>
      <c r="H483" s="567">
        <v>11.9346</v>
      </c>
      <c r="I483" s="567">
        <v>11.934699999999999</v>
      </c>
      <c r="J483" s="730">
        <v>5937954731.3000002</v>
      </c>
      <c r="K483" s="723" t="s">
        <v>2598</v>
      </c>
      <c r="L483" s="723">
        <v>45365</v>
      </c>
      <c r="M483" s="724">
        <v>0.1</v>
      </c>
      <c r="N483" s="549"/>
      <c r="O483" s="569" t="s">
        <v>2594</v>
      </c>
      <c r="P483" s="549"/>
      <c r="Q483" s="557">
        <v>0</v>
      </c>
      <c r="R483" s="549"/>
      <c r="S483" s="549"/>
      <c r="T483" s="549"/>
      <c r="U483" s="777"/>
      <c r="V483" s="726" t="str">
        <f>VLOOKUP(E483,'[2]Type Group 1'!E:F,2,FALSE)</f>
        <v>Mixed Fund</v>
      </c>
    </row>
    <row r="484" spans="1:22">
      <c r="A484" s="720" t="s">
        <v>16</v>
      </c>
      <c r="B484" s="547" t="s">
        <v>2599</v>
      </c>
      <c r="C484" s="547" t="s">
        <v>2600</v>
      </c>
      <c r="D484" s="549" t="s">
        <v>2601</v>
      </c>
      <c r="E484" s="559" t="s">
        <v>2602</v>
      </c>
      <c r="F484" s="729" t="s">
        <v>304</v>
      </c>
      <c r="G484" s="567">
        <v>10.4764</v>
      </c>
      <c r="H484" s="567">
        <v>10.4764</v>
      </c>
      <c r="I484" s="567">
        <v>10.4765</v>
      </c>
      <c r="J484" s="730">
        <v>1352988734.95</v>
      </c>
      <c r="K484" s="723" t="s">
        <v>477</v>
      </c>
      <c r="L484" s="723">
        <v>45975</v>
      </c>
      <c r="M484" s="724">
        <v>0.22</v>
      </c>
      <c r="N484" s="549" t="s">
        <v>205</v>
      </c>
      <c r="O484" s="569" t="s">
        <v>2603</v>
      </c>
      <c r="P484" s="549" t="s">
        <v>182</v>
      </c>
      <c r="Q484" s="557">
        <v>0</v>
      </c>
      <c r="R484" s="549"/>
      <c r="S484" s="549"/>
      <c r="T484" s="549"/>
      <c r="U484" s="777"/>
      <c r="V484" s="726" t="str">
        <f>VLOOKUP(E484,'[2]Type Group 1'!E:F,2,FALSE)</f>
        <v>Mixed Fund</v>
      </c>
    </row>
    <row r="485" spans="1:22">
      <c r="A485" s="720" t="s">
        <v>16</v>
      </c>
      <c r="B485" s="547" t="s">
        <v>2604</v>
      </c>
      <c r="C485" s="547" t="s">
        <v>2605</v>
      </c>
      <c r="D485" s="549" t="s">
        <v>2606</v>
      </c>
      <c r="E485" s="559" t="s">
        <v>2602</v>
      </c>
      <c r="F485" s="729" t="s">
        <v>304</v>
      </c>
      <c r="G485" s="567">
        <v>10.476599999999999</v>
      </c>
      <c r="H485" s="567">
        <v>10.476599999999999</v>
      </c>
      <c r="I485" s="567">
        <v>10.476699999999999</v>
      </c>
      <c r="J485" s="730">
        <v>4109478543.4899998</v>
      </c>
      <c r="K485" s="723" t="s">
        <v>477</v>
      </c>
      <c r="L485" s="723">
        <v>45975</v>
      </c>
      <c r="M485" s="724">
        <v>0.22</v>
      </c>
      <c r="N485" s="549" t="s">
        <v>205</v>
      </c>
      <c r="O485" s="569" t="s">
        <v>2603</v>
      </c>
      <c r="P485" s="549" t="s">
        <v>182</v>
      </c>
      <c r="Q485" s="557">
        <v>0</v>
      </c>
      <c r="R485" s="549"/>
      <c r="S485" s="549"/>
      <c r="T485" s="549"/>
      <c r="U485" s="777"/>
      <c r="V485" s="726" t="str">
        <f>VLOOKUP(E485,'[2]Type Group 1'!E:F,2,FALSE)</f>
        <v>Mixed Fund</v>
      </c>
    </row>
    <row r="486" spans="1:22">
      <c r="A486" s="720" t="s">
        <v>16</v>
      </c>
      <c r="B486" s="547" t="s">
        <v>2607</v>
      </c>
      <c r="C486" s="547" t="s">
        <v>2608</v>
      </c>
      <c r="D486" s="549" t="s">
        <v>2609</v>
      </c>
      <c r="E486" s="549" t="s">
        <v>172</v>
      </c>
      <c r="F486" s="729" t="s">
        <v>411</v>
      </c>
      <c r="G486" s="567">
        <v>6.0961999999999996</v>
      </c>
      <c r="H486" s="567">
        <v>6.0871000000000004</v>
      </c>
      <c r="I486" s="567">
        <v>6.1054000000000004</v>
      </c>
      <c r="J486" s="730">
        <v>58694280.189999998</v>
      </c>
      <c r="K486" s="723" t="s">
        <v>2610</v>
      </c>
      <c r="L486" s="723">
        <v>41262</v>
      </c>
      <c r="M486" s="724">
        <v>0.75</v>
      </c>
      <c r="N486" s="549"/>
      <c r="O486" s="569" t="s">
        <v>2611</v>
      </c>
      <c r="P486" s="549"/>
      <c r="Q486" s="557">
        <v>0</v>
      </c>
      <c r="R486" s="549"/>
      <c r="S486" s="549"/>
      <c r="T486" s="549"/>
      <c r="U486" s="777"/>
      <c r="V486" s="726" t="str">
        <f>VLOOKUP(E486,'[2]Type Group 1'!E:F,2,FALSE)</f>
        <v>Others</v>
      </c>
    </row>
    <row r="487" spans="1:22">
      <c r="A487" s="720" t="s">
        <v>16</v>
      </c>
      <c r="B487" s="547" t="s">
        <v>2612</v>
      </c>
      <c r="C487" s="547" t="s">
        <v>2613</v>
      </c>
      <c r="D487" s="549" t="s">
        <v>2614</v>
      </c>
      <c r="E487" s="549" t="s">
        <v>170</v>
      </c>
      <c r="F487" s="729" t="s">
        <v>2615</v>
      </c>
      <c r="G487" s="567">
        <v>11.396000000000001</v>
      </c>
      <c r="H487" s="567">
        <v>11.396000000000001</v>
      </c>
      <c r="I487" s="567">
        <v>11.453099999999999</v>
      </c>
      <c r="J487" s="730">
        <v>1152662880.71</v>
      </c>
      <c r="K487" s="723"/>
      <c r="L487" s="723"/>
      <c r="M487" s="724"/>
      <c r="N487" s="549"/>
      <c r="O487" s="569" t="s">
        <v>2616</v>
      </c>
      <c r="P487" s="549"/>
      <c r="Q487" s="557">
        <v>0</v>
      </c>
      <c r="R487" s="549"/>
      <c r="S487" s="549"/>
      <c r="T487" s="549"/>
      <c r="U487" s="777"/>
      <c r="V487" s="726" t="str">
        <f>VLOOKUP(E487,'[2]Type Group 1'!E:F,2,FALSE)</f>
        <v>Mixed Fund</v>
      </c>
    </row>
    <row r="488" spans="1:22">
      <c r="A488" s="720" t="s">
        <v>16</v>
      </c>
      <c r="B488" s="547" t="s">
        <v>2617</v>
      </c>
      <c r="C488" s="547" t="s">
        <v>2618</v>
      </c>
      <c r="D488" s="549" t="s">
        <v>2619</v>
      </c>
      <c r="E488" s="549" t="s">
        <v>170</v>
      </c>
      <c r="F488" s="729" t="s">
        <v>2615</v>
      </c>
      <c r="G488" s="567">
        <v>10.399900000000001</v>
      </c>
      <c r="H488" s="567">
        <v>10.399900000000001</v>
      </c>
      <c r="I488" s="567">
        <v>10.555999999999999</v>
      </c>
      <c r="J488" s="730">
        <v>6853733367.6099997</v>
      </c>
      <c r="K488" s="723"/>
      <c r="L488" s="723"/>
      <c r="M488" s="724"/>
      <c r="N488" s="549"/>
      <c r="O488" s="569" t="s">
        <v>2620</v>
      </c>
      <c r="P488" s="549"/>
      <c r="Q488" s="557">
        <v>0</v>
      </c>
      <c r="R488" s="549"/>
      <c r="S488" s="549"/>
      <c r="T488" s="549"/>
      <c r="U488" s="777"/>
      <c r="V488" s="726" t="str">
        <f>VLOOKUP(E488,'[2]Type Group 1'!E:F,2,FALSE)</f>
        <v>Mixed Fund</v>
      </c>
    </row>
    <row r="489" spans="1:22">
      <c r="A489" s="720" t="s">
        <v>16</v>
      </c>
      <c r="B489" s="547" t="s">
        <v>2621</v>
      </c>
      <c r="C489" s="547" t="s">
        <v>2622</v>
      </c>
      <c r="D489" s="549" t="s">
        <v>2623</v>
      </c>
      <c r="E489" s="549" t="s">
        <v>170</v>
      </c>
      <c r="F489" s="729" t="s">
        <v>2615</v>
      </c>
      <c r="G489" s="567">
        <v>10.4003</v>
      </c>
      <c r="H489" s="567">
        <v>10.4003</v>
      </c>
      <c r="I489" s="567">
        <v>10.400399999999999</v>
      </c>
      <c r="J489" s="730">
        <v>684836128.84000003</v>
      </c>
      <c r="K489" s="723"/>
      <c r="L489" s="723"/>
      <c r="M489" s="724"/>
      <c r="N489" s="549"/>
      <c r="O489" s="569" t="s">
        <v>2620</v>
      </c>
      <c r="P489" s="549"/>
      <c r="Q489" s="557">
        <v>0</v>
      </c>
      <c r="R489" s="549"/>
      <c r="S489" s="549"/>
      <c r="T489" s="549"/>
      <c r="U489" s="777"/>
      <c r="V489" s="726" t="str">
        <f>VLOOKUP(E489,'[2]Type Group 1'!E:F,2,FALSE)</f>
        <v>Mixed Fund</v>
      </c>
    </row>
    <row r="490" spans="1:22">
      <c r="A490" s="720" t="s">
        <v>16</v>
      </c>
      <c r="B490" s="547" t="s">
        <v>2624</v>
      </c>
      <c r="C490" s="547" t="s">
        <v>2625</v>
      </c>
      <c r="D490" s="549" t="s">
        <v>2626</v>
      </c>
      <c r="E490" s="549" t="s">
        <v>170</v>
      </c>
      <c r="F490" s="729" t="s">
        <v>2615</v>
      </c>
      <c r="G490" s="567">
        <v>10.0032</v>
      </c>
      <c r="H490" s="567">
        <v>10.0032</v>
      </c>
      <c r="I490" s="567">
        <v>10.0533</v>
      </c>
      <c r="J490" s="730">
        <v>978891937.39999998</v>
      </c>
      <c r="K490" s="723"/>
      <c r="L490" s="723"/>
      <c r="M490" s="724"/>
      <c r="N490" s="549"/>
      <c r="O490" s="569" t="s">
        <v>2627</v>
      </c>
      <c r="P490" s="549"/>
      <c r="Q490" s="557">
        <v>0</v>
      </c>
      <c r="R490" s="549"/>
      <c r="S490" s="549"/>
      <c r="T490" s="549"/>
      <c r="U490" s="777"/>
      <c r="V490" s="726" t="str">
        <f>VLOOKUP(E490,'[2]Type Group 1'!E:F,2,FALSE)</f>
        <v>Mixed Fund</v>
      </c>
    </row>
    <row r="491" spans="1:22">
      <c r="A491" s="720" t="s">
        <v>16</v>
      </c>
      <c r="B491" s="547" t="s">
        <v>2628</v>
      </c>
      <c r="C491" s="547" t="s">
        <v>2629</v>
      </c>
      <c r="D491" s="549" t="s">
        <v>2630</v>
      </c>
      <c r="E491" s="549" t="s">
        <v>170</v>
      </c>
      <c r="F491" s="729" t="s">
        <v>2615</v>
      </c>
      <c r="G491" s="567">
        <v>10.7057</v>
      </c>
      <c r="H491" s="567">
        <v>10.7057</v>
      </c>
      <c r="I491" s="567">
        <v>10.812900000000001</v>
      </c>
      <c r="J491" s="730">
        <v>6425609293.4700003</v>
      </c>
      <c r="K491" s="723"/>
      <c r="L491" s="723"/>
      <c r="M491" s="724"/>
      <c r="N491" s="549"/>
      <c r="O491" s="569" t="s">
        <v>2631</v>
      </c>
      <c r="P491" s="549"/>
      <c r="Q491" s="557">
        <v>0</v>
      </c>
      <c r="R491" s="549"/>
      <c r="S491" s="549"/>
      <c r="T491" s="549"/>
      <c r="U491" s="777"/>
      <c r="V491" s="726" t="str">
        <f>VLOOKUP(E491,'[2]Type Group 1'!E:F,2,FALSE)</f>
        <v>Mixed Fund</v>
      </c>
    </row>
    <row r="492" spans="1:22">
      <c r="A492" s="720" t="s">
        <v>16</v>
      </c>
      <c r="B492" s="547" t="s">
        <v>2632</v>
      </c>
      <c r="C492" s="547" t="s">
        <v>2633</v>
      </c>
      <c r="D492" s="549" t="s">
        <v>2634</v>
      </c>
      <c r="E492" s="549" t="s">
        <v>170</v>
      </c>
      <c r="F492" s="729" t="s">
        <v>2615</v>
      </c>
      <c r="G492" s="567">
        <v>10.7066</v>
      </c>
      <c r="H492" s="567">
        <v>10.7066</v>
      </c>
      <c r="I492" s="567">
        <v>10.7067</v>
      </c>
      <c r="J492" s="730">
        <v>116515864.18000001</v>
      </c>
      <c r="K492" s="723"/>
      <c r="L492" s="723"/>
      <c r="M492" s="724"/>
      <c r="N492" s="549"/>
      <c r="O492" s="569" t="s">
        <v>2631</v>
      </c>
      <c r="P492" s="549"/>
      <c r="Q492" s="557">
        <v>0</v>
      </c>
      <c r="R492" s="549"/>
      <c r="S492" s="549"/>
      <c r="T492" s="549"/>
      <c r="U492" s="777"/>
      <c r="V492" s="726" t="str">
        <f>VLOOKUP(E492,'[2]Type Group 1'!E:F,2,FALSE)</f>
        <v>Mixed Fund</v>
      </c>
    </row>
    <row r="493" spans="1:22">
      <c r="A493" s="720" t="s">
        <v>16</v>
      </c>
      <c r="B493" s="547" t="s">
        <v>2635</v>
      </c>
      <c r="C493" s="547" t="s">
        <v>2636</v>
      </c>
      <c r="D493" s="549" t="s">
        <v>2637</v>
      </c>
      <c r="E493" s="549" t="s">
        <v>713</v>
      </c>
      <c r="F493" s="729" t="s">
        <v>2638</v>
      </c>
      <c r="G493" s="567">
        <v>10.537599999999999</v>
      </c>
      <c r="H493" s="567">
        <v>10.4322</v>
      </c>
      <c r="I493" s="567">
        <v>10.7485</v>
      </c>
      <c r="J493" s="730">
        <v>302529604.16000003</v>
      </c>
      <c r="K493" s="723"/>
      <c r="L493" s="723"/>
      <c r="M493" s="724"/>
      <c r="N493" s="549"/>
      <c r="O493" s="569" t="s">
        <v>2639</v>
      </c>
      <c r="P493" s="549"/>
      <c r="Q493" s="557">
        <v>299014412.07999998</v>
      </c>
      <c r="R493" s="549"/>
      <c r="S493" s="549"/>
      <c r="T493" s="549"/>
      <c r="U493" s="777"/>
      <c r="V493" s="726" t="str">
        <f>VLOOKUP(E493,'[2]Type Group 1'!E:F,2,FALSE)</f>
        <v>Mixed Fund</v>
      </c>
    </row>
    <row r="494" spans="1:22">
      <c r="A494" s="720" t="s">
        <v>16</v>
      </c>
      <c r="B494" s="547" t="s">
        <v>2640</v>
      </c>
      <c r="C494" s="547" t="s">
        <v>2641</v>
      </c>
      <c r="D494" s="549" t="s">
        <v>2642</v>
      </c>
      <c r="E494" s="549" t="s">
        <v>713</v>
      </c>
      <c r="F494" s="729" t="s">
        <v>2638</v>
      </c>
      <c r="G494" s="567">
        <v>10.5519</v>
      </c>
      <c r="H494" s="567">
        <v>10.446400000000001</v>
      </c>
      <c r="I494" s="567">
        <v>10.6839</v>
      </c>
      <c r="J494" s="730">
        <v>488660066.13999999</v>
      </c>
      <c r="K494" s="723"/>
      <c r="L494" s="723"/>
      <c r="M494" s="724"/>
      <c r="N494" s="549"/>
      <c r="O494" s="569" t="s">
        <v>2643</v>
      </c>
      <c r="P494" s="549"/>
      <c r="Q494" s="557">
        <v>484241343.82999998</v>
      </c>
      <c r="R494" s="549"/>
      <c r="S494" s="549"/>
      <c r="T494" s="549"/>
      <c r="U494" s="777"/>
      <c r="V494" s="726" t="str">
        <f>VLOOKUP(E494,'[2]Type Group 1'!E:F,2,FALSE)</f>
        <v>Mixed Fund</v>
      </c>
    </row>
    <row r="495" spans="1:22">
      <c r="A495" s="720" t="s">
        <v>16</v>
      </c>
      <c r="B495" s="547" t="s">
        <v>2644</v>
      </c>
      <c r="C495" s="547" t="s">
        <v>2645</v>
      </c>
      <c r="D495" s="549" t="s">
        <v>2646</v>
      </c>
      <c r="E495" s="549" t="s">
        <v>166</v>
      </c>
      <c r="F495" s="729" t="s">
        <v>304</v>
      </c>
      <c r="G495" s="567">
        <v>10.9559</v>
      </c>
      <c r="H495" s="567">
        <v>10.9559</v>
      </c>
      <c r="I495" s="567">
        <v>11.1203</v>
      </c>
      <c r="J495" s="730">
        <v>69667357.349999994</v>
      </c>
      <c r="K495" s="723"/>
      <c r="L495" s="723"/>
      <c r="M495" s="724"/>
      <c r="N495" s="549"/>
      <c r="O495" s="569" t="s">
        <v>2647</v>
      </c>
      <c r="P495" s="549"/>
      <c r="Q495" s="557">
        <v>0</v>
      </c>
      <c r="R495" s="549"/>
      <c r="S495" s="549"/>
      <c r="T495" s="549"/>
      <c r="U495" s="777"/>
      <c r="V495" s="726" t="str">
        <f>VLOOKUP(E495,'[2]Type Group 1'!E:F,2,FALSE)</f>
        <v>Equity Fund</v>
      </c>
    </row>
    <row r="496" spans="1:22">
      <c r="A496" s="720" t="s">
        <v>16</v>
      </c>
      <c r="B496" s="547" t="s">
        <v>2648</v>
      </c>
      <c r="C496" s="547" t="s">
        <v>2649</v>
      </c>
      <c r="D496" s="549" t="s">
        <v>2650</v>
      </c>
      <c r="E496" s="549" t="s">
        <v>170</v>
      </c>
      <c r="F496" s="729" t="s">
        <v>2615</v>
      </c>
      <c r="G496" s="567">
        <v>7.1737000000000002</v>
      </c>
      <c r="H496" s="567">
        <v>7.1737000000000002</v>
      </c>
      <c r="I496" s="567">
        <v>7.2813999999999997</v>
      </c>
      <c r="J496" s="730">
        <v>1331167719.3699999</v>
      </c>
      <c r="K496" s="723"/>
      <c r="L496" s="723"/>
      <c r="M496" s="724"/>
      <c r="N496" s="549"/>
      <c r="O496" s="569" t="s">
        <v>2651</v>
      </c>
      <c r="P496" s="549"/>
      <c r="Q496" s="557">
        <v>0</v>
      </c>
      <c r="R496" s="549"/>
      <c r="S496" s="549"/>
      <c r="T496" s="549"/>
      <c r="U496" s="777"/>
      <c r="V496" s="726" t="str">
        <f>VLOOKUP(E496,'[2]Type Group 1'!E:F,2,FALSE)</f>
        <v>Mixed Fund</v>
      </c>
    </row>
    <row r="497" spans="1:22">
      <c r="A497" s="720" t="s">
        <v>16</v>
      </c>
      <c r="B497" s="547" t="s">
        <v>2652</v>
      </c>
      <c r="C497" s="547" t="s">
        <v>2653</v>
      </c>
      <c r="D497" s="549" t="s">
        <v>2654</v>
      </c>
      <c r="E497" s="549" t="s">
        <v>166</v>
      </c>
      <c r="F497" s="729" t="s">
        <v>411</v>
      </c>
      <c r="G497" s="567">
        <v>9.3728999999999996</v>
      </c>
      <c r="H497" s="567">
        <v>9.3588000000000005</v>
      </c>
      <c r="I497" s="567">
        <v>9.3824000000000005</v>
      </c>
      <c r="J497" s="730">
        <v>856755346.53999996</v>
      </c>
      <c r="K497" s="723"/>
      <c r="L497" s="723"/>
      <c r="M497" s="724"/>
      <c r="N497" s="549"/>
      <c r="O497" s="569" t="s">
        <v>2655</v>
      </c>
      <c r="P497" s="549"/>
      <c r="Q497" s="557">
        <v>0</v>
      </c>
      <c r="R497" s="549"/>
      <c r="S497" s="549"/>
      <c r="T497" s="549"/>
      <c r="U497" s="777"/>
      <c r="V497" s="726" t="str">
        <f>VLOOKUP(E497,'[2]Type Group 1'!E:F,2,FALSE)</f>
        <v>Equity Fund</v>
      </c>
    </row>
    <row r="498" spans="1:22">
      <c r="A498" s="720" t="s">
        <v>16</v>
      </c>
      <c r="B498" s="547" t="s">
        <v>2656</v>
      </c>
      <c r="C498" s="547" t="s">
        <v>2657</v>
      </c>
      <c r="D498" s="549" t="s">
        <v>2658</v>
      </c>
      <c r="E498" s="549" t="s">
        <v>168</v>
      </c>
      <c r="F498" s="729" t="s">
        <v>2615</v>
      </c>
      <c r="G498" s="567">
        <v>9.1295999999999999</v>
      </c>
      <c r="H498" s="567">
        <v>9.1295999999999999</v>
      </c>
      <c r="I498" s="567"/>
      <c r="J498" s="730">
        <v>1171863365.6800001</v>
      </c>
      <c r="K498" s="723"/>
      <c r="L498" s="723"/>
      <c r="M498" s="724"/>
      <c r="N498" s="549"/>
      <c r="O498" s="569" t="s">
        <v>2659</v>
      </c>
      <c r="P498" s="549"/>
      <c r="Q498" s="557">
        <v>0</v>
      </c>
      <c r="R498" s="549"/>
      <c r="S498" s="549"/>
      <c r="T498" s="549"/>
      <c r="U498" s="777"/>
      <c r="V498" s="726" t="str">
        <f>VLOOKUP(E498,'[2]Type Group 1'!E:F,2,FALSE)</f>
        <v>Fixed Income Fund</v>
      </c>
    </row>
    <row r="499" spans="1:22">
      <c r="A499" s="720" t="s">
        <v>16</v>
      </c>
      <c r="B499" s="547" t="s">
        <v>2660</v>
      </c>
      <c r="C499" s="547" t="s">
        <v>2661</v>
      </c>
      <c r="D499" s="549" t="s">
        <v>2662</v>
      </c>
      <c r="E499" s="549" t="s">
        <v>168</v>
      </c>
      <c r="F499" s="729" t="s">
        <v>2615</v>
      </c>
      <c r="G499" s="567">
        <v>10.3741</v>
      </c>
      <c r="H499" s="567">
        <v>10.3741</v>
      </c>
      <c r="I499" s="567"/>
      <c r="J499" s="730">
        <v>754028492.54999995</v>
      </c>
      <c r="K499" s="723"/>
      <c r="L499" s="723"/>
      <c r="M499" s="724"/>
      <c r="N499" s="549"/>
      <c r="O499" s="569" t="s">
        <v>2663</v>
      </c>
      <c r="P499" s="549"/>
      <c r="Q499" s="557">
        <v>0</v>
      </c>
      <c r="R499" s="549"/>
      <c r="S499" s="549"/>
      <c r="T499" s="549"/>
      <c r="U499" s="777"/>
      <c r="V499" s="726" t="str">
        <f>VLOOKUP(E499,'[2]Type Group 1'!E:F,2,FALSE)</f>
        <v>Fixed Income Fund</v>
      </c>
    </row>
    <row r="500" spans="1:22">
      <c r="A500" s="720" t="s">
        <v>16</v>
      </c>
      <c r="B500" s="547" t="s">
        <v>2664</v>
      </c>
      <c r="C500" s="547" t="s">
        <v>2665</v>
      </c>
      <c r="D500" s="549" t="s">
        <v>2666</v>
      </c>
      <c r="E500" s="549" t="s">
        <v>168</v>
      </c>
      <c r="F500" s="729" t="s">
        <v>2615</v>
      </c>
      <c r="G500" s="567">
        <v>10.4741</v>
      </c>
      <c r="H500" s="567">
        <v>10.4741</v>
      </c>
      <c r="I500" s="567">
        <v>10.5266</v>
      </c>
      <c r="J500" s="730">
        <v>1860491605.75</v>
      </c>
      <c r="K500" s="723"/>
      <c r="L500" s="723"/>
      <c r="M500" s="724"/>
      <c r="N500" s="549"/>
      <c r="O500" s="569" t="s">
        <v>2667</v>
      </c>
      <c r="P500" s="549"/>
      <c r="Q500" s="557">
        <v>0</v>
      </c>
      <c r="R500" s="549"/>
      <c r="S500" s="549"/>
      <c r="T500" s="549"/>
      <c r="U500" s="777"/>
      <c r="V500" s="726" t="str">
        <f>VLOOKUP(E500,'[2]Type Group 1'!E:F,2,FALSE)</f>
        <v>Fixed Income Fund</v>
      </c>
    </row>
    <row r="501" spans="1:22">
      <c r="A501" s="720" t="s">
        <v>16</v>
      </c>
      <c r="B501" s="547" t="s">
        <v>2668</v>
      </c>
      <c r="C501" s="547" t="s">
        <v>2669</v>
      </c>
      <c r="D501" s="549" t="s">
        <v>2670</v>
      </c>
      <c r="E501" s="549" t="s">
        <v>168</v>
      </c>
      <c r="F501" s="729" t="s">
        <v>2615</v>
      </c>
      <c r="G501" s="567">
        <v>9.5960000000000001</v>
      </c>
      <c r="H501" s="567">
        <v>9.5960000000000001</v>
      </c>
      <c r="I501" s="567"/>
      <c r="J501" s="730">
        <v>1015439425.39</v>
      </c>
      <c r="K501" s="723"/>
      <c r="L501" s="723"/>
      <c r="M501" s="724"/>
      <c r="N501" s="549"/>
      <c r="O501" s="569" t="s">
        <v>2671</v>
      </c>
      <c r="P501" s="549"/>
      <c r="Q501" s="557">
        <v>0</v>
      </c>
      <c r="R501" s="549"/>
      <c r="S501" s="549"/>
      <c r="T501" s="549"/>
      <c r="U501" s="777"/>
      <c r="V501" s="726" t="str">
        <f>VLOOKUP(E501,'[2]Type Group 1'!E:F,2,FALSE)</f>
        <v>Fixed Income Fund</v>
      </c>
    </row>
    <row r="502" spans="1:22">
      <c r="A502" s="720" t="s">
        <v>16</v>
      </c>
      <c r="B502" s="547" t="s">
        <v>2672</v>
      </c>
      <c r="C502" s="547" t="s">
        <v>2673</v>
      </c>
      <c r="D502" s="549" t="s">
        <v>2674</v>
      </c>
      <c r="E502" s="549" t="s">
        <v>168</v>
      </c>
      <c r="F502" s="729" t="s">
        <v>2615</v>
      </c>
      <c r="G502" s="567">
        <v>10.308</v>
      </c>
      <c r="H502" s="567">
        <v>10.308</v>
      </c>
      <c r="I502" s="567">
        <v>10.3596</v>
      </c>
      <c r="J502" s="730">
        <v>5422830880.9700003</v>
      </c>
      <c r="K502" s="723"/>
      <c r="L502" s="723"/>
      <c r="M502" s="724"/>
      <c r="N502" s="549"/>
      <c r="O502" s="569" t="s">
        <v>2675</v>
      </c>
      <c r="P502" s="549"/>
      <c r="Q502" s="557">
        <v>0</v>
      </c>
      <c r="R502" s="549"/>
      <c r="S502" s="549"/>
      <c r="T502" s="549"/>
      <c r="U502" s="777"/>
      <c r="V502" s="726" t="str">
        <f>VLOOKUP(E502,'[2]Type Group 1'!E:F,2,FALSE)</f>
        <v>Fixed Income Fund</v>
      </c>
    </row>
    <row r="503" spans="1:22">
      <c r="A503" s="720" t="s">
        <v>16</v>
      </c>
      <c r="B503" s="547" t="s">
        <v>2676</v>
      </c>
      <c r="C503" s="547" t="s">
        <v>2677</v>
      </c>
      <c r="D503" s="549" t="s">
        <v>2678</v>
      </c>
      <c r="E503" s="549" t="s">
        <v>168</v>
      </c>
      <c r="F503" s="729" t="s">
        <v>2615</v>
      </c>
      <c r="G503" s="567">
        <v>10.3187</v>
      </c>
      <c r="H503" s="567">
        <v>10.3187</v>
      </c>
      <c r="I503" s="567">
        <v>10.3188</v>
      </c>
      <c r="J503" s="730">
        <v>10576.03</v>
      </c>
      <c r="K503" s="723"/>
      <c r="L503" s="723"/>
      <c r="M503" s="724"/>
      <c r="N503" s="549"/>
      <c r="O503" s="569" t="s">
        <v>2675</v>
      </c>
      <c r="P503" s="549"/>
      <c r="Q503" s="557">
        <v>0</v>
      </c>
      <c r="R503" s="549"/>
      <c r="S503" s="549"/>
      <c r="T503" s="549"/>
      <c r="U503" s="777"/>
      <c r="V503" s="726" t="str">
        <f>VLOOKUP(E503,'[2]Type Group 1'!E:F,2,FALSE)</f>
        <v>Fixed Income Fund</v>
      </c>
    </row>
    <row r="504" spans="1:22">
      <c r="A504" s="720" t="s">
        <v>16</v>
      </c>
      <c r="B504" s="547" t="s">
        <v>2679</v>
      </c>
      <c r="C504" s="547" t="s">
        <v>2680</v>
      </c>
      <c r="D504" s="549" t="s">
        <v>2681</v>
      </c>
      <c r="E504" s="549" t="s">
        <v>166</v>
      </c>
      <c r="F504" s="729" t="s">
        <v>411</v>
      </c>
      <c r="G504" s="567">
        <v>7.7664</v>
      </c>
      <c r="H504" s="567">
        <v>7.7664</v>
      </c>
      <c r="I504" s="567">
        <v>7.883</v>
      </c>
      <c r="J504" s="730">
        <v>4375831642.2399998</v>
      </c>
      <c r="K504" s="723"/>
      <c r="L504" s="723"/>
      <c r="M504" s="724"/>
      <c r="N504" s="549"/>
      <c r="O504" s="569" t="s">
        <v>2682</v>
      </c>
      <c r="P504" s="549"/>
      <c r="Q504" s="557">
        <v>0</v>
      </c>
      <c r="R504" s="549"/>
      <c r="S504" s="549"/>
      <c r="T504" s="549"/>
      <c r="U504" s="777"/>
      <c r="V504" s="726" t="str">
        <f>VLOOKUP(E504,'[2]Type Group 1'!E:F,2,FALSE)</f>
        <v>Equity Fund</v>
      </c>
    </row>
    <row r="505" spans="1:22">
      <c r="A505" s="720" t="s">
        <v>16</v>
      </c>
      <c r="B505" s="547" t="s">
        <v>2683</v>
      </c>
      <c r="C505" s="547" t="s">
        <v>2684</v>
      </c>
      <c r="D505" s="549" t="s">
        <v>2685</v>
      </c>
      <c r="E505" s="549" t="s">
        <v>166</v>
      </c>
      <c r="F505" s="729" t="s">
        <v>411</v>
      </c>
      <c r="G505" s="567">
        <v>10.483499999999999</v>
      </c>
      <c r="H505" s="567">
        <v>10.483499999999999</v>
      </c>
      <c r="I505" s="567">
        <v>10.6409</v>
      </c>
      <c r="J505" s="730">
        <v>623663852.80999994</v>
      </c>
      <c r="K505" s="723" t="s">
        <v>2686</v>
      </c>
      <c r="L505" s="723">
        <v>45610</v>
      </c>
      <c r="M505" s="724">
        <v>0.2</v>
      </c>
      <c r="N505" s="549"/>
      <c r="O505" s="569" t="s">
        <v>2687</v>
      </c>
      <c r="P505" s="549"/>
      <c r="Q505" s="557">
        <v>0</v>
      </c>
      <c r="R505" s="549"/>
      <c r="S505" s="549"/>
      <c r="T505" s="549"/>
      <c r="U505" s="777"/>
      <c r="V505" s="726" t="str">
        <f>VLOOKUP(E505,'[2]Type Group 1'!E:F,2,FALSE)</f>
        <v>Equity Fund</v>
      </c>
    </row>
    <row r="506" spans="1:22">
      <c r="A506" s="720" t="s">
        <v>16</v>
      </c>
      <c r="B506" s="547" t="s">
        <v>2688</v>
      </c>
      <c r="C506" s="547" t="s">
        <v>2689</v>
      </c>
      <c r="D506" s="549" t="s">
        <v>2690</v>
      </c>
      <c r="E506" s="559" t="s">
        <v>138</v>
      </c>
      <c r="F506" s="729" t="s">
        <v>304</v>
      </c>
      <c r="G506" s="567">
        <v>27.195</v>
      </c>
      <c r="H506" s="567">
        <v>27.195</v>
      </c>
      <c r="I506" s="567">
        <v>27.1951</v>
      </c>
      <c r="J506" s="730">
        <v>5811106556.71</v>
      </c>
      <c r="K506" s="723"/>
      <c r="L506" s="723"/>
      <c r="M506" s="724"/>
      <c r="N506" s="549"/>
      <c r="O506" s="569" t="s">
        <v>2691</v>
      </c>
      <c r="P506" s="549" t="s">
        <v>2692</v>
      </c>
      <c r="Q506" s="557">
        <v>0</v>
      </c>
      <c r="R506" s="549"/>
      <c r="S506" s="549"/>
      <c r="T506" s="549"/>
      <c r="U506" s="777"/>
      <c r="V506" s="726" t="str">
        <f>VLOOKUP(E506,'[2]Type Group 1'!E:F,2,FALSE)</f>
        <v>Mixed Fund</v>
      </c>
    </row>
    <row r="507" spans="1:22">
      <c r="A507" s="720" t="s">
        <v>16</v>
      </c>
      <c r="B507" s="547" t="s">
        <v>2693</v>
      </c>
      <c r="C507" s="547" t="s">
        <v>2694</v>
      </c>
      <c r="D507" s="549" t="s">
        <v>2695</v>
      </c>
      <c r="E507" s="549" t="s">
        <v>528</v>
      </c>
      <c r="F507" s="729" t="s">
        <v>304</v>
      </c>
      <c r="G507" s="567">
        <v>15.866199999999999</v>
      </c>
      <c r="H507" s="567">
        <v>15.850300000000001</v>
      </c>
      <c r="I507" s="567">
        <v>15.882199999999999</v>
      </c>
      <c r="J507" s="730">
        <v>543385402.35000002</v>
      </c>
      <c r="K507" s="723"/>
      <c r="L507" s="723"/>
      <c r="M507" s="724"/>
      <c r="N507" s="549"/>
      <c r="O507" s="569" t="s">
        <v>2696</v>
      </c>
      <c r="P507" s="549"/>
      <c r="Q507" s="557">
        <v>0</v>
      </c>
      <c r="R507" s="549"/>
      <c r="S507" s="549"/>
      <c r="T507" s="549"/>
      <c r="U507" s="777"/>
      <c r="V507" s="726" t="str">
        <f>VLOOKUP(E507,'[2]Type Group 1'!E:F,2,FALSE)</f>
        <v>Equity Fund</v>
      </c>
    </row>
    <row r="508" spans="1:22">
      <c r="A508" s="720" t="s">
        <v>16</v>
      </c>
      <c r="B508" s="547" t="s">
        <v>2697</v>
      </c>
      <c r="C508" s="547" t="s">
        <v>2698</v>
      </c>
      <c r="D508" s="549" t="s">
        <v>2699</v>
      </c>
      <c r="E508" s="549" t="s">
        <v>768</v>
      </c>
      <c r="F508" s="729" t="s">
        <v>304</v>
      </c>
      <c r="G508" s="567">
        <v>13.9321</v>
      </c>
      <c r="H508" s="567">
        <v>13.9321</v>
      </c>
      <c r="I508" s="567">
        <v>13.9322</v>
      </c>
      <c r="J508" s="730">
        <v>53588271194.599998</v>
      </c>
      <c r="K508" s="723"/>
      <c r="L508" s="723"/>
      <c r="M508" s="724"/>
      <c r="N508" s="549"/>
      <c r="O508" s="569" t="s">
        <v>2700</v>
      </c>
      <c r="P508" s="549"/>
      <c r="Q508" s="557">
        <v>0</v>
      </c>
      <c r="R508" s="549"/>
      <c r="S508" s="549"/>
      <c r="T508" s="549"/>
      <c r="U508" s="777"/>
      <c r="V508" s="726" t="str">
        <f>VLOOKUP(E508,'[2]Type Group 1'!E:F,2,FALSE)</f>
        <v>Fixed Income Fund</v>
      </c>
    </row>
    <row r="509" spans="1:22">
      <c r="A509" s="720" t="s">
        <v>16</v>
      </c>
      <c r="B509" s="547" t="s">
        <v>2701</v>
      </c>
      <c r="C509" s="547" t="s">
        <v>2702</v>
      </c>
      <c r="D509" s="549" t="s">
        <v>2703</v>
      </c>
      <c r="E509" s="549" t="s">
        <v>170</v>
      </c>
      <c r="F509" s="729" t="s">
        <v>411</v>
      </c>
      <c r="G509" s="567">
        <v>9.2498000000000005</v>
      </c>
      <c r="H509" s="567">
        <v>9.2498000000000005</v>
      </c>
      <c r="I509" s="567">
        <v>9.3886000000000003</v>
      </c>
      <c r="J509" s="730">
        <v>3542076553.0100002</v>
      </c>
      <c r="K509" s="723"/>
      <c r="L509" s="723"/>
      <c r="M509" s="724"/>
      <c r="N509" s="549"/>
      <c r="O509" s="569" t="s">
        <v>2704</v>
      </c>
      <c r="P509" s="549"/>
      <c r="Q509" s="557">
        <v>0</v>
      </c>
      <c r="R509" s="549"/>
      <c r="S509" s="549"/>
      <c r="T509" s="549"/>
      <c r="U509" s="777"/>
      <c r="V509" s="726" t="str">
        <f>VLOOKUP(E509,'[2]Type Group 1'!E:F,2,FALSE)</f>
        <v>Mixed Fund</v>
      </c>
    </row>
    <row r="510" spans="1:22">
      <c r="A510" s="720" t="s">
        <v>16</v>
      </c>
      <c r="B510" s="547" t="s">
        <v>2705</v>
      </c>
      <c r="C510" s="547" t="s">
        <v>2706</v>
      </c>
      <c r="D510" s="549" t="s">
        <v>2707</v>
      </c>
      <c r="E510" s="549" t="s">
        <v>166</v>
      </c>
      <c r="F510" s="729" t="s">
        <v>411</v>
      </c>
      <c r="G510" s="567">
        <v>5.7431999999999999</v>
      </c>
      <c r="H510" s="567">
        <v>5.7431999999999999</v>
      </c>
      <c r="I510" s="567">
        <v>5.8293999999999997</v>
      </c>
      <c r="J510" s="730">
        <v>4853219278.2600002</v>
      </c>
      <c r="K510" s="723"/>
      <c r="L510" s="723"/>
      <c r="M510" s="724"/>
      <c r="N510" s="549"/>
      <c r="O510" s="569" t="s">
        <v>2708</v>
      </c>
      <c r="P510" s="549"/>
      <c r="Q510" s="557">
        <v>0</v>
      </c>
      <c r="R510" s="549"/>
      <c r="S510" s="549"/>
      <c r="T510" s="549"/>
      <c r="U510" s="777"/>
      <c r="V510" s="726" t="str">
        <f>VLOOKUP(E510,'[2]Type Group 1'!E:F,2,FALSE)</f>
        <v>Equity Fund</v>
      </c>
    </row>
    <row r="511" spans="1:22">
      <c r="A511" s="720" t="s">
        <v>16</v>
      </c>
      <c r="B511" s="547" t="s">
        <v>2709</v>
      </c>
      <c r="C511" s="547" t="s">
        <v>2710</v>
      </c>
      <c r="D511" s="549" t="s">
        <v>2711</v>
      </c>
      <c r="E511" s="549" t="s">
        <v>166</v>
      </c>
      <c r="F511" s="729" t="s">
        <v>411</v>
      </c>
      <c r="G511" s="567">
        <v>5.3265000000000002</v>
      </c>
      <c r="H511" s="567">
        <v>5.3265000000000002</v>
      </c>
      <c r="I511" s="567">
        <v>5.4065000000000003</v>
      </c>
      <c r="J511" s="730">
        <v>12439372763.92</v>
      </c>
      <c r="K511" s="723" t="s">
        <v>2712</v>
      </c>
      <c r="L511" s="723">
        <v>46000</v>
      </c>
      <c r="M511" s="724">
        <v>0.35</v>
      </c>
      <c r="N511" s="549"/>
      <c r="O511" s="569" t="s">
        <v>2708</v>
      </c>
      <c r="P511" s="549"/>
      <c r="Q511" s="557">
        <v>0</v>
      </c>
      <c r="R511" s="549"/>
      <c r="S511" s="549"/>
      <c r="T511" s="549"/>
      <c r="U511" s="777"/>
      <c r="V511" s="726" t="str">
        <f>VLOOKUP(E511,'[2]Type Group 1'!E:F,2,FALSE)</f>
        <v>Equity Fund</v>
      </c>
    </row>
    <row r="512" spans="1:22">
      <c r="A512" s="720" t="s">
        <v>16</v>
      </c>
      <c r="B512" s="547" t="s">
        <v>2713</v>
      </c>
      <c r="C512" s="547" t="s">
        <v>2714</v>
      </c>
      <c r="D512" s="549" t="s">
        <v>2715</v>
      </c>
      <c r="E512" s="559" t="s">
        <v>158</v>
      </c>
      <c r="F512" s="729" t="s">
        <v>411</v>
      </c>
      <c r="G512" s="567">
        <v>5.7614999999999998</v>
      </c>
      <c r="H512" s="567">
        <v>5.7614999999999998</v>
      </c>
      <c r="I512" s="567">
        <v>5.7615999999999996</v>
      </c>
      <c r="J512" s="730">
        <v>1744605968.53</v>
      </c>
      <c r="K512" s="723"/>
      <c r="L512" s="723"/>
      <c r="M512" s="724"/>
      <c r="N512" s="549"/>
      <c r="O512" s="569" t="s">
        <v>2708</v>
      </c>
      <c r="P512" s="549"/>
      <c r="Q512" s="557">
        <v>0</v>
      </c>
      <c r="R512" s="549"/>
      <c r="S512" s="549"/>
      <c r="T512" s="549"/>
      <c r="U512" s="777"/>
      <c r="V512" s="726" t="str">
        <f>VLOOKUP(E512,'[2]Type Group 1'!E:F,2,FALSE)</f>
        <v>Equity Fund</v>
      </c>
    </row>
    <row r="513" spans="1:22">
      <c r="A513" s="720" t="s">
        <v>16</v>
      </c>
      <c r="B513" s="547" t="s">
        <v>2716</v>
      </c>
      <c r="C513" s="547" t="s">
        <v>2717</v>
      </c>
      <c r="D513" s="549" t="s">
        <v>2718</v>
      </c>
      <c r="E513" s="559" t="s">
        <v>142</v>
      </c>
      <c r="F513" s="729" t="s">
        <v>411</v>
      </c>
      <c r="G513" s="567">
        <v>5.7637</v>
      </c>
      <c r="H513" s="567">
        <v>5.7637</v>
      </c>
      <c r="I513" s="567">
        <v>5.7637999999999998</v>
      </c>
      <c r="J513" s="730">
        <v>5280700294.9300003</v>
      </c>
      <c r="K513" s="723"/>
      <c r="L513" s="723"/>
      <c r="M513" s="724"/>
      <c r="N513" s="549"/>
      <c r="O513" s="569" t="s">
        <v>2719</v>
      </c>
      <c r="P513" s="549" t="s">
        <v>2692</v>
      </c>
      <c r="Q513" s="557">
        <v>0</v>
      </c>
      <c r="R513" s="549"/>
      <c r="S513" s="549"/>
      <c r="T513" s="549"/>
      <c r="U513" s="777"/>
      <c r="V513" s="726" t="str">
        <f>VLOOKUP(E513,'[2]Type Group 1'!E:F,2,FALSE)</f>
        <v>Equity Fund</v>
      </c>
    </row>
    <row r="514" spans="1:22">
      <c r="A514" s="720" t="s">
        <v>16</v>
      </c>
      <c r="B514" s="547" t="s">
        <v>2720</v>
      </c>
      <c r="C514" s="547" t="s">
        <v>2721</v>
      </c>
      <c r="D514" s="549" t="s">
        <v>2722</v>
      </c>
      <c r="E514" s="549" t="s">
        <v>170</v>
      </c>
      <c r="F514" s="729" t="s">
        <v>304</v>
      </c>
      <c r="G514" s="567">
        <v>9.8803000000000001</v>
      </c>
      <c r="H514" s="567">
        <v>9.8803000000000001</v>
      </c>
      <c r="I514" s="567">
        <v>9.8803999999999998</v>
      </c>
      <c r="J514" s="730">
        <v>495470667.16000003</v>
      </c>
      <c r="K514" s="723"/>
      <c r="L514" s="723"/>
      <c r="M514" s="724"/>
      <c r="N514" s="549"/>
      <c r="O514" s="569" t="s">
        <v>2723</v>
      </c>
      <c r="P514" s="549"/>
      <c r="Q514" s="557">
        <v>0</v>
      </c>
      <c r="R514" s="549"/>
      <c r="S514" s="549"/>
      <c r="T514" s="549"/>
      <c r="U514" s="777"/>
      <c r="V514" s="726" t="str">
        <f>VLOOKUP(E514,'[2]Type Group 1'!E:F,2,FALSE)</f>
        <v>Mixed Fund</v>
      </c>
    </row>
    <row r="515" spans="1:22">
      <c r="A515" s="720" t="s">
        <v>16</v>
      </c>
      <c r="B515" s="547" t="s">
        <v>2724</v>
      </c>
      <c r="C515" s="547" t="s">
        <v>2725</v>
      </c>
      <c r="D515" s="549" t="s">
        <v>2726</v>
      </c>
      <c r="E515" s="549" t="s">
        <v>170</v>
      </c>
      <c r="F515" s="729" t="s">
        <v>304</v>
      </c>
      <c r="G515" s="567">
        <v>10.965</v>
      </c>
      <c r="H515" s="567">
        <v>10.965</v>
      </c>
      <c r="I515" s="567">
        <v>10.9651</v>
      </c>
      <c r="J515" s="730">
        <v>796188111.63999999</v>
      </c>
      <c r="K515" s="723"/>
      <c r="L515" s="723"/>
      <c r="M515" s="724"/>
      <c r="N515" s="549"/>
      <c r="O515" s="569" t="s">
        <v>2727</v>
      </c>
      <c r="P515" s="549"/>
      <c r="Q515" s="557">
        <v>0</v>
      </c>
      <c r="R515" s="549"/>
      <c r="S515" s="549"/>
      <c r="T515" s="549"/>
      <c r="U515" s="777"/>
      <c r="V515" s="726" t="str">
        <f>VLOOKUP(E515,'[2]Type Group 1'!E:F,2,FALSE)</f>
        <v>Mixed Fund</v>
      </c>
    </row>
    <row r="516" spans="1:22">
      <c r="A516" s="720" t="s">
        <v>16</v>
      </c>
      <c r="B516" s="547" t="s">
        <v>2728</v>
      </c>
      <c r="C516" s="547" t="s">
        <v>2729</v>
      </c>
      <c r="D516" s="549" t="s">
        <v>2730</v>
      </c>
      <c r="E516" s="549" t="s">
        <v>170</v>
      </c>
      <c r="F516" s="729" t="s">
        <v>304</v>
      </c>
      <c r="G516" s="567">
        <v>10.8409</v>
      </c>
      <c r="H516" s="567">
        <v>10.8409</v>
      </c>
      <c r="I516" s="567">
        <v>10.840999999999999</v>
      </c>
      <c r="J516" s="730">
        <v>415569027.97000003</v>
      </c>
      <c r="K516" s="723"/>
      <c r="L516" s="723"/>
      <c r="M516" s="724"/>
      <c r="N516" s="549"/>
      <c r="O516" s="569" t="s">
        <v>2731</v>
      </c>
      <c r="P516" s="549"/>
      <c r="Q516" s="557">
        <v>0</v>
      </c>
      <c r="R516" s="549"/>
      <c r="S516" s="549"/>
      <c r="T516" s="549"/>
      <c r="U516" s="777"/>
      <c r="V516" s="726" t="str">
        <f>VLOOKUP(E516,'[2]Type Group 1'!E:F,2,FALSE)</f>
        <v>Mixed Fund</v>
      </c>
    </row>
    <row r="517" spans="1:22">
      <c r="A517" s="720" t="s">
        <v>16</v>
      </c>
      <c r="B517" s="547" t="s">
        <v>2732</v>
      </c>
      <c r="C517" s="547" t="s">
        <v>2733</v>
      </c>
      <c r="D517" s="549" t="s">
        <v>2734</v>
      </c>
      <c r="E517" s="549" t="s">
        <v>166</v>
      </c>
      <c r="F517" s="729" t="s">
        <v>304</v>
      </c>
      <c r="G517" s="567">
        <v>13.2614</v>
      </c>
      <c r="H517" s="567">
        <v>13.2415</v>
      </c>
      <c r="I517" s="567">
        <v>13.274800000000001</v>
      </c>
      <c r="J517" s="730">
        <v>1767350560.4200001</v>
      </c>
      <c r="K517" s="723"/>
      <c r="L517" s="723"/>
      <c r="M517" s="724"/>
      <c r="N517" s="549"/>
      <c r="O517" s="569" t="s">
        <v>2735</v>
      </c>
      <c r="P517" s="549"/>
      <c r="Q517" s="557">
        <v>0</v>
      </c>
      <c r="R517" s="549"/>
      <c r="S517" s="549"/>
      <c r="T517" s="549"/>
      <c r="U517" s="777"/>
      <c r="V517" s="726" t="str">
        <f>VLOOKUP(E517,'[2]Type Group 1'!E:F,2,FALSE)</f>
        <v>Equity Fund</v>
      </c>
    </row>
    <row r="518" spans="1:22">
      <c r="A518" s="720" t="s">
        <v>16</v>
      </c>
      <c r="B518" s="547" t="s">
        <v>2736</v>
      </c>
      <c r="C518" s="547" t="s">
        <v>2737</v>
      </c>
      <c r="D518" s="549" t="s">
        <v>2738</v>
      </c>
      <c r="E518" s="549" t="s">
        <v>511</v>
      </c>
      <c r="F518" s="729" t="s">
        <v>304</v>
      </c>
      <c r="G518" s="567">
        <v>19.854099999999999</v>
      </c>
      <c r="H518" s="567">
        <v>19.854099999999999</v>
      </c>
      <c r="I518" s="567">
        <v>19.854199999999999</v>
      </c>
      <c r="J518" s="730">
        <v>6847453671.7799997</v>
      </c>
      <c r="K518" s="723"/>
      <c r="L518" s="723"/>
      <c r="M518" s="724"/>
      <c r="N518" s="549"/>
      <c r="O518" s="569" t="s">
        <v>2739</v>
      </c>
      <c r="P518" s="549"/>
      <c r="Q518" s="557">
        <v>0</v>
      </c>
      <c r="R518" s="549"/>
      <c r="S518" s="549"/>
      <c r="T518" s="549"/>
      <c r="U518" s="777"/>
      <c r="V518" s="726" t="str">
        <f>VLOOKUP(E518,'[2]Type Group 1'!E:F,2,FALSE)</f>
        <v>Fixed Income Fund</v>
      </c>
    </row>
    <row r="519" spans="1:22">
      <c r="A519" s="720" t="s">
        <v>16</v>
      </c>
      <c r="B519" s="547" t="s">
        <v>2740</v>
      </c>
      <c r="C519" s="547" t="s">
        <v>2741</v>
      </c>
      <c r="D519" s="549" t="s">
        <v>2742</v>
      </c>
      <c r="E519" s="549" t="s">
        <v>511</v>
      </c>
      <c r="F519" s="729" t="s">
        <v>304</v>
      </c>
      <c r="G519" s="567">
        <v>20.184699999999999</v>
      </c>
      <c r="H519" s="567">
        <v>20.184699999999999</v>
      </c>
      <c r="I519" s="567">
        <v>20.184799999999999</v>
      </c>
      <c r="J519" s="730">
        <v>193558297.46000001</v>
      </c>
      <c r="K519" s="723"/>
      <c r="L519" s="723"/>
      <c r="M519" s="724"/>
      <c r="N519" s="549"/>
      <c r="O519" s="569" t="s">
        <v>2739</v>
      </c>
      <c r="P519" s="549"/>
      <c r="Q519" s="557">
        <v>0</v>
      </c>
      <c r="R519" s="549"/>
      <c r="S519" s="549"/>
      <c r="T519" s="549"/>
      <c r="U519" s="777"/>
      <c r="V519" s="726" t="str">
        <f>VLOOKUP(E519,'[2]Type Group 1'!E:F,2,FALSE)</f>
        <v>Fixed Income Fund</v>
      </c>
    </row>
    <row r="520" spans="1:22">
      <c r="A520" s="720" t="s">
        <v>16</v>
      </c>
      <c r="B520" s="547" t="s">
        <v>2743</v>
      </c>
      <c r="C520" s="547" t="s">
        <v>2744</v>
      </c>
      <c r="D520" s="549" t="s">
        <v>2745</v>
      </c>
      <c r="E520" s="549" t="s">
        <v>2746</v>
      </c>
      <c r="F520" s="729" t="s">
        <v>304</v>
      </c>
      <c r="G520" s="567">
        <v>10.9603</v>
      </c>
      <c r="H520" s="567">
        <v>10.9603</v>
      </c>
      <c r="I520" s="567">
        <v>10.9604</v>
      </c>
      <c r="J520" s="730">
        <v>186813003.19999999</v>
      </c>
      <c r="K520" s="723"/>
      <c r="L520" s="723"/>
      <c r="M520" s="724"/>
      <c r="N520" s="549"/>
      <c r="O520" s="569" t="s">
        <v>2747</v>
      </c>
      <c r="P520" s="549"/>
      <c r="Q520" s="557">
        <v>104996367.89</v>
      </c>
      <c r="R520" s="549"/>
      <c r="S520" s="549"/>
      <c r="T520" s="549"/>
      <c r="U520" s="777"/>
      <c r="V520" s="726" t="str">
        <f>VLOOKUP(E520,'[2]Type Group 1'!E:F,2,FALSE)</f>
        <v>Fixed Income Fund</v>
      </c>
    </row>
    <row r="521" spans="1:22">
      <c r="A521" s="720" t="s">
        <v>16</v>
      </c>
      <c r="B521" s="547" t="s">
        <v>2748</v>
      </c>
      <c r="C521" s="547" t="s">
        <v>2749</v>
      </c>
      <c r="D521" s="549" t="s">
        <v>2750</v>
      </c>
      <c r="E521" s="549" t="s">
        <v>528</v>
      </c>
      <c r="F521" s="729" t="s">
        <v>304</v>
      </c>
      <c r="G521" s="567">
        <v>11.2958</v>
      </c>
      <c r="H521" s="567">
        <v>11.2845</v>
      </c>
      <c r="I521" s="567">
        <v>11.3072</v>
      </c>
      <c r="J521" s="730">
        <v>177924531.49000001</v>
      </c>
      <c r="K521" s="723"/>
      <c r="L521" s="723"/>
      <c r="M521" s="724"/>
      <c r="N521" s="549"/>
      <c r="O521" s="569" t="s">
        <v>2751</v>
      </c>
      <c r="P521" s="549"/>
      <c r="Q521" s="557">
        <v>0</v>
      </c>
      <c r="R521" s="549"/>
      <c r="S521" s="549"/>
      <c r="T521" s="549"/>
      <c r="U521" s="777"/>
      <c r="V521" s="726" t="str">
        <f>VLOOKUP(E521,'[2]Type Group 1'!E:F,2,FALSE)</f>
        <v>Equity Fund</v>
      </c>
    </row>
    <row r="522" spans="1:22">
      <c r="A522" s="720" t="s">
        <v>16</v>
      </c>
      <c r="B522" s="547" t="s">
        <v>2752</v>
      </c>
      <c r="C522" s="547" t="s">
        <v>2753</v>
      </c>
      <c r="D522" s="549" t="s">
        <v>2754</v>
      </c>
      <c r="E522" s="549" t="s">
        <v>124</v>
      </c>
      <c r="F522" s="729" t="s">
        <v>304</v>
      </c>
      <c r="G522" s="567">
        <v>12.032999999999999</v>
      </c>
      <c r="H522" s="567">
        <v>12.032999999999999</v>
      </c>
      <c r="I522" s="567">
        <v>12.1534</v>
      </c>
      <c r="J522" s="730">
        <v>1930077470.9300001</v>
      </c>
      <c r="K522" s="723" t="s">
        <v>2755</v>
      </c>
      <c r="L522" s="723">
        <v>44939</v>
      </c>
      <c r="M522" s="724">
        <v>0.26</v>
      </c>
      <c r="N522" s="549"/>
      <c r="O522" s="569" t="s">
        <v>2756</v>
      </c>
      <c r="P522" s="549"/>
      <c r="Q522" s="557">
        <v>0</v>
      </c>
      <c r="R522" s="549"/>
      <c r="S522" s="549"/>
      <c r="T522" s="549"/>
      <c r="U522" s="777"/>
      <c r="V522" s="726" t="str">
        <f>VLOOKUP(E522,'[2]Type Group 1'!E:F,2,FALSE)</f>
        <v>Equity Fund</v>
      </c>
    </row>
    <row r="523" spans="1:22">
      <c r="A523" s="720" t="s">
        <v>16</v>
      </c>
      <c r="B523" s="547" t="s">
        <v>2757</v>
      </c>
      <c r="C523" s="547" t="s">
        <v>2758</v>
      </c>
      <c r="D523" s="549" t="s">
        <v>2759</v>
      </c>
      <c r="E523" s="549" t="s">
        <v>124</v>
      </c>
      <c r="F523" s="729" t="s">
        <v>304</v>
      </c>
      <c r="G523" s="567">
        <v>8.5078999999999994</v>
      </c>
      <c r="H523" s="567">
        <v>8.5078999999999994</v>
      </c>
      <c r="I523" s="567">
        <v>8.5079999999999991</v>
      </c>
      <c r="J523" s="730">
        <v>1178526056.1800001</v>
      </c>
      <c r="K523" s="723"/>
      <c r="L523" s="723"/>
      <c r="M523" s="724"/>
      <c r="N523" s="549"/>
      <c r="O523" s="569" t="s">
        <v>2760</v>
      </c>
      <c r="P523" s="549"/>
      <c r="Q523" s="557">
        <v>0</v>
      </c>
      <c r="R523" s="549"/>
      <c r="S523" s="549"/>
      <c r="T523" s="549"/>
      <c r="U523" s="777"/>
      <c r="V523" s="726" t="str">
        <f>VLOOKUP(E523,'[2]Type Group 1'!E:F,2,FALSE)</f>
        <v>Equity Fund</v>
      </c>
    </row>
    <row r="524" spans="1:22">
      <c r="A524" s="720" t="s">
        <v>16</v>
      </c>
      <c r="B524" s="547" t="s">
        <v>2761</v>
      </c>
      <c r="C524" s="547" t="s">
        <v>2762</v>
      </c>
      <c r="D524" s="549" t="s">
        <v>2763</v>
      </c>
      <c r="E524" s="778" t="s">
        <v>178</v>
      </c>
      <c r="F524" s="729" t="s">
        <v>304</v>
      </c>
      <c r="G524" s="567">
        <v>10.529199999999999</v>
      </c>
      <c r="H524" s="567">
        <v>10.529199999999999</v>
      </c>
      <c r="I524" s="567">
        <v>10.529299999999999</v>
      </c>
      <c r="J524" s="730">
        <v>841835203.35000002</v>
      </c>
      <c r="K524" s="723"/>
      <c r="L524" s="723"/>
      <c r="M524" s="724"/>
      <c r="N524" s="549" t="s">
        <v>205</v>
      </c>
      <c r="O524" s="569" t="s">
        <v>2764</v>
      </c>
      <c r="P524" s="549" t="s">
        <v>98</v>
      </c>
      <c r="Q524" s="557">
        <v>0</v>
      </c>
      <c r="R524" s="549"/>
      <c r="S524" s="733"/>
      <c r="T524" s="549"/>
      <c r="U524" s="777"/>
      <c r="V524" s="726" t="str">
        <f>VLOOKUP(E524,'[2]Type Group 1'!E:F,2,FALSE)</f>
        <v>Mixed Fund</v>
      </c>
    </row>
    <row r="525" spans="1:22">
      <c r="A525" s="720" t="s">
        <v>16</v>
      </c>
      <c r="B525" s="547" t="s">
        <v>2765</v>
      </c>
      <c r="C525" s="547" t="s">
        <v>2766</v>
      </c>
      <c r="D525" s="549" t="s">
        <v>2767</v>
      </c>
      <c r="E525" s="778" t="s">
        <v>176</v>
      </c>
      <c r="F525" s="729" t="s">
        <v>304</v>
      </c>
      <c r="G525" s="567">
        <v>10.0223</v>
      </c>
      <c r="H525" s="567">
        <v>10.0223</v>
      </c>
      <c r="I525" s="567">
        <v>10.022399999999999</v>
      </c>
      <c r="J525" s="730">
        <v>1220627107.5999999</v>
      </c>
      <c r="K525" s="723"/>
      <c r="L525" s="723"/>
      <c r="M525" s="724"/>
      <c r="N525" s="549" t="s">
        <v>205</v>
      </c>
      <c r="O525" s="569" t="s">
        <v>2768</v>
      </c>
      <c r="P525" s="549" t="s">
        <v>98</v>
      </c>
      <c r="Q525" s="557">
        <v>0</v>
      </c>
      <c r="R525" s="549"/>
      <c r="S525" s="733"/>
      <c r="T525" s="549"/>
      <c r="U525" s="777"/>
      <c r="V525" s="726" t="str">
        <f>VLOOKUP(E525,'[2]Type Group 1'!E:F,2,FALSE)</f>
        <v>Fixed Income Fund</v>
      </c>
    </row>
    <row r="526" spans="1:22">
      <c r="A526" s="720" t="s">
        <v>16</v>
      </c>
      <c r="B526" s="547" t="s">
        <v>2769</v>
      </c>
      <c r="C526" s="547" t="s">
        <v>2770</v>
      </c>
      <c r="D526" s="549" t="s">
        <v>2771</v>
      </c>
      <c r="E526" s="549" t="s">
        <v>511</v>
      </c>
      <c r="F526" s="729" t="s">
        <v>304</v>
      </c>
      <c r="G526" s="567">
        <v>11.3024</v>
      </c>
      <c r="H526" s="567">
        <v>11.3024</v>
      </c>
      <c r="I526" s="567">
        <v>11.3025</v>
      </c>
      <c r="J526" s="730">
        <v>2353184941.0100002</v>
      </c>
      <c r="K526" s="723"/>
      <c r="L526" s="723"/>
      <c r="M526" s="724"/>
      <c r="N526" s="549" t="s">
        <v>205</v>
      </c>
      <c r="O526" s="569" t="s">
        <v>2772</v>
      </c>
      <c r="P526" s="549" t="s">
        <v>198</v>
      </c>
      <c r="Q526" s="557">
        <v>0</v>
      </c>
      <c r="R526" s="549"/>
      <c r="S526" s="549"/>
      <c r="T526" s="549"/>
      <c r="U526" s="777"/>
      <c r="V526" s="726" t="str">
        <f>VLOOKUP(E526,'[2]Type Group 1'!E:F,2,FALSE)</f>
        <v>Fixed Income Fund</v>
      </c>
    </row>
    <row r="527" spans="1:22">
      <c r="A527" s="720" t="s">
        <v>16</v>
      </c>
      <c r="B527" s="547" t="s">
        <v>2773</v>
      </c>
      <c r="C527" s="547" t="s">
        <v>2774</v>
      </c>
      <c r="D527" s="549" t="s">
        <v>2775</v>
      </c>
      <c r="E527" s="549" t="s">
        <v>2776</v>
      </c>
      <c r="F527" s="729" t="s">
        <v>304</v>
      </c>
      <c r="G527" s="567">
        <v>11.3017</v>
      </c>
      <c r="H527" s="567">
        <v>11.3017</v>
      </c>
      <c r="I527" s="567">
        <v>11.3018</v>
      </c>
      <c r="J527" s="730">
        <v>9848850603.8600006</v>
      </c>
      <c r="K527" s="723"/>
      <c r="L527" s="723"/>
      <c r="M527" s="724"/>
      <c r="N527" s="549" t="s">
        <v>205</v>
      </c>
      <c r="O527" s="569" t="s">
        <v>2772</v>
      </c>
      <c r="P527" s="549" t="s">
        <v>98</v>
      </c>
      <c r="Q527" s="557">
        <v>0</v>
      </c>
      <c r="R527" s="549"/>
      <c r="S527" s="733"/>
      <c r="T527" s="549"/>
      <c r="U527" s="777"/>
      <c r="V527" s="726" t="str">
        <f>VLOOKUP(E527,'[2]Type Group 1'!E:F,2,FALSE)</f>
        <v>Fixed Income Fund</v>
      </c>
    </row>
    <row r="528" spans="1:22">
      <c r="A528" s="720" t="s">
        <v>16</v>
      </c>
      <c r="B528" s="547" t="s">
        <v>2777</v>
      </c>
      <c r="C528" s="547" t="s">
        <v>2778</v>
      </c>
      <c r="D528" s="549" t="s">
        <v>2779</v>
      </c>
      <c r="E528" s="549" t="s">
        <v>166</v>
      </c>
      <c r="F528" s="729" t="s">
        <v>411</v>
      </c>
      <c r="G528" s="567">
        <v>10.5055</v>
      </c>
      <c r="H528" s="567">
        <v>10.5055</v>
      </c>
      <c r="I528" s="567">
        <v>10.6632</v>
      </c>
      <c r="J528" s="730">
        <v>2066018454.3699999</v>
      </c>
      <c r="K528" s="723" t="s">
        <v>2780</v>
      </c>
      <c r="L528" s="723">
        <v>45518</v>
      </c>
      <c r="M528" s="724">
        <v>0.3</v>
      </c>
      <c r="N528" s="549"/>
      <c r="O528" s="569" t="s">
        <v>2781</v>
      </c>
      <c r="P528" s="549"/>
      <c r="Q528" s="557">
        <v>0</v>
      </c>
      <c r="R528" s="549"/>
      <c r="S528" s="549"/>
      <c r="T528" s="549"/>
      <c r="U528" s="777"/>
      <c r="V528" s="726" t="str">
        <f>VLOOKUP(E528,'[2]Type Group 1'!E:F,2,FALSE)</f>
        <v>Equity Fund</v>
      </c>
    </row>
    <row r="529" spans="1:22">
      <c r="A529" s="720" t="s">
        <v>16</v>
      </c>
      <c r="B529" s="547" t="s">
        <v>2782</v>
      </c>
      <c r="C529" s="547" t="s">
        <v>2783</v>
      </c>
      <c r="D529" s="549" t="s">
        <v>2784</v>
      </c>
      <c r="E529" s="549" t="s">
        <v>166</v>
      </c>
      <c r="F529" s="729" t="s">
        <v>411</v>
      </c>
      <c r="G529" s="567">
        <v>22.450800000000001</v>
      </c>
      <c r="H529" s="567">
        <v>22.417100000000001</v>
      </c>
      <c r="I529" s="567">
        <v>22.473400000000002</v>
      </c>
      <c r="J529" s="730">
        <v>976037487.90999997</v>
      </c>
      <c r="K529" s="723"/>
      <c r="L529" s="723"/>
      <c r="M529" s="724"/>
      <c r="N529" s="549"/>
      <c r="O529" s="569" t="s">
        <v>2785</v>
      </c>
      <c r="P529" s="549"/>
      <c r="Q529" s="557">
        <v>0</v>
      </c>
      <c r="R529" s="549"/>
      <c r="S529" s="549"/>
      <c r="T529" s="549"/>
      <c r="U529" s="777"/>
      <c r="V529" s="726" t="str">
        <f>VLOOKUP(E529,'[2]Type Group 1'!E:F,2,FALSE)</f>
        <v>Equity Fund</v>
      </c>
    </row>
    <row r="530" spans="1:22">
      <c r="A530" s="720" t="s">
        <v>16</v>
      </c>
      <c r="B530" s="547" t="s">
        <v>2786</v>
      </c>
      <c r="C530" s="547" t="s">
        <v>2787</v>
      </c>
      <c r="D530" s="549" t="s">
        <v>2788</v>
      </c>
      <c r="E530" s="559" t="s">
        <v>142</v>
      </c>
      <c r="F530" s="729" t="s">
        <v>411</v>
      </c>
      <c r="G530" s="567">
        <v>17.1037</v>
      </c>
      <c r="H530" s="567">
        <v>17.1037</v>
      </c>
      <c r="I530" s="567">
        <v>17.1038</v>
      </c>
      <c r="J530" s="730">
        <v>902036671.38999999</v>
      </c>
      <c r="K530" s="723"/>
      <c r="L530" s="723"/>
      <c r="M530" s="724"/>
      <c r="N530" s="549"/>
      <c r="O530" s="569" t="s">
        <v>2789</v>
      </c>
      <c r="P530" s="549" t="s">
        <v>2692</v>
      </c>
      <c r="Q530" s="557">
        <v>0</v>
      </c>
      <c r="R530" s="549"/>
      <c r="S530" s="549"/>
      <c r="T530" s="549"/>
      <c r="U530" s="777"/>
      <c r="V530" s="726" t="str">
        <f>VLOOKUP(E530,'[2]Type Group 1'!E:F,2,FALSE)</f>
        <v>Equity Fund</v>
      </c>
    </row>
    <row r="531" spans="1:22">
      <c r="A531" s="720" t="s">
        <v>16</v>
      </c>
      <c r="B531" s="547" t="s">
        <v>2790</v>
      </c>
      <c r="C531" s="547" t="s">
        <v>2791</v>
      </c>
      <c r="D531" s="549" t="s">
        <v>2792</v>
      </c>
      <c r="E531" s="549" t="s">
        <v>166</v>
      </c>
      <c r="F531" s="729" t="s">
        <v>2615</v>
      </c>
      <c r="G531" s="567">
        <v>10.4552</v>
      </c>
      <c r="H531" s="567">
        <v>10.4552</v>
      </c>
      <c r="I531" s="567">
        <v>10.6121</v>
      </c>
      <c r="J531" s="730">
        <v>105303625.13</v>
      </c>
      <c r="K531" s="723" t="s">
        <v>2793</v>
      </c>
      <c r="L531" s="723">
        <v>45705</v>
      </c>
      <c r="M531" s="724">
        <v>0.2</v>
      </c>
      <c r="N531" s="549"/>
      <c r="O531" s="569" t="s">
        <v>2794</v>
      </c>
      <c r="P531" s="549"/>
      <c r="Q531" s="557">
        <v>0</v>
      </c>
      <c r="R531" s="549"/>
      <c r="S531" s="549"/>
      <c r="T531" s="549"/>
      <c r="U531" s="777"/>
      <c r="V531" s="726" t="str">
        <f>VLOOKUP(E531,'[2]Type Group 1'!E:F,2,FALSE)</f>
        <v>Equity Fund</v>
      </c>
    </row>
    <row r="532" spans="1:22">
      <c r="A532" s="720" t="s">
        <v>16</v>
      </c>
      <c r="B532" s="547" t="s">
        <v>2795</v>
      </c>
      <c r="C532" s="547" t="s">
        <v>2796</v>
      </c>
      <c r="D532" s="549" t="s">
        <v>2797</v>
      </c>
      <c r="E532" s="549" t="s">
        <v>166</v>
      </c>
      <c r="F532" s="729" t="s">
        <v>411</v>
      </c>
      <c r="G532" s="567">
        <v>15.6715</v>
      </c>
      <c r="H532" s="567">
        <v>15.6715</v>
      </c>
      <c r="I532" s="567">
        <v>15.906700000000001</v>
      </c>
      <c r="J532" s="730">
        <v>309019558.86000001</v>
      </c>
      <c r="K532" s="723"/>
      <c r="L532" s="723"/>
      <c r="M532" s="724"/>
      <c r="N532" s="549"/>
      <c r="O532" s="569" t="s">
        <v>2798</v>
      </c>
      <c r="P532" s="549"/>
      <c r="Q532" s="557">
        <v>0</v>
      </c>
      <c r="R532" s="549"/>
      <c r="S532" s="549"/>
      <c r="T532" s="549"/>
      <c r="U532" s="777"/>
      <c r="V532" s="726" t="str">
        <f>VLOOKUP(E532,'[2]Type Group 1'!E:F,2,FALSE)</f>
        <v>Equity Fund</v>
      </c>
    </row>
    <row r="533" spans="1:22">
      <c r="A533" s="720" t="s">
        <v>16</v>
      </c>
      <c r="B533" s="547" t="s">
        <v>2799</v>
      </c>
      <c r="C533" s="547" t="s">
        <v>2800</v>
      </c>
      <c r="D533" s="549" t="s">
        <v>2801</v>
      </c>
      <c r="E533" s="549" t="s">
        <v>713</v>
      </c>
      <c r="F533" s="729" t="s">
        <v>411</v>
      </c>
      <c r="G533" s="567">
        <v>12.000299999999999</v>
      </c>
      <c r="H533" s="567">
        <v>11.940300000000001</v>
      </c>
      <c r="I533" s="567">
        <v>12.0604</v>
      </c>
      <c r="J533" s="730">
        <v>223266667.47</v>
      </c>
      <c r="K533" s="723"/>
      <c r="L533" s="723"/>
      <c r="M533" s="724"/>
      <c r="N533" s="549"/>
      <c r="O533" s="569" t="s">
        <v>2802</v>
      </c>
      <c r="P533" s="549"/>
      <c r="Q533" s="557">
        <v>221240448.53999999</v>
      </c>
      <c r="R533" s="549"/>
      <c r="S533" s="549"/>
      <c r="T533" s="549"/>
      <c r="U533" s="777"/>
      <c r="V533" s="726" t="str">
        <f>VLOOKUP(E533,'[2]Type Group 1'!E:F,2,FALSE)</f>
        <v>Mixed Fund</v>
      </c>
    </row>
    <row r="534" spans="1:22">
      <c r="A534" s="720" t="s">
        <v>16</v>
      </c>
      <c r="B534" s="547" t="s">
        <v>2803</v>
      </c>
      <c r="C534" s="547" t="s">
        <v>2804</v>
      </c>
      <c r="D534" s="549" t="s">
        <v>2805</v>
      </c>
      <c r="E534" s="549" t="s">
        <v>713</v>
      </c>
      <c r="F534" s="729" t="s">
        <v>411</v>
      </c>
      <c r="G534" s="567">
        <v>12.670199999999999</v>
      </c>
      <c r="H534" s="567">
        <v>12.6068</v>
      </c>
      <c r="I534" s="567">
        <v>12.733700000000001</v>
      </c>
      <c r="J534" s="730">
        <v>143634777.43000001</v>
      </c>
      <c r="K534" s="723"/>
      <c r="L534" s="723"/>
      <c r="M534" s="724"/>
      <c r="N534" s="549"/>
      <c r="O534" s="569" t="s">
        <v>2806</v>
      </c>
      <c r="P534" s="549"/>
      <c r="Q534" s="557">
        <v>140800827.63</v>
      </c>
      <c r="R534" s="549"/>
      <c r="S534" s="549"/>
      <c r="T534" s="549"/>
      <c r="U534" s="777"/>
      <c r="V534" s="726" t="str">
        <f>VLOOKUP(E534,'[2]Type Group 1'!E:F,2,FALSE)</f>
        <v>Mixed Fund</v>
      </c>
    </row>
    <row r="535" spans="1:22">
      <c r="A535" s="720" t="s">
        <v>16</v>
      </c>
      <c r="B535" s="547" t="s">
        <v>2807</v>
      </c>
      <c r="C535" s="547" t="s">
        <v>2808</v>
      </c>
      <c r="D535" s="549" t="s">
        <v>2809</v>
      </c>
      <c r="E535" s="549" t="s">
        <v>713</v>
      </c>
      <c r="F535" s="729" t="s">
        <v>411</v>
      </c>
      <c r="G535" s="567">
        <v>11.9636</v>
      </c>
      <c r="H535" s="567">
        <v>11.9038</v>
      </c>
      <c r="I535" s="567">
        <v>12.0235</v>
      </c>
      <c r="J535" s="730">
        <v>45379528.350000001</v>
      </c>
      <c r="K535" s="723"/>
      <c r="L535" s="723"/>
      <c r="M535" s="724"/>
      <c r="N535" s="549"/>
      <c r="O535" s="569" t="s">
        <v>2810</v>
      </c>
      <c r="P535" s="549"/>
      <c r="Q535" s="557">
        <v>39749447.229999997</v>
      </c>
      <c r="R535" s="549"/>
      <c r="S535" s="549"/>
      <c r="T535" s="549"/>
      <c r="U535" s="777"/>
      <c r="V535" s="726" t="str">
        <f>VLOOKUP(E535,'[2]Type Group 1'!E:F,2,FALSE)</f>
        <v>Mixed Fund</v>
      </c>
    </row>
    <row r="536" spans="1:22">
      <c r="A536" s="720" t="s">
        <v>16</v>
      </c>
      <c r="B536" s="547" t="s">
        <v>2811</v>
      </c>
      <c r="C536" s="547" t="s">
        <v>2812</v>
      </c>
      <c r="D536" s="549" t="s">
        <v>2813</v>
      </c>
      <c r="E536" s="549" t="s">
        <v>713</v>
      </c>
      <c r="F536" s="729" t="s">
        <v>411</v>
      </c>
      <c r="G536" s="567">
        <v>12.5989</v>
      </c>
      <c r="H536" s="567">
        <v>12.5359</v>
      </c>
      <c r="I536" s="567">
        <v>12.662000000000001</v>
      </c>
      <c r="J536" s="730">
        <v>280908045.72000003</v>
      </c>
      <c r="K536" s="723"/>
      <c r="L536" s="723"/>
      <c r="M536" s="724"/>
      <c r="N536" s="549"/>
      <c r="O536" s="569" t="s">
        <v>2814</v>
      </c>
      <c r="P536" s="549"/>
      <c r="Q536" s="557">
        <v>280394532.39999998</v>
      </c>
      <c r="R536" s="549"/>
      <c r="S536" s="549"/>
      <c r="T536" s="549"/>
      <c r="U536" s="777"/>
      <c r="V536" s="726" t="str">
        <f>VLOOKUP(E536,'[2]Type Group 1'!E:F,2,FALSE)</f>
        <v>Mixed Fund</v>
      </c>
    </row>
    <row r="537" spans="1:22">
      <c r="A537" s="720" t="s">
        <v>16</v>
      </c>
      <c r="B537" s="547" t="s">
        <v>300</v>
      </c>
      <c r="C537" s="547" t="s">
        <v>301</v>
      </c>
      <c r="D537" s="549" t="s">
        <v>302</v>
      </c>
      <c r="E537" s="549" t="s">
        <v>303</v>
      </c>
      <c r="F537" s="729" t="s">
        <v>304</v>
      </c>
      <c r="G537" s="567">
        <v>10.013199999999999</v>
      </c>
      <c r="H537" s="567">
        <v>10.013199999999999</v>
      </c>
      <c r="I537" s="567">
        <v>10.013299999999999</v>
      </c>
      <c r="J537" s="730">
        <v>2963273206.5700002</v>
      </c>
      <c r="K537" s="723"/>
      <c r="L537" s="723"/>
      <c r="M537" s="724"/>
      <c r="N537" s="549"/>
      <c r="O537" s="569" t="s">
        <v>305</v>
      </c>
      <c r="P537" s="549"/>
      <c r="Q537" s="557">
        <v>0</v>
      </c>
      <c r="R537" s="549"/>
      <c r="S537" s="549"/>
      <c r="T537" s="549"/>
      <c r="U537" s="777"/>
      <c r="V537" s="726" t="str">
        <f>VLOOKUP(E537,'[2]Type Group 1'!E:F,2,FALSE)</f>
        <v>Fixed Income Fund</v>
      </c>
    </row>
    <row r="538" spans="1:22">
      <c r="A538" s="720" t="s">
        <v>16</v>
      </c>
      <c r="B538" s="547" t="s">
        <v>306</v>
      </c>
      <c r="C538" s="547" t="s">
        <v>307</v>
      </c>
      <c r="D538" s="549" t="s">
        <v>308</v>
      </c>
      <c r="E538" s="549" t="s">
        <v>303</v>
      </c>
      <c r="F538" s="729" t="s">
        <v>304</v>
      </c>
      <c r="G538" s="567">
        <v>10.0138</v>
      </c>
      <c r="H538" s="567">
        <v>10.0138</v>
      </c>
      <c r="I538" s="567">
        <v>10.0139</v>
      </c>
      <c r="J538" s="730">
        <v>1901200088.53</v>
      </c>
      <c r="K538" s="723"/>
      <c r="L538" s="723"/>
      <c r="M538" s="724"/>
      <c r="N538" s="549"/>
      <c r="O538" s="569" t="s">
        <v>309</v>
      </c>
      <c r="P538" s="549"/>
      <c r="Q538" s="557">
        <v>0</v>
      </c>
      <c r="R538" s="549"/>
      <c r="S538" s="549"/>
      <c r="T538" s="549"/>
      <c r="U538" s="777"/>
      <c r="V538" s="726" t="str">
        <f>VLOOKUP(E538,'[2]Type Group 1'!E:F,2,FALSE)</f>
        <v>Fixed Income Fund</v>
      </c>
    </row>
    <row r="539" spans="1:22">
      <c r="A539" s="720" t="s">
        <v>16</v>
      </c>
      <c r="B539" s="547" t="s">
        <v>2815</v>
      </c>
      <c r="C539" s="547" t="s">
        <v>2816</v>
      </c>
      <c r="D539" s="549" t="s">
        <v>2817</v>
      </c>
      <c r="E539" s="549" t="s">
        <v>168</v>
      </c>
      <c r="F539" s="729" t="s">
        <v>304</v>
      </c>
      <c r="G539" s="567">
        <v>10.247299999999999</v>
      </c>
      <c r="H539" s="567">
        <v>10.247299999999999</v>
      </c>
      <c r="I539" s="567"/>
      <c r="J539" s="730">
        <v>546012576.47000003</v>
      </c>
      <c r="K539" s="723"/>
      <c r="L539" s="723"/>
      <c r="M539" s="724"/>
      <c r="N539" s="549"/>
      <c r="O539" s="569" t="s">
        <v>2818</v>
      </c>
      <c r="P539" s="549"/>
      <c r="Q539" s="557">
        <v>476579912.25999999</v>
      </c>
      <c r="R539" s="549"/>
      <c r="S539" s="549"/>
      <c r="T539" s="549"/>
      <c r="U539" s="777"/>
      <c r="V539" s="726" t="str">
        <f>VLOOKUP(E539,'[2]Type Group 1'!E:F,2,FALSE)</f>
        <v>Fixed Income Fund</v>
      </c>
    </row>
    <row r="540" spans="1:22">
      <c r="A540" s="720" t="s">
        <v>16</v>
      </c>
      <c r="B540" s="547" t="s">
        <v>2819</v>
      </c>
      <c r="C540" s="547" t="s">
        <v>2820</v>
      </c>
      <c r="D540" s="549" t="s">
        <v>2821</v>
      </c>
      <c r="E540" s="549" t="s">
        <v>168</v>
      </c>
      <c r="F540" s="729" t="s">
        <v>304</v>
      </c>
      <c r="G540" s="567">
        <v>10.0435</v>
      </c>
      <c r="H540" s="567">
        <v>10.0435</v>
      </c>
      <c r="I540" s="567"/>
      <c r="J540" s="730">
        <v>226951943.44999999</v>
      </c>
      <c r="K540" s="723"/>
      <c r="L540" s="723"/>
      <c r="M540" s="724"/>
      <c r="N540" s="549"/>
      <c r="O540" s="569" t="s">
        <v>2822</v>
      </c>
      <c r="P540" s="549"/>
      <c r="Q540" s="557">
        <v>195842542.56</v>
      </c>
      <c r="R540" s="549"/>
      <c r="S540" s="549"/>
      <c r="T540" s="549"/>
      <c r="U540" s="777"/>
      <c r="V540" s="726" t="str">
        <f>VLOOKUP(E540,'[2]Type Group 1'!E:F,2,FALSE)</f>
        <v>Fixed Income Fund</v>
      </c>
    </row>
    <row r="541" spans="1:22">
      <c r="A541" s="720" t="s">
        <v>16</v>
      </c>
      <c r="B541" s="547" t="s">
        <v>2823</v>
      </c>
      <c r="C541" s="547" t="s">
        <v>2824</v>
      </c>
      <c r="D541" s="549" t="s">
        <v>2825</v>
      </c>
      <c r="E541" s="549" t="s">
        <v>511</v>
      </c>
      <c r="F541" s="729" t="s">
        <v>304</v>
      </c>
      <c r="G541" s="567">
        <v>11.882999999999999</v>
      </c>
      <c r="H541" s="567">
        <v>11.882999999999999</v>
      </c>
      <c r="I541" s="567">
        <v>11.883100000000001</v>
      </c>
      <c r="J541" s="730">
        <v>2754412806.3600001</v>
      </c>
      <c r="K541" s="723"/>
      <c r="L541" s="723"/>
      <c r="M541" s="724"/>
      <c r="N541" s="549"/>
      <c r="O541" s="569" t="s">
        <v>2826</v>
      </c>
      <c r="P541" s="549"/>
      <c r="Q541" s="557">
        <v>0</v>
      </c>
      <c r="R541" s="549"/>
      <c r="S541" s="549"/>
      <c r="T541" s="549"/>
      <c r="U541" s="777"/>
      <c r="V541" s="726" t="str">
        <f>VLOOKUP(E541,'[2]Type Group 1'!E:F,2,FALSE)</f>
        <v>Fixed Income Fund</v>
      </c>
    </row>
    <row r="542" spans="1:22">
      <c r="A542" s="720" t="s">
        <v>16</v>
      </c>
      <c r="B542" s="547" t="s">
        <v>2827</v>
      </c>
      <c r="C542" s="547" t="s">
        <v>2828</v>
      </c>
      <c r="D542" s="549" t="s">
        <v>2829</v>
      </c>
      <c r="E542" s="549" t="s">
        <v>511</v>
      </c>
      <c r="F542" s="729" t="s">
        <v>304</v>
      </c>
      <c r="G542" s="567">
        <v>14.125999999999999</v>
      </c>
      <c r="H542" s="567">
        <v>14.125999999999999</v>
      </c>
      <c r="I542" s="567">
        <v>14.126099999999999</v>
      </c>
      <c r="J542" s="730">
        <v>127592686244.64</v>
      </c>
      <c r="K542" s="723"/>
      <c r="L542" s="723"/>
      <c r="M542" s="724"/>
      <c r="N542" s="549"/>
      <c r="O542" s="569" t="s">
        <v>2830</v>
      </c>
      <c r="P542" s="549"/>
      <c r="Q542" s="557">
        <v>0</v>
      </c>
      <c r="R542" s="549"/>
      <c r="S542" s="549"/>
      <c r="T542" s="549"/>
      <c r="U542" s="777"/>
      <c r="V542" s="726" t="str">
        <f>VLOOKUP(E542,'[2]Type Group 1'!E:F,2,FALSE)</f>
        <v>Fixed Income Fund</v>
      </c>
    </row>
    <row r="543" spans="1:22">
      <c r="A543" s="720" t="s">
        <v>16</v>
      </c>
      <c r="B543" s="547" t="s">
        <v>2831</v>
      </c>
      <c r="C543" s="547" t="s">
        <v>2832</v>
      </c>
      <c r="D543" s="549" t="s">
        <v>2833</v>
      </c>
      <c r="E543" s="549" t="s">
        <v>511</v>
      </c>
      <c r="F543" s="729" t="s">
        <v>304</v>
      </c>
      <c r="G543" s="567">
        <v>14.3599</v>
      </c>
      <c r="H543" s="567">
        <v>14.3599</v>
      </c>
      <c r="I543" s="567">
        <v>14.36</v>
      </c>
      <c r="J543" s="730">
        <v>1657144412.8900001</v>
      </c>
      <c r="K543" s="723"/>
      <c r="L543" s="723"/>
      <c r="M543" s="724"/>
      <c r="N543" s="549"/>
      <c r="O543" s="569" t="s">
        <v>2830</v>
      </c>
      <c r="P543" s="549"/>
      <c r="Q543" s="557">
        <v>0</v>
      </c>
      <c r="R543" s="549"/>
      <c r="S543" s="549"/>
      <c r="T543" s="549"/>
      <c r="U543" s="777"/>
      <c r="V543" s="726" t="str">
        <f>VLOOKUP(E543,'[2]Type Group 1'!E:F,2,FALSE)</f>
        <v>Fixed Income Fund</v>
      </c>
    </row>
    <row r="544" spans="1:22">
      <c r="A544" s="720" t="s">
        <v>16</v>
      </c>
      <c r="B544" s="547" t="s">
        <v>2834</v>
      </c>
      <c r="C544" s="547" t="s">
        <v>2835</v>
      </c>
      <c r="D544" s="549" t="s">
        <v>2836</v>
      </c>
      <c r="E544" s="549" t="s">
        <v>2746</v>
      </c>
      <c r="F544" s="729" t="s">
        <v>304</v>
      </c>
      <c r="G544" s="567">
        <v>11.7315</v>
      </c>
      <c r="H544" s="567">
        <v>11.7315</v>
      </c>
      <c r="I544" s="567">
        <v>11.7316</v>
      </c>
      <c r="J544" s="730">
        <v>49414966576.18</v>
      </c>
      <c r="K544" s="723"/>
      <c r="L544" s="723"/>
      <c r="M544" s="724"/>
      <c r="N544" s="549"/>
      <c r="O544" s="569" t="s">
        <v>2837</v>
      </c>
      <c r="P544" s="549"/>
      <c r="Q544" s="557">
        <v>0</v>
      </c>
      <c r="R544" s="549"/>
      <c r="S544" s="549"/>
      <c r="T544" s="549"/>
      <c r="U544" s="777"/>
      <c r="V544" s="726" t="str">
        <f>VLOOKUP(E544,'[2]Type Group 1'!E:F,2,FALSE)</f>
        <v>Fixed Income Fund</v>
      </c>
    </row>
    <row r="545" spans="1:22">
      <c r="A545" s="720" t="s">
        <v>16</v>
      </c>
      <c r="B545" s="547" t="s">
        <v>2838</v>
      </c>
      <c r="C545" s="547" t="s">
        <v>2839</v>
      </c>
      <c r="D545" s="549" t="s">
        <v>2840</v>
      </c>
      <c r="E545" s="559" t="s">
        <v>152</v>
      </c>
      <c r="F545" s="729" t="s">
        <v>304</v>
      </c>
      <c r="G545" s="567">
        <v>11.7225</v>
      </c>
      <c r="H545" s="567">
        <v>11.7225</v>
      </c>
      <c r="I545" s="567">
        <v>11.7226</v>
      </c>
      <c r="J545" s="730">
        <v>2493651644.0300002</v>
      </c>
      <c r="K545" s="723"/>
      <c r="L545" s="723"/>
      <c r="M545" s="724"/>
      <c r="N545" s="549"/>
      <c r="O545" s="569" t="s">
        <v>2837</v>
      </c>
      <c r="P545" s="549"/>
      <c r="Q545" s="557">
        <v>0</v>
      </c>
      <c r="R545" s="549"/>
      <c r="S545" s="549"/>
      <c r="T545" s="549"/>
      <c r="U545" s="777"/>
      <c r="V545" s="726" t="str">
        <f>VLOOKUP(E545,'[2]Type Group 1'!E:F,2,FALSE)</f>
        <v>Fixed Income Fund</v>
      </c>
    </row>
    <row r="546" spans="1:22">
      <c r="A546" s="720" t="s">
        <v>16</v>
      </c>
      <c r="B546" s="547" t="s">
        <v>2841</v>
      </c>
      <c r="C546" s="547" t="s">
        <v>2842</v>
      </c>
      <c r="D546" s="549" t="s">
        <v>2843</v>
      </c>
      <c r="E546" s="549" t="s">
        <v>786</v>
      </c>
      <c r="F546" s="729" t="s">
        <v>411</v>
      </c>
      <c r="G546" s="567">
        <v>10.4945</v>
      </c>
      <c r="H546" s="567">
        <v>10.4945</v>
      </c>
      <c r="I546" s="567">
        <v>10.4946</v>
      </c>
      <c r="J546" s="730">
        <v>1142357664.45</v>
      </c>
      <c r="K546" s="723"/>
      <c r="L546" s="723"/>
      <c r="M546" s="724"/>
      <c r="N546" s="549"/>
      <c r="O546" s="569" t="s">
        <v>2844</v>
      </c>
      <c r="P546" s="549"/>
      <c r="Q546" s="557">
        <v>0</v>
      </c>
      <c r="R546" s="549"/>
      <c r="S546" s="549"/>
      <c r="T546" s="549"/>
      <c r="U546" s="777"/>
      <c r="V546" s="726" t="str">
        <f>VLOOKUP(E546,'[2]Type Group 1'!E:F,2,FALSE)</f>
        <v>Fixed Income Fund</v>
      </c>
    </row>
    <row r="547" spans="1:22">
      <c r="A547" s="720" t="s">
        <v>16</v>
      </c>
      <c r="B547" s="547" t="s">
        <v>2845</v>
      </c>
      <c r="C547" s="547" t="s">
        <v>2846</v>
      </c>
      <c r="D547" s="549" t="s">
        <v>2847</v>
      </c>
      <c r="E547" s="559" t="s">
        <v>136</v>
      </c>
      <c r="F547" s="729" t="s">
        <v>304</v>
      </c>
      <c r="G547" s="567">
        <v>17.610700000000001</v>
      </c>
      <c r="H547" s="567">
        <v>17.610700000000001</v>
      </c>
      <c r="I547" s="567">
        <v>17.610800000000001</v>
      </c>
      <c r="J547" s="730">
        <v>17318729830.950001</v>
      </c>
      <c r="K547" s="723"/>
      <c r="L547" s="723"/>
      <c r="M547" s="724"/>
      <c r="N547" s="549"/>
      <c r="O547" s="569" t="s">
        <v>2848</v>
      </c>
      <c r="P547" s="549" t="s">
        <v>2692</v>
      </c>
      <c r="Q547" s="557">
        <v>0</v>
      </c>
      <c r="R547" s="549"/>
      <c r="S547" s="549"/>
      <c r="T547" s="549"/>
      <c r="U547" s="777"/>
      <c r="V547" s="726" t="str">
        <f>VLOOKUP(E547,'[2]Type Group 1'!E:F,2,FALSE)</f>
        <v>Fixed Income Fund</v>
      </c>
    </row>
    <row r="548" spans="1:22">
      <c r="A548" s="720" t="s">
        <v>16</v>
      </c>
      <c r="B548" s="547" t="s">
        <v>2849</v>
      </c>
      <c r="C548" s="547" t="s">
        <v>2850</v>
      </c>
      <c r="D548" s="549" t="s">
        <v>2851</v>
      </c>
      <c r="E548" s="549" t="s">
        <v>726</v>
      </c>
      <c r="F548" s="729" t="s">
        <v>304</v>
      </c>
      <c r="G548" s="567">
        <v>62.038600000000002</v>
      </c>
      <c r="H548" s="567">
        <v>61.418199999999999</v>
      </c>
      <c r="I548" s="567">
        <v>62.038699999999999</v>
      </c>
      <c r="J548" s="730">
        <v>1028859026.74</v>
      </c>
      <c r="K548" s="723"/>
      <c r="L548" s="723"/>
      <c r="M548" s="724"/>
      <c r="N548" s="549"/>
      <c r="O548" s="569" t="s">
        <v>2852</v>
      </c>
      <c r="P548" s="549"/>
      <c r="Q548" s="557">
        <v>0</v>
      </c>
      <c r="R548" s="549"/>
      <c r="S548" s="549"/>
      <c r="T548" s="549"/>
      <c r="U548" s="777"/>
      <c r="V548" s="726" t="str">
        <f>VLOOKUP(E548,'[2]Type Group 1'!E:F,2,FALSE)</f>
        <v>Mixed Fund</v>
      </c>
    </row>
    <row r="549" spans="1:22">
      <c r="A549" s="720" t="s">
        <v>16</v>
      </c>
      <c r="B549" s="547" t="s">
        <v>2853</v>
      </c>
      <c r="C549" s="547" t="s">
        <v>2854</v>
      </c>
      <c r="D549" s="549" t="s">
        <v>2855</v>
      </c>
      <c r="E549" s="559" t="s">
        <v>138</v>
      </c>
      <c r="F549" s="729" t="s">
        <v>304</v>
      </c>
      <c r="G549" s="567">
        <v>67.385499999999993</v>
      </c>
      <c r="H549" s="567">
        <v>67.385499999999993</v>
      </c>
      <c r="I549" s="567">
        <v>67.385599999999997</v>
      </c>
      <c r="J549" s="730">
        <v>8980261460.7900009</v>
      </c>
      <c r="K549" s="723"/>
      <c r="L549" s="723"/>
      <c r="M549" s="724"/>
      <c r="N549" s="549"/>
      <c r="O549" s="569" t="s">
        <v>2856</v>
      </c>
      <c r="P549" s="549" t="s">
        <v>2692</v>
      </c>
      <c r="Q549" s="557">
        <v>0</v>
      </c>
      <c r="R549" s="549"/>
      <c r="S549" s="549"/>
      <c r="T549" s="549"/>
      <c r="U549" s="777"/>
      <c r="V549" s="726" t="str">
        <f>VLOOKUP(E549,'[2]Type Group 1'!E:F,2,FALSE)</f>
        <v>Mixed Fund</v>
      </c>
    </row>
    <row r="550" spans="1:22">
      <c r="A550" s="734" t="s">
        <v>16</v>
      </c>
      <c r="B550" s="547" t="s">
        <v>2857</v>
      </c>
      <c r="C550" s="547" t="s">
        <v>2858</v>
      </c>
      <c r="D550" s="549" t="s">
        <v>2859</v>
      </c>
      <c r="E550" s="549" t="s">
        <v>168</v>
      </c>
      <c r="F550" s="729" t="s">
        <v>304</v>
      </c>
      <c r="G550" s="567">
        <v>10.1785</v>
      </c>
      <c r="H550" s="567">
        <v>10.1785</v>
      </c>
      <c r="I550" s="567">
        <v>10.178599999999999</v>
      </c>
      <c r="J550" s="730">
        <v>34107995.670000002</v>
      </c>
      <c r="K550" s="723"/>
      <c r="L550" s="723"/>
      <c r="M550" s="724"/>
      <c r="N550" s="549"/>
      <c r="O550" s="569" t="s">
        <v>2860</v>
      </c>
      <c r="P550" s="549"/>
      <c r="Q550" s="557">
        <v>0</v>
      </c>
      <c r="R550" s="549"/>
      <c r="S550" s="733" t="s">
        <v>1261</v>
      </c>
      <c r="T550" s="557">
        <v>1074401863.605</v>
      </c>
      <c r="U550" s="777"/>
      <c r="V550" s="726" t="str">
        <f>VLOOKUP(E550,'[2]Type Group 1'!E:F,2,FALSE)</f>
        <v>Fixed Income Fund</v>
      </c>
    </row>
    <row r="551" spans="1:22">
      <c r="A551" s="734" t="s">
        <v>16</v>
      </c>
      <c r="B551" s="547" t="s">
        <v>2861</v>
      </c>
      <c r="C551" s="547" t="s">
        <v>2862</v>
      </c>
      <c r="D551" s="549" t="s">
        <v>2863</v>
      </c>
      <c r="E551" s="549" t="s">
        <v>168</v>
      </c>
      <c r="F551" s="729" t="s">
        <v>304</v>
      </c>
      <c r="G551" s="567">
        <v>10.1465</v>
      </c>
      <c r="H551" s="567">
        <v>10.1465</v>
      </c>
      <c r="I551" s="567">
        <v>10.146599999999999</v>
      </c>
      <c r="J551" s="730">
        <v>9621240.9100000001</v>
      </c>
      <c r="K551" s="723"/>
      <c r="L551" s="723"/>
      <c r="M551" s="724"/>
      <c r="N551" s="549"/>
      <c r="O551" s="569" t="s">
        <v>2864</v>
      </c>
      <c r="P551" s="549"/>
      <c r="Q551" s="557">
        <v>0</v>
      </c>
      <c r="R551" s="549"/>
      <c r="S551" s="733" t="s">
        <v>1261</v>
      </c>
      <c r="T551" s="557">
        <v>303069088.66500002</v>
      </c>
      <c r="U551" s="777"/>
      <c r="V551" s="726" t="str">
        <f>VLOOKUP(E551,'[2]Type Group 1'!E:F,2,FALSE)</f>
        <v>Fixed Income Fund</v>
      </c>
    </row>
    <row r="552" spans="1:22">
      <c r="A552" s="734" t="s">
        <v>16</v>
      </c>
      <c r="B552" s="547" t="s">
        <v>2865</v>
      </c>
      <c r="C552" s="547" t="s">
        <v>2866</v>
      </c>
      <c r="D552" s="549" t="s">
        <v>2867</v>
      </c>
      <c r="E552" s="549" t="s">
        <v>168</v>
      </c>
      <c r="F552" s="729" t="s">
        <v>304</v>
      </c>
      <c r="G552" s="567">
        <v>10.0626</v>
      </c>
      <c r="H552" s="567">
        <v>10.0626</v>
      </c>
      <c r="I552" s="567">
        <v>10.0627</v>
      </c>
      <c r="J552" s="730">
        <v>7472181.46</v>
      </c>
      <c r="K552" s="723"/>
      <c r="L552" s="723"/>
      <c r="M552" s="724"/>
      <c r="N552" s="549"/>
      <c r="O552" s="569" t="s">
        <v>2868</v>
      </c>
      <c r="P552" s="549"/>
      <c r="Q552" s="557">
        <v>0</v>
      </c>
      <c r="R552" s="549"/>
      <c r="S552" s="733" t="s">
        <v>1261</v>
      </c>
      <c r="T552" s="557">
        <v>235373715.99000001</v>
      </c>
      <c r="U552" s="777"/>
      <c r="V552" s="726" t="str">
        <f>VLOOKUP(E552,'[2]Type Group 1'!E:F,2,FALSE)</f>
        <v>Fixed Income Fund</v>
      </c>
    </row>
    <row r="553" spans="1:22">
      <c r="A553" s="720" t="s">
        <v>16</v>
      </c>
      <c r="B553" s="547" t="s">
        <v>2869</v>
      </c>
      <c r="C553" s="547" t="s">
        <v>2870</v>
      </c>
      <c r="D553" s="549" t="s">
        <v>2871</v>
      </c>
      <c r="E553" s="549" t="s">
        <v>170</v>
      </c>
      <c r="F553" s="729" t="s">
        <v>411</v>
      </c>
      <c r="G553" s="567">
        <v>13.823</v>
      </c>
      <c r="H553" s="567">
        <v>13.823</v>
      </c>
      <c r="I553" s="567">
        <v>14.0304</v>
      </c>
      <c r="J553" s="730">
        <v>2403211580.5999999</v>
      </c>
      <c r="K553" s="723"/>
      <c r="L553" s="723"/>
      <c r="M553" s="724"/>
      <c r="N553" s="549"/>
      <c r="O553" s="569" t="s">
        <v>2872</v>
      </c>
      <c r="P553" s="549"/>
      <c r="Q553" s="557">
        <v>0</v>
      </c>
      <c r="R553" s="549"/>
      <c r="S553" s="549"/>
      <c r="T553" s="549"/>
      <c r="U553" s="777"/>
      <c r="V553" s="726" t="str">
        <f>VLOOKUP(E553,'[2]Type Group 1'!E:F,2,FALSE)</f>
        <v>Mixed Fund</v>
      </c>
    </row>
    <row r="554" spans="1:22">
      <c r="A554" s="720" t="s">
        <v>16</v>
      </c>
      <c r="B554" s="547" t="s">
        <v>2873</v>
      </c>
      <c r="C554" s="547" t="s">
        <v>2874</v>
      </c>
      <c r="D554" s="549" t="s">
        <v>2875</v>
      </c>
      <c r="E554" s="549" t="s">
        <v>170</v>
      </c>
      <c r="F554" s="729" t="s">
        <v>411</v>
      </c>
      <c r="G554" s="567">
        <v>12.103999999999999</v>
      </c>
      <c r="H554" s="567">
        <v>12.103999999999999</v>
      </c>
      <c r="I554" s="567">
        <v>12.2857</v>
      </c>
      <c r="J554" s="730">
        <v>9726201129.1599998</v>
      </c>
      <c r="K554" s="723" t="s">
        <v>2876</v>
      </c>
      <c r="L554" s="723">
        <v>46003</v>
      </c>
      <c r="M554" s="724">
        <v>0.2</v>
      </c>
      <c r="N554" s="549"/>
      <c r="O554" s="569" t="s">
        <v>2872</v>
      </c>
      <c r="P554" s="549"/>
      <c r="Q554" s="557">
        <v>0</v>
      </c>
      <c r="R554" s="549"/>
      <c r="S554" s="549"/>
      <c r="T554" s="549"/>
      <c r="U554" s="777"/>
      <c r="V554" s="726" t="str">
        <f>VLOOKUP(E554,'[2]Type Group 1'!E:F,2,FALSE)</f>
        <v>Mixed Fund</v>
      </c>
    </row>
    <row r="555" spans="1:22">
      <c r="A555" s="720" t="s">
        <v>16</v>
      </c>
      <c r="B555" s="547" t="s">
        <v>2877</v>
      </c>
      <c r="C555" s="547" t="s">
        <v>2878</v>
      </c>
      <c r="D555" s="549" t="s">
        <v>2879</v>
      </c>
      <c r="E555" s="559" t="s">
        <v>146</v>
      </c>
      <c r="F555" s="729" t="s">
        <v>411</v>
      </c>
      <c r="G555" s="567">
        <v>18.150400000000001</v>
      </c>
      <c r="H555" s="567">
        <v>18.150400000000001</v>
      </c>
      <c r="I555" s="567">
        <v>18.150500000000001</v>
      </c>
      <c r="J555" s="730">
        <v>2859802830.48</v>
      </c>
      <c r="K555" s="723"/>
      <c r="L555" s="723"/>
      <c r="M555" s="724"/>
      <c r="N555" s="549"/>
      <c r="O555" s="569" t="s">
        <v>2880</v>
      </c>
      <c r="P555" s="549" t="s">
        <v>2692</v>
      </c>
      <c r="Q555" s="557">
        <v>0</v>
      </c>
      <c r="R555" s="549"/>
      <c r="S555" s="549"/>
      <c r="T555" s="549"/>
      <c r="U555" s="777"/>
      <c r="V555" s="726" t="str">
        <f>VLOOKUP(E555,'[2]Type Group 1'!E:F,2,FALSE)</f>
        <v>Mixed Fund</v>
      </c>
    </row>
    <row r="556" spans="1:22">
      <c r="A556" s="720" t="s">
        <v>16</v>
      </c>
      <c r="B556" s="547" t="s">
        <v>2881</v>
      </c>
      <c r="C556" s="547" t="s">
        <v>2882</v>
      </c>
      <c r="D556" s="549" t="s">
        <v>2883</v>
      </c>
      <c r="E556" s="549" t="s">
        <v>168</v>
      </c>
      <c r="F556" s="729" t="s">
        <v>411</v>
      </c>
      <c r="G556" s="567">
        <v>9.1450999999999993</v>
      </c>
      <c r="H556" s="567">
        <v>9.1450999999999993</v>
      </c>
      <c r="I556" s="567">
        <v>9.1908999999999992</v>
      </c>
      <c r="J556" s="730">
        <v>589465645.19000006</v>
      </c>
      <c r="K556" s="723" t="s">
        <v>2884</v>
      </c>
      <c r="L556" s="723">
        <v>44118</v>
      </c>
      <c r="M556" s="724">
        <v>0.2</v>
      </c>
      <c r="N556" s="549"/>
      <c r="O556" s="569" t="s">
        <v>2885</v>
      </c>
      <c r="P556" s="549"/>
      <c r="Q556" s="557">
        <v>0</v>
      </c>
      <c r="R556" s="549"/>
      <c r="S556" s="549"/>
      <c r="T556" s="549"/>
      <c r="U556" s="777"/>
      <c r="V556" s="726" t="str">
        <f>VLOOKUP(E556,'[2]Type Group 1'!E:F,2,FALSE)</f>
        <v>Fixed Income Fund</v>
      </c>
    </row>
    <row r="557" spans="1:22">
      <c r="A557" s="720" t="s">
        <v>16</v>
      </c>
      <c r="B557" s="547" t="s">
        <v>2886</v>
      </c>
      <c r="C557" s="547" t="s">
        <v>2887</v>
      </c>
      <c r="D557" s="549" t="s">
        <v>2888</v>
      </c>
      <c r="E557" s="549" t="s">
        <v>168</v>
      </c>
      <c r="F557" s="729" t="s">
        <v>411</v>
      </c>
      <c r="G557" s="567">
        <v>9.1626999999999992</v>
      </c>
      <c r="H557" s="567">
        <v>9.1626999999999992</v>
      </c>
      <c r="I557" s="567">
        <v>9.1628000000000007</v>
      </c>
      <c r="J557" s="730">
        <v>38201272.640000001</v>
      </c>
      <c r="K557" s="723"/>
      <c r="L557" s="723"/>
      <c r="M557" s="724"/>
      <c r="N557" s="549"/>
      <c r="O557" s="569" t="s">
        <v>2885</v>
      </c>
      <c r="P557" s="549"/>
      <c r="Q557" s="557">
        <v>0</v>
      </c>
      <c r="R557" s="549"/>
      <c r="S557" s="549"/>
      <c r="T557" s="549"/>
      <c r="U557" s="777"/>
      <c r="V557" s="726" t="str">
        <f>VLOOKUP(E557,'[2]Type Group 1'!E:F,2,FALSE)</f>
        <v>Fixed Income Fund</v>
      </c>
    </row>
    <row r="558" spans="1:22">
      <c r="A558" s="720" t="s">
        <v>16</v>
      </c>
      <c r="B558" s="547" t="s">
        <v>2889</v>
      </c>
      <c r="C558" s="547" t="s">
        <v>2890</v>
      </c>
      <c r="D558" s="549" t="s">
        <v>2891</v>
      </c>
      <c r="E558" s="549" t="s">
        <v>168</v>
      </c>
      <c r="F558" s="729" t="s">
        <v>411</v>
      </c>
      <c r="G558" s="567">
        <v>9.2393000000000001</v>
      </c>
      <c r="H558" s="567">
        <v>9.2393000000000001</v>
      </c>
      <c r="I558" s="567">
        <v>9.2856000000000005</v>
      </c>
      <c r="J558" s="730">
        <v>51465233644.730003</v>
      </c>
      <c r="K558" s="723"/>
      <c r="L558" s="723"/>
      <c r="M558" s="724"/>
      <c r="N558" s="549"/>
      <c r="O558" s="569" t="s">
        <v>2892</v>
      </c>
      <c r="P558" s="549"/>
      <c r="Q558" s="557">
        <v>0</v>
      </c>
      <c r="R558" s="549"/>
      <c r="S558" s="549"/>
      <c r="T558" s="549"/>
      <c r="U558" s="777"/>
      <c r="V558" s="726" t="str">
        <f>VLOOKUP(E558,'[2]Type Group 1'!E:F,2,FALSE)</f>
        <v>Fixed Income Fund</v>
      </c>
    </row>
    <row r="559" spans="1:22">
      <c r="A559" s="720" t="s">
        <v>16</v>
      </c>
      <c r="B559" s="547" t="s">
        <v>2893</v>
      </c>
      <c r="C559" s="547" t="s">
        <v>2894</v>
      </c>
      <c r="D559" s="549" t="s">
        <v>2895</v>
      </c>
      <c r="E559" s="559" t="s">
        <v>144</v>
      </c>
      <c r="F559" s="729" t="s">
        <v>411</v>
      </c>
      <c r="G559" s="567">
        <v>10.3134</v>
      </c>
      <c r="H559" s="567">
        <v>10.3134</v>
      </c>
      <c r="I559" s="567">
        <v>10.313499999999999</v>
      </c>
      <c r="J559" s="730">
        <v>552557483.62</v>
      </c>
      <c r="K559" s="723"/>
      <c r="L559" s="723"/>
      <c r="M559" s="724"/>
      <c r="N559" s="549"/>
      <c r="O559" s="569" t="s">
        <v>2896</v>
      </c>
      <c r="P559" s="549" t="s">
        <v>2692</v>
      </c>
      <c r="Q559" s="557">
        <v>0</v>
      </c>
      <c r="R559" s="549"/>
      <c r="S559" s="549"/>
      <c r="T559" s="549"/>
      <c r="U559" s="777"/>
      <c r="V559" s="726" t="str">
        <f>VLOOKUP(E559,'[2]Type Group 1'!E:F,2,FALSE)</f>
        <v>Fixed Income Fund</v>
      </c>
    </row>
    <row r="560" spans="1:22">
      <c r="A560" s="720" t="s">
        <v>16</v>
      </c>
      <c r="B560" s="547" t="s">
        <v>2897</v>
      </c>
      <c r="C560" s="547" t="s">
        <v>2898</v>
      </c>
      <c r="D560" s="549" t="s">
        <v>2899</v>
      </c>
      <c r="E560" s="549" t="s">
        <v>168</v>
      </c>
      <c r="F560" s="729" t="s">
        <v>411</v>
      </c>
      <c r="G560" s="567">
        <v>9.9833999999999996</v>
      </c>
      <c r="H560" s="567">
        <v>9.9833999999999996</v>
      </c>
      <c r="I560" s="567">
        <v>10.0334</v>
      </c>
      <c r="J560" s="730">
        <v>10510610468.879999</v>
      </c>
      <c r="K560" s="723"/>
      <c r="L560" s="723"/>
      <c r="M560" s="724"/>
      <c r="N560" s="549"/>
      <c r="O560" s="569" t="s">
        <v>2900</v>
      </c>
      <c r="P560" s="549"/>
      <c r="Q560" s="557">
        <v>0</v>
      </c>
      <c r="R560" s="549"/>
      <c r="S560" s="549"/>
      <c r="T560" s="549"/>
      <c r="U560" s="777"/>
      <c r="V560" s="726" t="str">
        <f>VLOOKUP(E560,'[2]Type Group 1'!E:F,2,FALSE)</f>
        <v>Fixed Income Fund</v>
      </c>
    </row>
    <row r="561" spans="1:22">
      <c r="A561" s="720" t="s">
        <v>16</v>
      </c>
      <c r="B561" s="547" t="s">
        <v>2901</v>
      </c>
      <c r="C561" s="547" t="s">
        <v>2902</v>
      </c>
      <c r="D561" s="549" t="s">
        <v>2903</v>
      </c>
      <c r="E561" s="549" t="s">
        <v>170</v>
      </c>
      <c r="F561" s="729" t="s">
        <v>411</v>
      </c>
      <c r="G561" s="567">
        <v>11.4053</v>
      </c>
      <c r="H561" s="567">
        <v>11.4053</v>
      </c>
      <c r="I561" s="567">
        <v>11.576499999999999</v>
      </c>
      <c r="J561" s="730">
        <v>740564385.14999998</v>
      </c>
      <c r="K561" s="723" t="s">
        <v>477</v>
      </c>
      <c r="L561" s="723">
        <v>45975</v>
      </c>
      <c r="M561" s="724">
        <v>0.35</v>
      </c>
      <c r="N561" s="549"/>
      <c r="O561" s="569" t="s">
        <v>2904</v>
      </c>
      <c r="P561" s="549"/>
      <c r="Q561" s="557">
        <v>0</v>
      </c>
      <c r="R561" s="549"/>
      <c r="S561" s="549"/>
      <c r="T561" s="549"/>
      <c r="U561" s="777"/>
      <c r="V561" s="726" t="str">
        <f>VLOOKUP(E561,'[2]Type Group 1'!E:F,2,FALSE)</f>
        <v>Mixed Fund</v>
      </c>
    </row>
    <row r="562" spans="1:22">
      <c r="A562" s="720" t="s">
        <v>16</v>
      </c>
      <c r="B562" s="547" t="s">
        <v>2905</v>
      </c>
      <c r="C562" s="547" t="s">
        <v>2906</v>
      </c>
      <c r="D562" s="549" t="s">
        <v>2907</v>
      </c>
      <c r="E562" s="549" t="s">
        <v>166</v>
      </c>
      <c r="F562" s="729" t="s">
        <v>411</v>
      </c>
      <c r="G562" s="567">
        <v>12.464499999999999</v>
      </c>
      <c r="H562" s="567">
        <v>12.464499999999999</v>
      </c>
      <c r="I562" s="567">
        <v>12.6516</v>
      </c>
      <c r="J562" s="730">
        <v>15403057377.030001</v>
      </c>
      <c r="K562" s="723" t="s">
        <v>2876</v>
      </c>
      <c r="L562" s="723">
        <v>46003</v>
      </c>
      <c r="M562" s="724">
        <v>0.4</v>
      </c>
      <c r="N562" s="549"/>
      <c r="O562" s="569" t="s">
        <v>2908</v>
      </c>
      <c r="P562" s="549"/>
      <c r="Q562" s="557">
        <v>0</v>
      </c>
      <c r="R562" s="549"/>
      <c r="S562" s="549"/>
      <c r="T562" s="549"/>
      <c r="U562" s="777"/>
      <c r="V562" s="726" t="str">
        <f>VLOOKUP(E562,'[2]Type Group 1'!E:F,2,FALSE)</f>
        <v>Equity Fund</v>
      </c>
    </row>
    <row r="563" spans="1:22">
      <c r="A563" s="720" t="s">
        <v>16</v>
      </c>
      <c r="B563" s="547" t="s">
        <v>2909</v>
      </c>
      <c r="C563" s="547" t="s">
        <v>2910</v>
      </c>
      <c r="D563" s="549" t="s">
        <v>2911</v>
      </c>
      <c r="E563" s="549" t="s">
        <v>166</v>
      </c>
      <c r="F563" s="729" t="s">
        <v>411</v>
      </c>
      <c r="G563" s="567">
        <v>16.258500000000002</v>
      </c>
      <c r="H563" s="567">
        <v>16.234100000000002</v>
      </c>
      <c r="I563" s="567">
        <v>16.274899999999999</v>
      </c>
      <c r="J563" s="730">
        <v>5888696715.2200003</v>
      </c>
      <c r="K563" s="723"/>
      <c r="L563" s="723"/>
      <c r="M563" s="724"/>
      <c r="N563" s="549"/>
      <c r="O563" s="569" t="s">
        <v>2912</v>
      </c>
      <c r="P563" s="549"/>
      <c r="Q563" s="557">
        <v>0</v>
      </c>
      <c r="R563" s="549"/>
      <c r="S563" s="549"/>
      <c r="T563" s="549"/>
      <c r="U563" s="777"/>
      <c r="V563" s="726" t="str">
        <f>VLOOKUP(E563,'[2]Type Group 1'!E:F,2,FALSE)</f>
        <v>Equity Fund</v>
      </c>
    </row>
    <row r="564" spans="1:22">
      <c r="A564" s="720" t="s">
        <v>16</v>
      </c>
      <c r="B564" s="547" t="s">
        <v>2913</v>
      </c>
      <c r="C564" s="547" t="s">
        <v>2914</v>
      </c>
      <c r="D564" s="549" t="s">
        <v>2915</v>
      </c>
      <c r="E564" s="559" t="s">
        <v>142</v>
      </c>
      <c r="F564" s="729" t="s">
        <v>411</v>
      </c>
      <c r="G564" s="567">
        <v>11.9209</v>
      </c>
      <c r="H564" s="567">
        <v>11.9209</v>
      </c>
      <c r="I564" s="567">
        <v>11.920999999999999</v>
      </c>
      <c r="J564" s="730">
        <v>388126367.25</v>
      </c>
      <c r="K564" s="723"/>
      <c r="L564" s="723"/>
      <c r="M564" s="724"/>
      <c r="N564" s="549"/>
      <c r="O564" s="569" t="s">
        <v>2916</v>
      </c>
      <c r="P564" s="549" t="s">
        <v>2692</v>
      </c>
      <c r="Q564" s="557">
        <v>0</v>
      </c>
      <c r="R564" s="549"/>
      <c r="S564" s="549"/>
      <c r="T564" s="549"/>
      <c r="U564" s="777"/>
      <c r="V564" s="726" t="str">
        <f>VLOOKUP(E564,'[2]Type Group 1'!E:F,2,FALSE)</f>
        <v>Equity Fund</v>
      </c>
    </row>
    <row r="565" spans="1:22">
      <c r="A565" s="720" t="s">
        <v>16</v>
      </c>
      <c r="B565" s="547" t="s">
        <v>2917</v>
      </c>
      <c r="C565" s="547" t="s">
        <v>2918</v>
      </c>
      <c r="D565" s="549" t="s">
        <v>2919</v>
      </c>
      <c r="E565" s="549" t="s">
        <v>166</v>
      </c>
      <c r="F565" s="729" t="s">
        <v>411</v>
      </c>
      <c r="G565" s="567">
        <v>10.184200000000001</v>
      </c>
      <c r="H565" s="567">
        <v>10.184200000000001</v>
      </c>
      <c r="I565" s="567">
        <v>10.286099999999999</v>
      </c>
      <c r="J565" s="730">
        <v>185964978.11000001</v>
      </c>
      <c r="K565" s="723"/>
      <c r="L565" s="723"/>
      <c r="M565" s="724"/>
      <c r="N565" s="549"/>
      <c r="O565" s="569" t="s">
        <v>2920</v>
      </c>
      <c r="P565" s="549"/>
      <c r="Q565" s="557">
        <v>0</v>
      </c>
      <c r="R565" s="549"/>
      <c r="S565" s="549"/>
      <c r="T565" s="549"/>
      <c r="U565" s="777"/>
      <c r="V565" s="726" t="str">
        <f>VLOOKUP(E565,'[2]Type Group 1'!E:F,2,FALSE)</f>
        <v>Equity Fund</v>
      </c>
    </row>
    <row r="566" spans="1:22">
      <c r="A566" s="720" t="s">
        <v>16</v>
      </c>
      <c r="B566" s="547" t="s">
        <v>2921</v>
      </c>
      <c r="C566" s="547" t="s">
        <v>2922</v>
      </c>
      <c r="D566" s="549" t="s">
        <v>2923</v>
      </c>
      <c r="E566" s="549" t="s">
        <v>166</v>
      </c>
      <c r="F566" s="729" t="s">
        <v>411</v>
      </c>
      <c r="G566" s="567">
        <v>9.9664000000000001</v>
      </c>
      <c r="H566" s="567">
        <v>9.9664000000000001</v>
      </c>
      <c r="I566" s="567">
        <v>10.0662</v>
      </c>
      <c r="J566" s="730">
        <v>1364837910.8299999</v>
      </c>
      <c r="K566" s="723"/>
      <c r="L566" s="723"/>
      <c r="M566" s="724"/>
      <c r="N566" s="549"/>
      <c r="O566" s="569" t="s">
        <v>2924</v>
      </c>
      <c r="P566" s="549"/>
      <c r="Q566" s="557">
        <v>0</v>
      </c>
      <c r="R566" s="549"/>
      <c r="S566" s="549"/>
      <c r="T566" s="549"/>
      <c r="U566" s="777"/>
      <c r="V566" s="726" t="str">
        <f>VLOOKUP(E566,'[2]Type Group 1'!E:F,2,FALSE)</f>
        <v>Equity Fund</v>
      </c>
    </row>
    <row r="567" spans="1:22">
      <c r="A567" s="720" t="s">
        <v>16</v>
      </c>
      <c r="B567" s="547" t="s">
        <v>2925</v>
      </c>
      <c r="C567" s="547" t="s">
        <v>2926</v>
      </c>
      <c r="D567" s="549" t="s">
        <v>2927</v>
      </c>
      <c r="E567" s="549" t="s">
        <v>166</v>
      </c>
      <c r="F567" s="729" t="s">
        <v>411</v>
      </c>
      <c r="G567" s="567">
        <v>9.9647000000000006</v>
      </c>
      <c r="H567" s="567">
        <v>9.9647000000000006</v>
      </c>
      <c r="I567" s="567">
        <v>10.064399999999999</v>
      </c>
      <c r="J567" s="730">
        <v>1084112139.29</v>
      </c>
      <c r="K567" s="723"/>
      <c r="L567" s="723"/>
      <c r="M567" s="724"/>
      <c r="N567" s="549"/>
      <c r="O567" s="569" t="s">
        <v>2924</v>
      </c>
      <c r="P567" s="549"/>
      <c r="Q567" s="557">
        <v>0</v>
      </c>
      <c r="R567" s="549"/>
      <c r="S567" s="549"/>
      <c r="T567" s="549"/>
      <c r="U567" s="777"/>
      <c r="V567" s="726" t="str">
        <f>VLOOKUP(E567,'[2]Type Group 1'!E:F,2,FALSE)</f>
        <v>Equity Fund</v>
      </c>
    </row>
    <row r="568" spans="1:22">
      <c r="A568" s="720" t="s">
        <v>16</v>
      </c>
      <c r="B568" s="547" t="s">
        <v>2928</v>
      </c>
      <c r="C568" s="547" t="s">
        <v>2929</v>
      </c>
      <c r="D568" s="549" t="s">
        <v>2930</v>
      </c>
      <c r="E568" s="549" t="s">
        <v>166</v>
      </c>
      <c r="F568" s="729" t="s">
        <v>411</v>
      </c>
      <c r="G568" s="567">
        <v>9.9984000000000002</v>
      </c>
      <c r="H568" s="567">
        <v>9.9984000000000002</v>
      </c>
      <c r="I568" s="567">
        <v>9.9984999999999999</v>
      </c>
      <c r="J568" s="730">
        <v>9998.44</v>
      </c>
      <c r="K568" s="723"/>
      <c r="L568" s="723"/>
      <c r="M568" s="724"/>
      <c r="N568" s="549"/>
      <c r="O568" s="569" t="s">
        <v>2924</v>
      </c>
      <c r="P568" s="549"/>
      <c r="Q568" s="557">
        <v>0</v>
      </c>
      <c r="R568" s="549"/>
      <c r="S568" s="549"/>
      <c r="T568" s="549"/>
      <c r="U568" s="777"/>
      <c r="V568" s="726" t="str">
        <f>VLOOKUP(E568,'[2]Type Group 1'!E:F,2,FALSE)</f>
        <v>Equity Fund</v>
      </c>
    </row>
    <row r="569" spans="1:22">
      <c r="A569" s="720" t="s">
        <v>16</v>
      </c>
      <c r="B569" s="547" t="s">
        <v>2931</v>
      </c>
      <c r="C569" s="547" t="s">
        <v>2932</v>
      </c>
      <c r="D569" s="549" t="s">
        <v>2933</v>
      </c>
      <c r="E569" s="549" t="s">
        <v>166</v>
      </c>
      <c r="F569" s="729" t="s">
        <v>411</v>
      </c>
      <c r="G569" s="567">
        <v>11.258800000000001</v>
      </c>
      <c r="H569" s="567">
        <v>11.258800000000001</v>
      </c>
      <c r="I569" s="567">
        <v>11.4278</v>
      </c>
      <c r="J569" s="730">
        <v>3346400191.0100002</v>
      </c>
      <c r="K569" s="723" t="s">
        <v>2934</v>
      </c>
      <c r="L569" s="723">
        <v>45610</v>
      </c>
      <c r="M569" s="724">
        <v>0.2</v>
      </c>
      <c r="N569" s="549"/>
      <c r="O569" s="569" t="s">
        <v>2935</v>
      </c>
      <c r="P569" s="549"/>
      <c r="Q569" s="557">
        <v>0</v>
      </c>
      <c r="R569" s="549"/>
      <c r="S569" s="549"/>
      <c r="T569" s="549"/>
      <c r="U569" s="777"/>
      <c r="V569" s="726" t="str">
        <f>VLOOKUP(E569,'[2]Type Group 1'!E:F,2,FALSE)</f>
        <v>Equity Fund</v>
      </c>
    </row>
    <row r="570" spans="1:22">
      <c r="A570" s="720" t="s">
        <v>16</v>
      </c>
      <c r="B570" s="547" t="s">
        <v>2936</v>
      </c>
      <c r="C570" s="547" t="s">
        <v>2937</v>
      </c>
      <c r="D570" s="549" t="s">
        <v>2938</v>
      </c>
      <c r="E570" s="559" t="s">
        <v>142</v>
      </c>
      <c r="F570" s="729" t="s">
        <v>411</v>
      </c>
      <c r="G570" s="567">
        <v>13.715199999999999</v>
      </c>
      <c r="H570" s="567">
        <v>13.715199999999999</v>
      </c>
      <c r="I570" s="567">
        <v>13.715299999999999</v>
      </c>
      <c r="J570" s="730">
        <v>3074077044.2600002</v>
      </c>
      <c r="K570" s="723"/>
      <c r="L570" s="723"/>
      <c r="M570" s="724"/>
      <c r="N570" s="549"/>
      <c r="O570" s="569" t="s">
        <v>2939</v>
      </c>
      <c r="P570" s="549" t="s">
        <v>2692</v>
      </c>
      <c r="Q570" s="557">
        <v>0</v>
      </c>
      <c r="R570" s="549"/>
      <c r="S570" s="549"/>
      <c r="T570" s="549"/>
      <c r="U570" s="777"/>
      <c r="V570" s="726" t="str">
        <f>VLOOKUP(E570,'[2]Type Group 1'!E:F,2,FALSE)</f>
        <v>Equity Fund</v>
      </c>
    </row>
    <row r="571" spans="1:22">
      <c r="A571" s="720" t="s">
        <v>16</v>
      </c>
      <c r="B571" s="547" t="s">
        <v>2940</v>
      </c>
      <c r="C571" s="547" t="s">
        <v>2941</v>
      </c>
      <c r="D571" s="549" t="s">
        <v>2942</v>
      </c>
      <c r="E571" s="549" t="s">
        <v>166</v>
      </c>
      <c r="F571" s="729" t="s">
        <v>411</v>
      </c>
      <c r="G571" s="567">
        <v>10.314</v>
      </c>
      <c r="H571" s="567">
        <v>10.314</v>
      </c>
      <c r="I571" s="567">
        <v>10.4688</v>
      </c>
      <c r="J571" s="730">
        <v>960681771.75</v>
      </c>
      <c r="K571" s="723" t="s">
        <v>477</v>
      </c>
      <c r="L571" s="723">
        <v>45975</v>
      </c>
      <c r="M571" s="724">
        <v>0.2</v>
      </c>
      <c r="N571" s="549"/>
      <c r="O571" s="569" t="s">
        <v>2943</v>
      </c>
      <c r="P571" s="549"/>
      <c r="Q571" s="557">
        <v>0</v>
      </c>
      <c r="R571" s="549"/>
      <c r="S571" s="549"/>
      <c r="T571" s="549"/>
      <c r="U571" s="777"/>
      <c r="V571" s="726" t="str">
        <f>VLOOKUP(E571,'[2]Type Group 1'!E:F,2,FALSE)</f>
        <v>Equity Fund</v>
      </c>
    </row>
    <row r="572" spans="1:22">
      <c r="A572" s="720" t="s">
        <v>16</v>
      </c>
      <c r="B572" s="547" t="s">
        <v>2944</v>
      </c>
      <c r="C572" s="547" t="s">
        <v>2945</v>
      </c>
      <c r="D572" s="549" t="s">
        <v>2946</v>
      </c>
      <c r="E572" s="549" t="s">
        <v>166</v>
      </c>
      <c r="F572" s="729" t="s">
        <v>411</v>
      </c>
      <c r="G572" s="567">
        <v>15.642799999999999</v>
      </c>
      <c r="H572" s="567">
        <v>15.642799999999999</v>
      </c>
      <c r="I572" s="567">
        <v>15.8775</v>
      </c>
      <c r="J572" s="730">
        <v>758337519.94000006</v>
      </c>
      <c r="K572" s="723"/>
      <c r="L572" s="723"/>
      <c r="M572" s="724"/>
      <c r="N572" s="549"/>
      <c r="O572" s="569" t="s">
        <v>2947</v>
      </c>
      <c r="P572" s="549"/>
      <c r="Q572" s="557">
        <v>0</v>
      </c>
      <c r="R572" s="549"/>
      <c r="S572" s="549"/>
      <c r="T572" s="549"/>
      <c r="U572" s="777"/>
      <c r="V572" s="726" t="str">
        <f>VLOOKUP(E572,'[2]Type Group 1'!E:F,2,FALSE)</f>
        <v>Equity Fund</v>
      </c>
    </row>
    <row r="573" spans="1:22">
      <c r="A573" s="720" t="s">
        <v>16</v>
      </c>
      <c r="B573" s="547" t="s">
        <v>2948</v>
      </c>
      <c r="C573" s="547" t="s">
        <v>2949</v>
      </c>
      <c r="D573" s="549" t="s">
        <v>2950</v>
      </c>
      <c r="E573" s="549" t="s">
        <v>170</v>
      </c>
      <c r="F573" s="729" t="s">
        <v>411</v>
      </c>
      <c r="G573" s="567">
        <v>13.0511</v>
      </c>
      <c r="H573" s="567">
        <v>13.0511</v>
      </c>
      <c r="I573" s="567">
        <v>13.247</v>
      </c>
      <c r="J573" s="730">
        <v>2643921312.3899999</v>
      </c>
      <c r="K573" s="723"/>
      <c r="L573" s="723"/>
      <c r="M573" s="724"/>
      <c r="N573" s="549"/>
      <c r="O573" s="569" t="s">
        <v>2951</v>
      </c>
      <c r="P573" s="549"/>
      <c r="Q573" s="557">
        <v>0</v>
      </c>
      <c r="R573" s="549"/>
      <c r="S573" s="549"/>
      <c r="T573" s="549"/>
      <c r="U573" s="777"/>
      <c r="V573" s="726" t="str">
        <f>VLOOKUP(E573,'[2]Type Group 1'!E:F,2,FALSE)</f>
        <v>Mixed Fund</v>
      </c>
    </row>
    <row r="574" spans="1:22">
      <c r="A574" s="720" t="s">
        <v>16</v>
      </c>
      <c r="B574" s="547" t="s">
        <v>2952</v>
      </c>
      <c r="C574" s="547" t="s">
        <v>2953</v>
      </c>
      <c r="D574" s="549" t="s">
        <v>2954</v>
      </c>
      <c r="E574" s="549" t="s">
        <v>170</v>
      </c>
      <c r="F574" s="729" t="s">
        <v>411</v>
      </c>
      <c r="G574" s="567">
        <v>13.028499999999999</v>
      </c>
      <c r="H574" s="567">
        <v>13.028499999999999</v>
      </c>
      <c r="I574" s="567">
        <v>13.224</v>
      </c>
      <c r="J574" s="730">
        <v>3987049823.5599999</v>
      </c>
      <c r="K574" s="723"/>
      <c r="L574" s="723"/>
      <c r="M574" s="724"/>
      <c r="N574" s="549"/>
      <c r="O574" s="569" t="s">
        <v>2951</v>
      </c>
      <c r="P574" s="549"/>
      <c r="Q574" s="557">
        <v>0</v>
      </c>
      <c r="R574" s="549"/>
      <c r="S574" s="549"/>
      <c r="T574" s="549"/>
      <c r="U574" s="777"/>
      <c r="V574" s="726" t="str">
        <f>VLOOKUP(E574,'[2]Type Group 1'!E:F,2,FALSE)</f>
        <v>Mixed Fund</v>
      </c>
    </row>
    <row r="575" spans="1:22">
      <c r="A575" s="720" t="s">
        <v>16</v>
      </c>
      <c r="B575" s="547" t="s">
        <v>2955</v>
      </c>
      <c r="C575" s="547" t="s">
        <v>2956</v>
      </c>
      <c r="D575" s="549" t="s">
        <v>2957</v>
      </c>
      <c r="E575" s="559" t="s">
        <v>162</v>
      </c>
      <c r="F575" s="729" t="s">
        <v>411</v>
      </c>
      <c r="G575" s="567">
        <v>12.4191</v>
      </c>
      <c r="H575" s="567">
        <v>12.4191</v>
      </c>
      <c r="I575" s="567">
        <v>12.4192</v>
      </c>
      <c r="J575" s="730">
        <v>2731934656.2600002</v>
      </c>
      <c r="K575" s="723" t="s">
        <v>2876</v>
      </c>
      <c r="L575" s="723">
        <v>46003</v>
      </c>
      <c r="M575" s="724">
        <v>0.2</v>
      </c>
      <c r="N575" s="549"/>
      <c r="O575" s="569" t="s">
        <v>2951</v>
      </c>
      <c r="P575" s="549"/>
      <c r="Q575" s="557">
        <v>0</v>
      </c>
      <c r="R575" s="549"/>
      <c r="S575" s="549"/>
      <c r="T575" s="549"/>
      <c r="U575" s="777"/>
      <c r="V575" s="726" t="str">
        <f>VLOOKUP(E575,'[2]Type Group 1'!E:F,2,FALSE)</f>
        <v>Mixed Fund</v>
      </c>
    </row>
    <row r="576" spans="1:22">
      <c r="A576" s="720" t="s">
        <v>16</v>
      </c>
      <c r="B576" s="547" t="s">
        <v>2958</v>
      </c>
      <c r="C576" s="547" t="s">
        <v>2959</v>
      </c>
      <c r="D576" s="549" t="s">
        <v>2960</v>
      </c>
      <c r="E576" s="559" t="s">
        <v>142</v>
      </c>
      <c r="F576" s="729" t="s">
        <v>411</v>
      </c>
      <c r="G576" s="567">
        <v>11.4504</v>
      </c>
      <c r="H576" s="567">
        <v>11.4504</v>
      </c>
      <c r="I576" s="567">
        <v>11.4505</v>
      </c>
      <c r="J576" s="730">
        <v>639329407.69000006</v>
      </c>
      <c r="K576" s="723"/>
      <c r="L576" s="723"/>
      <c r="M576" s="724"/>
      <c r="N576" s="549"/>
      <c r="O576" s="569" t="s">
        <v>2961</v>
      </c>
      <c r="P576" s="549" t="s">
        <v>2692</v>
      </c>
      <c r="Q576" s="557">
        <v>0</v>
      </c>
      <c r="R576" s="549"/>
      <c r="S576" s="549"/>
      <c r="T576" s="549"/>
      <c r="U576" s="777"/>
      <c r="V576" s="726" t="str">
        <f>VLOOKUP(E576,'[2]Type Group 1'!E:F,2,FALSE)</f>
        <v>Equity Fund</v>
      </c>
    </row>
    <row r="577" spans="1:22">
      <c r="A577" s="720" t="s">
        <v>16</v>
      </c>
      <c r="B577" s="547" t="s">
        <v>2962</v>
      </c>
      <c r="C577" s="547" t="s">
        <v>2963</v>
      </c>
      <c r="D577" s="549" t="s">
        <v>2964</v>
      </c>
      <c r="E577" s="549" t="s">
        <v>166</v>
      </c>
      <c r="F577" s="729" t="s">
        <v>411</v>
      </c>
      <c r="G577" s="567">
        <v>10.427199999999999</v>
      </c>
      <c r="H577" s="567">
        <v>10.427199999999999</v>
      </c>
      <c r="I577" s="567">
        <v>10.5837</v>
      </c>
      <c r="J577" s="730">
        <v>1059328168.6</v>
      </c>
      <c r="K577" s="723" t="s">
        <v>2876</v>
      </c>
      <c r="L577" s="723">
        <v>46003</v>
      </c>
      <c r="M577" s="724">
        <v>0.2</v>
      </c>
      <c r="N577" s="549"/>
      <c r="O577" s="569" t="s">
        <v>2965</v>
      </c>
      <c r="P577" s="549"/>
      <c r="Q577" s="557">
        <v>0</v>
      </c>
      <c r="R577" s="549"/>
      <c r="S577" s="549"/>
      <c r="T577" s="549"/>
      <c r="U577" s="777"/>
      <c r="V577" s="726" t="str">
        <f>VLOOKUP(E577,'[2]Type Group 1'!E:F,2,FALSE)</f>
        <v>Equity Fund</v>
      </c>
    </row>
    <row r="578" spans="1:22">
      <c r="A578" s="720" t="s">
        <v>16</v>
      </c>
      <c r="B578" s="547" t="s">
        <v>2966</v>
      </c>
      <c r="C578" s="547" t="s">
        <v>2967</v>
      </c>
      <c r="D578" s="549" t="s">
        <v>2968</v>
      </c>
      <c r="E578" s="549" t="s">
        <v>166</v>
      </c>
      <c r="F578" s="729" t="s">
        <v>411</v>
      </c>
      <c r="G578" s="567">
        <v>10.752700000000001</v>
      </c>
      <c r="H578" s="567">
        <v>10.752700000000001</v>
      </c>
      <c r="I578" s="567">
        <v>10.752800000000001</v>
      </c>
      <c r="J578" s="730">
        <v>16292874.99</v>
      </c>
      <c r="K578" s="723"/>
      <c r="L578" s="723"/>
      <c r="M578" s="724"/>
      <c r="N578" s="549"/>
      <c r="O578" s="569" t="s">
        <v>2965</v>
      </c>
      <c r="P578" s="549"/>
      <c r="Q578" s="557">
        <v>0</v>
      </c>
      <c r="R578" s="549"/>
      <c r="S578" s="549"/>
      <c r="T578" s="549"/>
      <c r="U578" s="777"/>
      <c r="V578" s="726" t="str">
        <f>VLOOKUP(E578,'[2]Type Group 1'!E:F,2,FALSE)</f>
        <v>Equity Fund</v>
      </c>
    </row>
    <row r="579" spans="1:22">
      <c r="A579" s="720" t="s">
        <v>16</v>
      </c>
      <c r="B579" s="547" t="s">
        <v>2969</v>
      </c>
      <c r="C579" s="547" t="s">
        <v>2970</v>
      </c>
      <c r="D579" s="549" t="s">
        <v>2971</v>
      </c>
      <c r="E579" s="559" t="s">
        <v>142</v>
      </c>
      <c r="F579" s="729" t="s">
        <v>411</v>
      </c>
      <c r="G579" s="567">
        <v>13.9503</v>
      </c>
      <c r="H579" s="567">
        <v>13.9503</v>
      </c>
      <c r="I579" s="567">
        <v>13.9504</v>
      </c>
      <c r="J579" s="730">
        <v>453071994.88999999</v>
      </c>
      <c r="K579" s="723"/>
      <c r="L579" s="723"/>
      <c r="M579" s="724"/>
      <c r="N579" s="549"/>
      <c r="O579" s="569" t="s">
        <v>2972</v>
      </c>
      <c r="P579" s="549" t="s">
        <v>2692</v>
      </c>
      <c r="Q579" s="557">
        <v>0</v>
      </c>
      <c r="R579" s="549"/>
      <c r="S579" s="549"/>
      <c r="T579" s="549"/>
      <c r="U579" s="777"/>
      <c r="V579" s="726" t="str">
        <f>VLOOKUP(E579,'[2]Type Group 1'!E:F,2,FALSE)</f>
        <v>Equity Fund</v>
      </c>
    </row>
    <row r="580" spans="1:22">
      <c r="A580" s="720" t="s">
        <v>16</v>
      </c>
      <c r="B580" s="547" t="s">
        <v>2973</v>
      </c>
      <c r="C580" s="547" t="s">
        <v>2974</v>
      </c>
      <c r="D580" s="549" t="s">
        <v>2975</v>
      </c>
      <c r="E580" s="549" t="s">
        <v>170</v>
      </c>
      <c r="F580" s="729" t="s">
        <v>304</v>
      </c>
      <c r="G580" s="567">
        <v>9.9487000000000005</v>
      </c>
      <c r="H580" s="567">
        <v>9.9487000000000005</v>
      </c>
      <c r="I580" s="567">
        <v>9.9488000000000003</v>
      </c>
      <c r="J580" s="730">
        <v>1034056946.65</v>
      </c>
      <c r="K580" s="723"/>
      <c r="L580" s="723"/>
      <c r="M580" s="724"/>
      <c r="N580" s="549"/>
      <c r="O580" s="569" t="s">
        <v>2976</v>
      </c>
      <c r="P580" s="549"/>
      <c r="Q580" s="557">
        <v>0</v>
      </c>
      <c r="R580" s="549"/>
      <c r="S580" s="549"/>
      <c r="T580" s="549"/>
      <c r="U580" s="777"/>
      <c r="V580" s="726" t="str">
        <f>VLOOKUP(E580,'[2]Type Group 1'!E:F,2,FALSE)</f>
        <v>Mixed Fund</v>
      </c>
    </row>
    <row r="581" spans="1:22">
      <c r="A581" s="720" t="s">
        <v>16</v>
      </c>
      <c r="B581" s="547" t="s">
        <v>2977</v>
      </c>
      <c r="C581" s="547" t="s">
        <v>2978</v>
      </c>
      <c r="D581" s="549" t="s">
        <v>2979</v>
      </c>
      <c r="E581" s="549" t="s">
        <v>166</v>
      </c>
      <c r="F581" s="729" t="s">
        <v>2980</v>
      </c>
      <c r="G581" s="567">
        <v>10.274800000000001</v>
      </c>
      <c r="H581" s="567">
        <v>10.274800000000001</v>
      </c>
      <c r="I581" s="567">
        <v>10.429</v>
      </c>
      <c r="J581" s="730">
        <v>1199365070.77</v>
      </c>
      <c r="K581" s="723"/>
      <c r="L581" s="723"/>
      <c r="M581" s="724"/>
      <c r="N581" s="549"/>
      <c r="O581" s="569" t="s">
        <v>2981</v>
      </c>
      <c r="P581" s="549"/>
      <c r="Q581" s="557">
        <v>0</v>
      </c>
      <c r="R581" s="549"/>
      <c r="S581" s="549"/>
      <c r="T581" s="549"/>
      <c r="U581" s="777"/>
      <c r="V581" s="726" t="str">
        <f>VLOOKUP(E581,'[2]Type Group 1'!E:F,2,FALSE)</f>
        <v>Equity Fund</v>
      </c>
    </row>
    <row r="582" spans="1:22">
      <c r="A582" s="720" t="s">
        <v>16</v>
      </c>
      <c r="B582" s="547" t="s">
        <v>2982</v>
      </c>
      <c r="C582" s="547" t="s">
        <v>2983</v>
      </c>
      <c r="D582" s="549" t="s">
        <v>2984</v>
      </c>
      <c r="E582" s="549" t="s">
        <v>170</v>
      </c>
      <c r="F582" s="729" t="s">
        <v>304</v>
      </c>
      <c r="G582" s="567">
        <v>12.646599999999999</v>
      </c>
      <c r="H582" s="567">
        <v>12.646599999999999</v>
      </c>
      <c r="I582" s="567">
        <v>12.8996</v>
      </c>
      <c r="J582" s="730">
        <v>3093842421.8099999</v>
      </c>
      <c r="K582" s="723"/>
      <c r="L582" s="723"/>
      <c r="M582" s="724"/>
      <c r="N582" s="549"/>
      <c r="O582" s="569" t="s">
        <v>2985</v>
      </c>
      <c r="P582" s="549"/>
      <c r="Q582" s="557">
        <v>0</v>
      </c>
      <c r="R582" s="549"/>
      <c r="S582" s="549"/>
      <c r="T582" s="549"/>
      <c r="U582" s="777"/>
      <c r="V582" s="726" t="str">
        <f>VLOOKUP(E582,'[2]Type Group 1'!E:F,2,FALSE)</f>
        <v>Mixed Fund</v>
      </c>
    </row>
    <row r="583" spans="1:22">
      <c r="A583" s="720" t="s">
        <v>16</v>
      </c>
      <c r="B583" s="547" t="s">
        <v>2986</v>
      </c>
      <c r="C583" s="547" t="s">
        <v>2987</v>
      </c>
      <c r="D583" s="549" t="s">
        <v>2988</v>
      </c>
      <c r="E583" s="549" t="s">
        <v>170</v>
      </c>
      <c r="F583" s="729" t="s">
        <v>304</v>
      </c>
      <c r="G583" s="567">
        <v>11.1738</v>
      </c>
      <c r="H583" s="567">
        <v>11.1738</v>
      </c>
      <c r="I583" s="567">
        <v>11.1739</v>
      </c>
      <c r="J583" s="730">
        <v>3194682168.3499999</v>
      </c>
      <c r="K583" s="723"/>
      <c r="L583" s="723"/>
      <c r="M583" s="724"/>
      <c r="N583" s="549"/>
      <c r="O583" s="569" t="s">
        <v>2989</v>
      </c>
      <c r="P583" s="549"/>
      <c r="Q583" s="557">
        <v>0</v>
      </c>
      <c r="R583" s="549"/>
      <c r="S583" s="549"/>
      <c r="T583" s="549"/>
      <c r="U583" s="777"/>
      <c r="V583" s="726" t="str">
        <f>VLOOKUP(E583,'[2]Type Group 1'!E:F,2,FALSE)</f>
        <v>Mixed Fund</v>
      </c>
    </row>
    <row r="584" spans="1:22">
      <c r="A584" s="720" t="s">
        <v>16</v>
      </c>
      <c r="B584" s="547" t="s">
        <v>2990</v>
      </c>
      <c r="C584" s="547" t="s">
        <v>2991</v>
      </c>
      <c r="D584" s="549" t="s">
        <v>2992</v>
      </c>
      <c r="E584" s="549" t="s">
        <v>166</v>
      </c>
      <c r="F584" s="729" t="s">
        <v>2980</v>
      </c>
      <c r="G584" s="567">
        <v>10.7583</v>
      </c>
      <c r="H584" s="567"/>
      <c r="I584" s="567">
        <v>10.973599999999999</v>
      </c>
      <c r="J584" s="730">
        <v>1193519887.9300001</v>
      </c>
      <c r="K584" s="723"/>
      <c r="L584" s="723"/>
      <c r="M584" s="724"/>
      <c r="N584" s="549"/>
      <c r="O584" s="569" t="s">
        <v>2993</v>
      </c>
      <c r="P584" s="549"/>
      <c r="Q584" s="557">
        <v>0</v>
      </c>
      <c r="R584" s="549"/>
      <c r="S584" s="549"/>
      <c r="T584" s="549"/>
      <c r="U584" s="777"/>
      <c r="V584" s="726" t="str">
        <f>VLOOKUP(E584,'[2]Type Group 1'!E:F,2,FALSE)</f>
        <v>Equity Fund</v>
      </c>
    </row>
    <row r="585" spans="1:22">
      <c r="A585" s="720" t="s">
        <v>16</v>
      </c>
      <c r="B585" s="547" t="s">
        <v>2994</v>
      </c>
      <c r="C585" s="547" t="s">
        <v>2995</v>
      </c>
      <c r="D585" s="549" t="s">
        <v>2996</v>
      </c>
      <c r="E585" s="549" t="s">
        <v>166</v>
      </c>
      <c r="F585" s="729" t="s">
        <v>411</v>
      </c>
      <c r="G585" s="567">
        <v>8.1270000000000007</v>
      </c>
      <c r="H585" s="567">
        <v>8.1270000000000007</v>
      </c>
      <c r="I585" s="567">
        <v>8.2490000000000006</v>
      </c>
      <c r="J585" s="730">
        <v>119096984.87</v>
      </c>
      <c r="K585" s="723"/>
      <c r="L585" s="723"/>
      <c r="M585" s="724"/>
      <c r="N585" s="549"/>
      <c r="O585" s="569" t="s">
        <v>2997</v>
      </c>
      <c r="P585" s="549"/>
      <c r="Q585" s="557">
        <v>0</v>
      </c>
      <c r="R585" s="549"/>
      <c r="S585" s="549"/>
      <c r="T585" s="549"/>
      <c r="U585" s="777"/>
      <c r="V585" s="726" t="str">
        <f>VLOOKUP(E585,'[2]Type Group 1'!E:F,2,FALSE)</f>
        <v>Equity Fund</v>
      </c>
    </row>
    <row r="586" spans="1:22">
      <c r="A586" s="720" t="s">
        <v>16</v>
      </c>
      <c r="B586" s="547" t="s">
        <v>2998</v>
      </c>
      <c r="C586" s="547" t="s">
        <v>2999</v>
      </c>
      <c r="D586" s="549" t="s">
        <v>3000</v>
      </c>
      <c r="E586" s="549" t="s">
        <v>166</v>
      </c>
      <c r="F586" s="729" t="s">
        <v>411</v>
      </c>
      <c r="G586" s="567">
        <v>7.6121999999999996</v>
      </c>
      <c r="H586" s="567">
        <v>7.6121999999999996</v>
      </c>
      <c r="I586" s="567">
        <v>7.7264999999999997</v>
      </c>
      <c r="J586" s="730">
        <v>212743002.71000001</v>
      </c>
      <c r="K586" s="723" t="s">
        <v>3001</v>
      </c>
      <c r="L586" s="723">
        <v>44421</v>
      </c>
      <c r="M586" s="724">
        <v>0.7</v>
      </c>
      <c r="N586" s="549"/>
      <c r="O586" s="569" t="s">
        <v>2997</v>
      </c>
      <c r="P586" s="549"/>
      <c r="Q586" s="557">
        <v>0</v>
      </c>
      <c r="R586" s="549"/>
      <c r="S586" s="549"/>
      <c r="T586" s="549"/>
      <c r="U586" s="777"/>
      <c r="V586" s="726" t="str">
        <f>VLOOKUP(E586,'[2]Type Group 1'!E:F,2,FALSE)</f>
        <v>Equity Fund</v>
      </c>
    </row>
    <row r="587" spans="1:22">
      <c r="A587" s="720" t="s">
        <v>16</v>
      </c>
      <c r="B587" s="547" t="s">
        <v>3002</v>
      </c>
      <c r="C587" s="547" t="s">
        <v>3003</v>
      </c>
      <c r="D587" s="549" t="s">
        <v>3004</v>
      </c>
      <c r="E587" s="549" t="s">
        <v>166</v>
      </c>
      <c r="F587" s="729" t="s">
        <v>411</v>
      </c>
      <c r="G587" s="567">
        <v>10.938499999999999</v>
      </c>
      <c r="H587" s="567">
        <v>10.938499999999999</v>
      </c>
      <c r="I587" s="567">
        <v>11.1027</v>
      </c>
      <c r="J587" s="730">
        <v>1349227521.29</v>
      </c>
      <c r="K587" s="723"/>
      <c r="L587" s="723"/>
      <c r="M587" s="724"/>
      <c r="N587" s="549"/>
      <c r="O587" s="569" t="s">
        <v>3005</v>
      </c>
      <c r="P587" s="549"/>
      <c r="Q587" s="557">
        <v>0</v>
      </c>
      <c r="R587" s="549"/>
      <c r="S587" s="549"/>
      <c r="T587" s="549"/>
      <c r="U587" s="777"/>
      <c r="V587" s="726" t="str">
        <f>VLOOKUP(E587,'[2]Type Group 1'!E:F,2,FALSE)</f>
        <v>Equity Fund</v>
      </c>
    </row>
    <row r="588" spans="1:22">
      <c r="A588" s="720" t="s">
        <v>16</v>
      </c>
      <c r="B588" s="547" t="s">
        <v>3006</v>
      </c>
      <c r="C588" s="547" t="s">
        <v>3007</v>
      </c>
      <c r="D588" s="549" t="s">
        <v>3008</v>
      </c>
      <c r="E588" s="559" t="s">
        <v>142</v>
      </c>
      <c r="F588" s="729" t="s">
        <v>411</v>
      </c>
      <c r="G588" s="567">
        <v>10.8513</v>
      </c>
      <c r="H588" s="567">
        <v>10.8513</v>
      </c>
      <c r="I588" s="567">
        <v>10.8514</v>
      </c>
      <c r="J588" s="730">
        <v>286271680.13</v>
      </c>
      <c r="K588" s="723"/>
      <c r="L588" s="723"/>
      <c r="M588" s="724"/>
      <c r="N588" s="549"/>
      <c r="O588" s="569" t="s">
        <v>3009</v>
      </c>
      <c r="P588" s="549" t="s">
        <v>2692</v>
      </c>
      <c r="Q588" s="557">
        <v>0</v>
      </c>
      <c r="R588" s="549"/>
      <c r="S588" s="549"/>
      <c r="T588" s="549"/>
      <c r="U588" s="777"/>
      <c r="V588" s="726" t="str">
        <f>VLOOKUP(E588,'[2]Type Group 1'!E:F,2,FALSE)</f>
        <v>Equity Fund</v>
      </c>
    </row>
    <row r="589" spans="1:22">
      <c r="A589" s="720" t="s">
        <v>16</v>
      </c>
      <c r="B589" s="547" t="s">
        <v>3010</v>
      </c>
      <c r="C589" s="547" t="s">
        <v>3011</v>
      </c>
      <c r="D589" s="549" t="s">
        <v>3012</v>
      </c>
      <c r="E589" s="549" t="s">
        <v>166</v>
      </c>
      <c r="F589" s="729" t="s">
        <v>411</v>
      </c>
      <c r="G589" s="567">
        <v>10.333600000000001</v>
      </c>
      <c r="H589" s="567">
        <v>10.333600000000001</v>
      </c>
      <c r="I589" s="567">
        <v>10.4887</v>
      </c>
      <c r="J589" s="730">
        <v>1991987377.5</v>
      </c>
      <c r="K589" s="723"/>
      <c r="L589" s="723"/>
      <c r="M589" s="724"/>
      <c r="N589" s="549"/>
      <c r="O589" s="569" t="s">
        <v>3013</v>
      </c>
      <c r="P589" s="549"/>
      <c r="Q589" s="557">
        <v>0</v>
      </c>
      <c r="R589" s="549"/>
      <c r="S589" s="549"/>
      <c r="T589" s="549"/>
      <c r="U589" s="777"/>
      <c r="V589" s="726" t="str">
        <f>VLOOKUP(E589,'[2]Type Group 1'!E:F,2,FALSE)</f>
        <v>Equity Fund</v>
      </c>
    </row>
    <row r="590" spans="1:22">
      <c r="A590" s="720" t="s">
        <v>16</v>
      </c>
      <c r="B590" s="547" t="s">
        <v>3014</v>
      </c>
      <c r="C590" s="547" t="s">
        <v>3015</v>
      </c>
      <c r="D590" s="549" t="s">
        <v>3016</v>
      </c>
      <c r="E590" s="549" t="s">
        <v>166</v>
      </c>
      <c r="F590" s="729" t="s">
        <v>411</v>
      </c>
      <c r="G590" s="567">
        <v>10.4282</v>
      </c>
      <c r="H590" s="567">
        <v>10.4282</v>
      </c>
      <c r="I590" s="567">
        <v>10.4283</v>
      </c>
      <c r="J590" s="730">
        <v>10303.34</v>
      </c>
      <c r="K590" s="723"/>
      <c r="L590" s="723"/>
      <c r="M590" s="724"/>
      <c r="N590" s="549"/>
      <c r="O590" s="569" t="s">
        <v>3013</v>
      </c>
      <c r="P590" s="549"/>
      <c r="Q590" s="557">
        <v>0</v>
      </c>
      <c r="R590" s="549"/>
      <c r="S590" s="549"/>
      <c r="T590" s="549"/>
      <c r="U590" s="777"/>
      <c r="V590" s="726" t="str">
        <f>VLOOKUP(E590,'[2]Type Group 1'!E:F,2,FALSE)</f>
        <v>Equity Fund</v>
      </c>
    </row>
    <row r="591" spans="1:22">
      <c r="A591" s="720" t="s">
        <v>16</v>
      </c>
      <c r="B591" s="547" t="s">
        <v>3017</v>
      </c>
      <c r="C591" s="547" t="s">
        <v>3018</v>
      </c>
      <c r="D591" s="549" t="s">
        <v>3019</v>
      </c>
      <c r="E591" s="549" t="s">
        <v>168</v>
      </c>
      <c r="F591" s="729" t="s">
        <v>411</v>
      </c>
      <c r="G591" s="567">
        <v>9.8762000000000008</v>
      </c>
      <c r="H591" s="567">
        <v>9.8762000000000008</v>
      </c>
      <c r="I591" s="567">
        <v>9.8763000000000005</v>
      </c>
      <c r="J591" s="730">
        <v>667166433.44000006</v>
      </c>
      <c r="K591" s="723"/>
      <c r="L591" s="723"/>
      <c r="M591" s="724"/>
      <c r="N591" s="549"/>
      <c r="O591" s="569" t="s">
        <v>3020</v>
      </c>
      <c r="P591" s="549"/>
      <c r="Q591" s="557">
        <v>0</v>
      </c>
      <c r="R591" s="549"/>
      <c r="S591" s="549"/>
      <c r="T591" s="549"/>
      <c r="U591" s="777"/>
      <c r="V591" s="726" t="str">
        <f>VLOOKUP(E591,'[2]Type Group 1'!E:F,2,FALSE)</f>
        <v>Fixed Income Fund</v>
      </c>
    </row>
    <row r="592" spans="1:22">
      <c r="A592" s="720" t="s">
        <v>16</v>
      </c>
      <c r="B592" s="547" t="s">
        <v>3021</v>
      </c>
      <c r="C592" s="547" t="s">
        <v>3022</v>
      </c>
      <c r="D592" s="549" t="s">
        <v>3023</v>
      </c>
      <c r="E592" s="549" t="s">
        <v>170</v>
      </c>
      <c r="F592" s="729" t="s">
        <v>304</v>
      </c>
      <c r="G592" s="567">
        <v>8.0912000000000006</v>
      </c>
      <c r="H592" s="567">
        <v>8.0912000000000006</v>
      </c>
      <c r="I592" s="567">
        <v>8.2530999999999999</v>
      </c>
      <c r="J592" s="730">
        <v>1477211211.5799999</v>
      </c>
      <c r="K592" s="723"/>
      <c r="L592" s="723"/>
      <c r="M592" s="724"/>
      <c r="N592" s="549"/>
      <c r="O592" s="569" t="s">
        <v>3024</v>
      </c>
      <c r="P592" s="549"/>
      <c r="Q592" s="557">
        <v>0</v>
      </c>
      <c r="R592" s="549"/>
      <c r="S592" s="549"/>
      <c r="T592" s="549"/>
      <c r="U592" s="777"/>
      <c r="V592" s="726" t="str">
        <f>VLOOKUP(E592,'[2]Type Group 1'!E:F,2,FALSE)</f>
        <v>Mixed Fund</v>
      </c>
    </row>
    <row r="593" spans="1:22">
      <c r="A593" s="720" t="s">
        <v>16</v>
      </c>
      <c r="B593" s="547" t="s">
        <v>3025</v>
      </c>
      <c r="C593" s="547" t="s">
        <v>3026</v>
      </c>
      <c r="D593" s="549" t="s">
        <v>3027</v>
      </c>
      <c r="E593" s="549" t="s">
        <v>170</v>
      </c>
      <c r="F593" s="729" t="s">
        <v>2615</v>
      </c>
      <c r="G593" s="567">
        <v>17.6707</v>
      </c>
      <c r="H593" s="567">
        <v>17.6707</v>
      </c>
      <c r="I593" s="567">
        <v>17.9359</v>
      </c>
      <c r="J593" s="730">
        <v>2482576650.0999999</v>
      </c>
      <c r="K593" s="723"/>
      <c r="L593" s="723"/>
      <c r="M593" s="724"/>
      <c r="N593" s="549"/>
      <c r="O593" s="569" t="s">
        <v>3028</v>
      </c>
      <c r="P593" s="549"/>
      <c r="Q593" s="557">
        <v>0</v>
      </c>
      <c r="R593" s="549"/>
      <c r="S593" s="549"/>
      <c r="T593" s="549"/>
      <c r="U593" s="777"/>
      <c r="V593" s="726" t="str">
        <f>VLOOKUP(E593,'[2]Type Group 1'!E:F,2,FALSE)</f>
        <v>Mixed Fund</v>
      </c>
    </row>
    <row r="594" spans="1:22">
      <c r="A594" s="720" t="s">
        <v>16</v>
      </c>
      <c r="B594" s="547" t="s">
        <v>3029</v>
      </c>
      <c r="C594" s="547" t="s">
        <v>3030</v>
      </c>
      <c r="D594" s="549" t="s">
        <v>3031</v>
      </c>
      <c r="E594" s="559" t="s">
        <v>142</v>
      </c>
      <c r="F594" s="729" t="s">
        <v>2615</v>
      </c>
      <c r="G594" s="567">
        <v>16.856200000000001</v>
      </c>
      <c r="H594" s="567">
        <v>16.856200000000001</v>
      </c>
      <c r="I594" s="567">
        <v>16.856300000000001</v>
      </c>
      <c r="J594" s="730">
        <v>1073668331.52</v>
      </c>
      <c r="K594" s="723"/>
      <c r="L594" s="723"/>
      <c r="M594" s="724"/>
      <c r="N594" s="549"/>
      <c r="O594" s="569" t="s">
        <v>3032</v>
      </c>
      <c r="P594" s="549" t="s">
        <v>2692</v>
      </c>
      <c r="Q594" s="557">
        <v>0</v>
      </c>
      <c r="R594" s="549"/>
      <c r="S594" s="549"/>
      <c r="T594" s="549"/>
      <c r="U594" s="777"/>
      <c r="V594" s="726" t="str">
        <f>VLOOKUP(E594,'[2]Type Group 1'!E:F,2,FALSE)</f>
        <v>Equity Fund</v>
      </c>
    </row>
    <row r="595" spans="1:22">
      <c r="A595" s="720" t="s">
        <v>16</v>
      </c>
      <c r="B595" s="547" t="s">
        <v>3033</v>
      </c>
      <c r="C595" s="547" t="s">
        <v>3034</v>
      </c>
      <c r="D595" s="549" t="s">
        <v>3035</v>
      </c>
      <c r="E595" s="549" t="s">
        <v>170</v>
      </c>
      <c r="F595" s="729" t="s">
        <v>304</v>
      </c>
      <c r="G595" s="567">
        <v>10.7866</v>
      </c>
      <c r="H595" s="567">
        <v>10.7866</v>
      </c>
      <c r="I595" s="567">
        <v>10.7867</v>
      </c>
      <c r="J595" s="730">
        <v>1306683211.55</v>
      </c>
      <c r="K595" s="723"/>
      <c r="L595" s="723"/>
      <c r="M595" s="724"/>
      <c r="N595" s="549"/>
      <c r="O595" s="569" t="s">
        <v>3036</v>
      </c>
      <c r="P595" s="549"/>
      <c r="Q595" s="557">
        <v>0</v>
      </c>
      <c r="R595" s="549"/>
      <c r="S595" s="549"/>
      <c r="T595" s="549"/>
      <c r="U595" s="777"/>
      <c r="V595" s="726" t="str">
        <f>VLOOKUP(E595,'[2]Type Group 1'!E:F,2,FALSE)</f>
        <v>Mixed Fund</v>
      </c>
    </row>
    <row r="596" spans="1:22">
      <c r="A596" s="720" t="s">
        <v>16</v>
      </c>
      <c r="B596" s="547" t="s">
        <v>3037</v>
      </c>
      <c r="C596" s="547" t="s">
        <v>3038</v>
      </c>
      <c r="D596" s="549" t="s">
        <v>3039</v>
      </c>
      <c r="E596" s="549" t="s">
        <v>172</v>
      </c>
      <c r="F596" s="729" t="s">
        <v>304</v>
      </c>
      <c r="G596" s="567">
        <v>23.4651</v>
      </c>
      <c r="H596" s="567">
        <v>23.441600000000001</v>
      </c>
      <c r="I596" s="567">
        <v>23.488700000000001</v>
      </c>
      <c r="J596" s="730">
        <v>8016645673.3199997</v>
      </c>
      <c r="K596" s="723"/>
      <c r="L596" s="723"/>
      <c r="M596" s="724"/>
      <c r="N596" s="549"/>
      <c r="O596" s="569" t="s">
        <v>3040</v>
      </c>
      <c r="P596" s="549"/>
      <c r="Q596" s="557">
        <v>0</v>
      </c>
      <c r="R596" s="549"/>
      <c r="S596" s="549"/>
      <c r="T596" s="549"/>
      <c r="U596" s="777"/>
      <c r="V596" s="726" t="str">
        <f>VLOOKUP(E596,'[2]Type Group 1'!E:F,2,FALSE)</f>
        <v>Others</v>
      </c>
    </row>
    <row r="597" spans="1:22">
      <c r="A597" s="720" t="s">
        <v>16</v>
      </c>
      <c r="B597" s="547" t="s">
        <v>3041</v>
      </c>
      <c r="C597" s="547" t="s">
        <v>3042</v>
      </c>
      <c r="D597" s="549" t="s">
        <v>3043</v>
      </c>
      <c r="E597" s="549" t="s">
        <v>172</v>
      </c>
      <c r="F597" s="729" t="s">
        <v>304</v>
      </c>
      <c r="G597" s="567">
        <v>17.604399999999998</v>
      </c>
      <c r="H597" s="567">
        <v>17.5868</v>
      </c>
      <c r="I597" s="567">
        <v>17.6221</v>
      </c>
      <c r="J597" s="730">
        <v>10004614905.48</v>
      </c>
      <c r="K597" s="723" t="s">
        <v>3044</v>
      </c>
      <c r="L597" s="723">
        <v>45944</v>
      </c>
      <c r="M597" s="724">
        <v>0.25</v>
      </c>
      <c r="N597" s="549"/>
      <c r="O597" s="569" t="s">
        <v>3040</v>
      </c>
      <c r="P597" s="549"/>
      <c r="Q597" s="557">
        <v>0</v>
      </c>
      <c r="R597" s="549"/>
      <c r="S597" s="549"/>
      <c r="T597" s="549"/>
      <c r="U597" s="777"/>
      <c r="V597" s="726" t="str">
        <f>VLOOKUP(E597,'[2]Type Group 1'!E:F,2,FALSE)</f>
        <v>Others</v>
      </c>
    </row>
    <row r="598" spans="1:22">
      <c r="A598" s="720" t="s">
        <v>16</v>
      </c>
      <c r="B598" s="547" t="s">
        <v>3045</v>
      </c>
      <c r="C598" s="547" t="s">
        <v>3046</v>
      </c>
      <c r="D598" s="549" t="s">
        <v>3047</v>
      </c>
      <c r="E598" s="559" t="s">
        <v>148</v>
      </c>
      <c r="F598" s="729" t="s">
        <v>304</v>
      </c>
      <c r="G598" s="567">
        <v>29.8217</v>
      </c>
      <c r="H598" s="567">
        <v>29.8217</v>
      </c>
      <c r="I598" s="567">
        <v>29.8218</v>
      </c>
      <c r="J598" s="730">
        <v>10070573805.57</v>
      </c>
      <c r="K598" s="723"/>
      <c r="L598" s="723"/>
      <c r="M598" s="724"/>
      <c r="N598" s="549"/>
      <c r="O598" s="569" t="s">
        <v>3048</v>
      </c>
      <c r="P598" s="549" t="s">
        <v>2692</v>
      </c>
      <c r="Q598" s="557">
        <v>0</v>
      </c>
      <c r="R598" s="549"/>
      <c r="S598" s="549"/>
      <c r="T598" s="549"/>
      <c r="U598" s="777"/>
      <c r="V598" s="726" t="str">
        <f>VLOOKUP(E598,'[2]Type Group 1'!E:F,2,FALSE)</f>
        <v>Others</v>
      </c>
    </row>
    <row r="599" spans="1:22">
      <c r="A599" s="720" t="s">
        <v>16</v>
      </c>
      <c r="B599" s="547" t="s">
        <v>3049</v>
      </c>
      <c r="C599" s="547" t="s">
        <v>3050</v>
      </c>
      <c r="D599" s="549" t="s">
        <v>3051</v>
      </c>
      <c r="E599" s="549" t="s">
        <v>511</v>
      </c>
      <c r="F599" s="729" t="s">
        <v>304</v>
      </c>
      <c r="G599" s="567">
        <v>10.172000000000001</v>
      </c>
      <c r="H599" s="567">
        <v>10.172000000000001</v>
      </c>
      <c r="I599" s="567">
        <v>10.1721</v>
      </c>
      <c r="J599" s="730">
        <v>4640221099.1700001</v>
      </c>
      <c r="K599" s="723"/>
      <c r="L599" s="723"/>
      <c r="M599" s="724"/>
      <c r="N599" s="549"/>
      <c r="O599" s="569" t="s">
        <v>3052</v>
      </c>
      <c r="P599" s="549"/>
      <c r="Q599" s="557">
        <v>0</v>
      </c>
      <c r="R599" s="549"/>
      <c r="S599" s="549"/>
      <c r="T599" s="549"/>
      <c r="U599" s="777"/>
      <c r="V599" s="726" t="str">
        <f>VLOOKUP(E599,'[2]Type Group 1'!E:F,2,FALSE)</f>
        <v>Fixed Income Fund</v>
      </c>
    </row>
    <row r="600" spans="1:22">
      <c r="A600" s="720" t="s">
        <v>16</v>
      </c>
      <c r="B600" s="547" t="s">
        <v>3053</v>
      </c>
      <c r="C600" s="547" t="s">
        <v>3054</v>
      </c>
      <c r="D600" s="549" t="s">
        <v>3055</v>
      </c>
      <c r="E600" s="549" t="s">
        <v>511</v>
      </c>
      <c r="F600" s="729" t="s">
        <v>304</v>
      </c>
      <c r="G600" s="567">
        <v>10.1677</v>
      </c>
      <c r="H600" s="567">
        <v>10.1677</v>
      </c>
      <c r="I600" s="567">
        <v>10.1678</v>
      </c>
      <c r="J600" s="730">
        <v>2560206291.1599998</v>
      </c>
      <c r="K600" s="723"/>
      <c r="L600" s="723"/>
      <c r="M600" s="724"/>
      <c r="N600" s="549"/>
      <c r="O600" s="569" t="s">
        <v>3056</v>
      </c>
      <c r="P600" s="549"/>
      <c r="Q600" s="557">
        <v>0</v>
      </c>
      <c r="R600" s="549"/>
      <c r="S600" s="549"/>
      <c r="T600" s="549"/>
      <c r="U600" s="777"/>
      <c r="V600" s="726" t="str">
        <f>VLOOKUP(E600,'[2]Type Group 1'!E:F,2,FALSE)</f>
        <v>Fixed Income Fund</v>
      </c>
    </row>
    <row r="601" spans="1:22">
      <c r="A601" s="720" t="s">
        <v>16</v>
      </c>
      <c r="B601" s="547" t="s">
        <v>3057</v>
      </c>
      <c r="C601" s="547" t="s">
        <v>3058</v>
      </c>
      <c r="D601" s="549" t="s">
        <v>3059</v>
      </c>
      <c r="E601" s="549" t="s">
        <v>511</v>
      </c>
      <c r="F601" s="729" t="s">
        <v>304</v>
      </c>
      <c r="G601" s="567">
        <v>10.155200000000001</v>
      </c>
      <c r="H601" s="567">
        <v>10.155200000000001</v>
      </c>
      <c r="I601" s="567">
        <v>10.1553</v>
      </c>
      <c r="J601" s="730">
        <v>3353641376.8899999</v>
      </c>
      <c r="K601" s="723"/>
      <c r="L601" s="723"/>
      <c r="M601" s="724"/>
      <c r="N601" s="549"/>
      <c r="O601" s="569" t="s">
        <v>3060</v>
      </c>
      <c r="P601" s="549"/>
      <c r="Q601" s="557">
        <v>0</v>
      </c>
      <c r="R601" s="549"/>
      <c r="S601" s="549"/>
      <c r="T601" s="549"/>
      <c r="U601" s="777"/>
      <c r="V601" s="726" t="str">
        <f>VLOOKUP(E601,'[2]Type Group 1'!E:F,2,FALSE)</f>
        <v>Fixed Income Fund</v>
      </c>
    </row>
    <row r="602" spans="1:22">
      <c r="A602" s="720" t="s">
        <v>16</v>
      </c>
      <c r="B602" s="547" t="s">
        <v>3061</v>
      </c>
      <c r="C602" s="547" t="s">
        <v>3062</v>
      </c>
      <c r="D602" s="549" t="s">
        <v>3063</v>
      </c>
      <c r="E602" s="549" t="s">
        <v>303</v>
      </c>
      <c r="F602" s="729" t="s">
        <v>304</v>
      </c>
      <c r="G602" s="567">
        <v>10.0602</v>
      </c>
      <c r="H602" s="567">
        <v>10.0602</v>
      </c>
      <c r="I602" s="567"/>
      <c r="J602" s="730">
        <v>3260480506.2800002</v>
      </c>
      <c r="K602" s="723"/>
      <c r="L602" s="723"/>
      <c r="M602" s="724"/>
      <c r="N602" s="549"/>
      <c r="O602" s="569" t="s">
        <v>3064</v>
      </c>
      <c r="P602" s="549"/>
      <c r="Q602" s="557">
        <v>0</v>
      </c>
      <c r="R602" s="549"/>
      <c r="S602" s="549"/>
      <c r="T602" s="549"/>
      <c r="U602" s="777"/>
      <c r="V602" s="726" t="str">
        <f>VLOOKUP(E602,'[2]Type Group 1'!E:F,2,FALSE)</f>
        <v>Fixed Income Fund</v>
      </c>
    </row>
    <row r="603" spans="1:22">
      <c r="A603" s="720" t="s">
        <v>16</v>
      </c>
      <c r="B603" s="547" t="s">
        <v>3065</v>
      </c>
      <c r="C603" s="547" t="s">
        <v>3066</v>
      </c>
      <c r="D603" s="549" t="s">
        <v>3067</v>
      </c>
      <c r="E603" s="549" t="s">
        <v>303</v>
      </c>
      <c r="F603" s="729" t="s">
        <v>304</v>
      </c>
      <c r="G603" s="567">
        <v>10.0564</v>
      </c>
      <c r="H603" s="567">
        <v>10.0564</v>
      </c>
      <c r="I603" s="567">
        <v>10.0565</v>
      </c>
      <c r="J603" s="730">
        <v>3363095937.6399999</v>
      </c>
      <c r="K603" s="723"/>
      <c r="L603" s="723"/>
      <c r="M603" s="724"/>
      <c r="N603" s="549"/>
      <c r="O603" s="569" t="s">
        <v>3068</v>
      </c>
      <c r="P603" s="549"/>
      <c r="Q603" s="557">
        <v>0</v>
      </c>
      <c r="R603" s="549"/>
      <c r="S603" s="549"/>
      <c r="T603" s="549"/>
      <c r="U603" s="777"/>
      <c r="V603" s="726" t="str">
        <f>VLOOKUP(E603,'[2]Type Group 1'!E:F,2,FALSE)</f>
        <v>Fixed Income Fund</v>
      </c>
    </row>
    <row r="604" spans="1:22">
      <c r="A604" s="720" t="s">
        <v>16</v>
      </c>
      <c r="B604" s="547" t="s">
        <v>3069</v>
      </c>
      <c r="C604" s="547" t="s">
        <v>3070</v>
      </c>
      <c r="D604" s="549" t="s">
        <v>3071</v>
      </c>
      <c r="E604" s="549" t="s">
        <v>303</v>
      </c>
      <c r="F604" s="729" t="s">
        <v>304</v>
      </c>
      <c r="G604" s="567">
        <v>10.0517</v>
      </c>
      <c r="H604" s="567">
        <v>10.0517</v>
      </c>
      <c r="I604" s="567">
        <v>10.0518</v>
      </c>
      <c r="J604" s="730">
        <v>3321264090.1300001</v>
      </c>
      <c r="K604" s="723"/>
      <c r="L604" s="723"/>
      <c r="M604" s="724"/>
      <c r="N604" s="549"/>
      <c r="O604" s="569" t="s">
        <v>3072</v>
      </c>
      <c r="P604" s="549"/>
      <c r="Q604" s="557">
        <v>0</v>
      </c>
      <c r="R604" s="549"/>
      <c r="S604" s="549"/>
      <c r="T604" s="549"/>
      <c r="U604" s="777"/>
      <c r="V604" s="726" t="str">
        <f>VLOOKUP(E604,'[2]Type Group 1'!E:F,2,FALSE)</f>
        <v>Fixed Income Fund</v>
      </c>
    </row>
    <row r="605" spans="1:22">
      <c r="A605" s="720" t="s">
        <v>16</v>
      </c>
      <c r="B605" s="547" t="s">
        <v>3073</v>
      </c>
      <c r="C605" s="547" t="s">
        <v>3074</v>
      </c>
      <c r="D605" s="549" t="s">
        <v>3075</v>
      </c>
      <c r="E605" s="549" t="s">
        <v>303</v>
      </c>
      <c r="F605" s="729" t="s">
        <v>304</v>
      </c>
      <c r="G605" s="567">
        <v>10.042</v>
      </c>
      <c r="H605" s="567">
        <v>10.042</v>
      </c>
      <c r="I605" s="567">
        <v>10.0421</v>
      </c>
      <c r="J605" s="730">
        <v>3728862680.4000001</v>
      </c>
      <c r="K605" s="723"/>
      <c r="L605" s="723"/>
      <c r="M605" s="724"/>
      <c r="N605" s="549"/>
      <c r="O605" s="569" t="s">
        <v>3076</v>
      </c>
      <c r="P605" s="549"/>
      <c r="Q605" s="557">
        <v>0</v>
      </c>
      <c r="R605" s="549"/>
      <c r="S605" s="549"/>
      <c r="T605" s="549"/>
      <c r="U605" s="777"/>
      <c r="V605" s="726" t="str">
        <f>VLOOKUP(E605,'[2]Type Group 1'!E:F,2,FALSE)</f>
        <v>Fixed Income Fund</v>
      </c>
    </row>
    <row r="606" spans="1:22">
      <c r="A606" s="720" t="s">
        <v>16</v>
      </c>
      <c r="B606" s="547" t="s">
        <v>3077</v>
      </c>
      <c r="C606" s="547" t="s">
        <v>3078</v>
      </c>
      <c r="D606" s="549" t="s">
        <v>3079</v>
      </c>
      <c r="E606" s="549" t="s">
        <v>303</v>
      </c>
      <c r="F606" s="729" t="s">
        <v>304</v>
      </c>
      <c r="G606" s="567">
        <v>10.0389</v>
      </c>
      <c r="H606" s="567">
        <v>10.0389</v>
      </c>
      <c r="I606" s="567">
        <v>10.039</v>
      </c>
      <c r="J606" s="730">
        <v>2478426042.5999999</v>
      </c>
      <c r="K606" s="723"/>
      <c r="L606" s="723"/>
      <c r="M606" s="724"/>
      <c r="N606" s="549"/>
      <c r="O606" s="569" t="s">
        <v>3080</v>
      </c>
      <c r="P606" s="549"/>
      <c r="Q606" s="557">
        <v>0</v>
      </c>
      <c r="R606" s="549"/>
      <c r="S606" s="549"/>
      <c r="T606" s="549"/>
      <c r="U606" s="777"/>
      <c r="V606" s="726" t="str">
        <f>VLOOKUP(E606,'[2]Type Group 1'!E:F,2,FALSE)</f>
        <v>Fixed Income Fund</v>
      </c>
    </row>
    <row r="607" spans="1:22">
      <c r="A607" s="720" t="s">
        <v>16</v>
      </c>
      <c r="B607" s="547" t="s">
        <v>3081</v>
      </c>
      <c r="C607" s="547" t="s">
        <v>3082</v>
      </c>
      <c r="D607" s="549" t="s">
        <v>3083</v>
      </c>
      <c r="E607" s="549" t="s">
        <v>303</v>
      </c>
      <c r="F607" s="729" t="s">
        <v>304</v>
      </c>
      <c r="G607" s="567">
        <v>10.033300000000001</v>
      </c>
      <c r="H607" s="567">
        <v>10.033300000000001</v>
      </c>
      <c r="I607" s="567">
        <v>10.0334</v>
      </c>
      <c r="J607" s="730">
        <v>2220507194.8600001</v>
      </c>
      <c r="K607" s="723"/>
      <c r="L607" s="723"/>
      <c r="M607" s="724"/>
      <c r="N607" s="549"/>
      <c r="O607" s="569" t="s">
        <v>3084</v>
      </c>
      <c r="P607" s="549"/>
      <c r="Q607" s="557">
        <v>0</v>
      </c>
      <c r="R607" s="549"/>
      <c r="S607" s="549"/>
      <c r="T607" s="549"/>
      <c r="U607" s="777"/>
      <c r="V607" s="726" t="str">
        <f>VLOOKUP(E607,'[2]Type Group 1'!E:F,2,FALSE)</f>
        <v>Fixed Income Fund</v>
      </c>
    </row>
    <row r="608" spans="1:22">
      <c r="A608" s="720" t="s">
        <v>16</v>
      </c>
      <c r="B608" s="547" t="s">
        <v>3085</v>
      </c>
      <c r="C608" s="547" t="s">
        <v>3086</v>
      </c>
      <c r="D608" s="549" t="s">
        <v>3087</v>
      </c>
      <c r="E608" s="549" t="s">
        <v>303</v>
      </c>
      <c r="F608" s="729" t="s">
        <v>304</v>
      </c>
      <c r="G608" s="567">
        <v>10.033099999999999</v>
      </c>
      <c r="H608" s="567">
        <v>10.033099999999999</v>
      </c>
      <c r="I608" s="567">
        <v>10.033200000000001</v>
      </c>
      <c r="J608" s="730">
        <v>2157580656.0599999</v>
      </c>
      <c r="K608" s="723"/>
      <c r="L608" s="723"/>
      <c r="M608" s="724"/>
      <c r="N608" s="549"/>
      <c r="O608" s="569" t="s">
        <v>3088</v>
      </c>
      <c r="P608" s="549"/>
      <c r="Q608" s="557">
        <v>0</v>
      </c>
      <c r="R608" s="549"/>
      <c r="S608" s="549"/>
      <c r="T608" s="549"/>
      <c r="U608" s="777"/>
      <c r="V608" s="726" t="str">
        <f>VLOOKUP(E608,'[2]Type Group 1'!E:F,2,FALSE)</f>
        <v>Fixed Income Fund</v>
      </c>
    </row>
    <row r="609" spans="1:22">
      <c r="A609" s="720" t="s">
        <v>16</v>
      </c>
      <c r="B609" s="547" t="s">
        <v>3089</v>
      </c>
      <c r="C609" s="547" t="s">
        <v>3090</v>
      </c>
      <c r="D609" s="549" t="s">
        <v>3091</v>
      </c>
      <c r="E609" s="549" t="s">
        <v>303</v>
      </c>
      <c r="F609" s="729" t="s">
        <v>304</v>
      </c>
      <c r="G609" s="567">
        <v>10.0245</v>
      </c>
      <c r="H609" s="567">
        <v>10.0245</v>
      </c>
      <c r="I609" s="567">
        <v>10.0246</v>
      </c>
      <c r="J609" s="730">
        <v>1821326998.23</v>
      </c>
      <c r="K609" s="723"/>
      <c r="L609" s="723"/>
      <c r="M609" s="724"/>
      <c r="N609" s="549"/>
      <c r="O609" s="569" t="s">
        <v>3092</v>
      </c>
      <c r="P609" s="549"/>
      <c r="Q609" s="557">
        <v>0</v>
      </c>
      <c r="R609" s="549"/>
      <c r="S609" s="549"/>
      <c r="T609" s="549"/>
      <c r="U609" s="777"/>
      <c r="V609" s="726" t="str">
        <f>VLOOKUP(E609,'[2]Type Group 1'!E:F,2,FALSE)</f>
        <v>Fixed Income Fund</v>
      </c>
    </row>
    <row r="610" spans="1:22">
      <c r="A610" s="720" t="s">
        <v>16</v>
      </c>
      <c r="B610" s="547" t="s">
        <v>3093</v>
      </c>
      <c r="C610" s="547" t="s">
        <v>3094</v>
      </c>
      <c r="D610" s="549" t="s">
        <v>3095</v>
      </c>
      <c r="E610" s="549" t="s">
        <v>303</v>
      </c>
      <c r="F610" s="729" t="s">
        <v>304</v>
      </c>
      <c r="G610" s="567">
        <v>10.022600000000001</v>
      </c>
      <c r="H610" s="567">
        <v>10.022600000000001</v>
      </c>
      <c r="I610" s="567">
        <v>10.0227</v>
      </c>
      <c r="J610" s="730">
        <v>2133692833.3800001</v>
      </c>
      <c r="K610" s="723"/>
      <c r="L610" s="723"/>
      <c r="M610" s="724"/>
      <c r="N610" s="549"/>
      <c r="O610" s="569" t="s">
        <v>3096</v>
      </c>
      <c r="P610" s="549"/>
      <c r="Q610" s="557">
        <v>0</v>
      </c>
      <c r="R610" s="549"/>
      <c r="S610" s="549"/>
      <c r="T610" s="549"/>
      <c r="U610" s="777"/>
      <c r="V610" s="726" t="str">
        <f>VLOOKUP(E610,'[2]Type Group 1'!E:F,2,FALSE)</f>
        <v>Fixed Income Fund</v>
      </c>
    </row>
    <row r="611" spans="1:22">
      <c r="A611" s="720" t="s">
        <v>16</v>
      </c>
      <c r="B611" s="547" t="s">
        <v>3097</v>
      </c>
      <c r="C611" s="547" t="s">
        <v>3098</v>
      </c>
      <c r="D611" s="549" t="s">
        <v>3099</v>
      </c>
      <c r="E611" s="549" t="s">
        <v>303</v>
      </c>
      <c r="F611" s="729" t="s">
        <v>304</v>
      </c>
      <c r="G611" s="567">
        <v>10.0199</v>
      </c>
      <c r="H611" s="567">
        <v>10.0199</v>
      </c>
      <c r="I611" s="567">
        <v>10.02</v>
      </c>
      <c r="J611" s="730">
        <v>3377060712.8400002</v>
      </c>
      <c r="K611" s="723"/>
      <c r="L611" s="723"/>
      <c r="M611" s="724"/>
      <c r="N611" s="549"/>
      <c r="O611" s="569" t="s">
        <v>3100</v>
      </c>
      <c r="P611" s="549"/>
      <c r="Q611" s="557">
        <v>0</v>
      </c>
      <c r="R611" s="549"/>
      <c r="S611" s="549"/>
      <c r="T611" s="549"/>
      <c r="U611" s="777"/>
      <c r="V611" s="726" t="str">
        <f>VLOOKUP(E611,'[2]Type Group 1'!E:F,2,FALSE)</f>
        <v>Fixed Income Fund</v>
      </c>
    </row>
    <row r="612" spans="1:22">
      <c r="A612" s="720" t="s">
        <v>16</v>
      </c>
      <c r="B612" s="547" t="s">
        <v>3101</v>
      </c>
      <c r="C612" s="547" t="s">
        <v>3102</v>
      </c>
      <c r="D612" s="549" t="s">
        <v>3103</v>
      </c>
      <c r="E612" s="549" t="s">
        <v>303</v>
      </c>
      <c r="F612" s="729" t="s">
        <v>304</v>
      </c>
      <c r="G612" s="567">
        <v>10.017300000000001</v>
      </c>
      <c r="H612" s="567">
        <v>10.017300000000001</v>
      </c>
      <c r="I612" s="567">
        <v>10.0174</v>
      </c>
      <c r="J612" s="730">
        <v>4290400279.7600002</v>
      </c>
      <c r="K612" s="723"/>
      <c r="L612" s="723"/>
      <c r="M612" s="724"/>
      <c r="N612" s="549"/>
      <c r="O612" s="569" t="s">
        <v>3104</v>
      </c>
      <c r="P612" s="549"/>
      <c r="Q612" s="557">
        <v>0</v>
      </c>
      <c r="R612" s="549"/>
      <c r="S612" s="549"/>
      <c r="T612" s="549"/>
      <c r="U612" s="777"/>
      <c r="V612" s="726" t="str">
        <f>VLOOKUP(E612,'[2]Type Group 1'!E:F,2,FALSE)</f>
        <v>Fixed Income Fund</v>
      </c>
    </row>
    <row r="613" spans="1:22">
      <c r="A613" s="720" t="s">
        <v>16</v>
      </c>
      <c r="B613" s="547" t="s">
        <v>310</v>
      </c>
      <c r="C613" s="547" t="s">
        <v>311</v>
      </c>
      <c r="D613" s="549" t="s">
        <v>312</v>
      </c>
      <c r="E613" s="549" t="s">
        <v>303</v>
      </c>
      <c r="F613" s="729" t="s">
        <v>304</v>
      </c>
      <c r="G613" s="567">
        <v>10.013299999999999</v>
      </c>
      <c r="H613" s="567">
        <v>10.013299999999999</v>
      </c>
      <c r="I613" s="567">
        <v>10.013400000000001</v>
      </c>
      <c r="J613" s="730">
        <v>2779870547.48</v>
      </c>
      <c r="K613" s="723"/>
      <c r="L613" s="723"/>
      <c r="M613" s="724"/>
      <c r="N613" s="549"/>
      <c r="O613" s="569" t="s">
        <v>313</v>
      </c>
      <c r="P613" s="549"/>
      <c r="Q613" s="557">
        <v>0</v>
      </c>
      <c r="R613" s="549"/>
      <c r="S613" s="549"/>
      <c r="T613" s="549"/>
      <c r="U613" s="777"/>
      <c r="V613" s="726" t="str">
        <f>VLOOKUP(E613,'[2]Type Group 1'!E:F,2,FALSE)</f>
        <v>Fixed Income Fund</v>
      </c>
    </row>
    <row r="614" spans="1:22">
      <c r="A614" s="720" t="s">
        <v>16</v>
      </c>
      <c r="B614" s="547" t="s">
        <v>314</v>
      </c>
      <c r="C614" s="547" t="s">
        <v>315</v>
      </c>
      <c r="D614" s="549" t="s">
        <v>316</v>
      </c>
      <c r="E614" s="549" t="s">
        <v>303</v>
      </c>
      <c r="F614" s="729" t="s">
        <v>304</v>
      </c>
      <c r="G614" s="567">
        <v>10.004</v>
      </c>
      <c r="H614" s="567">
        <v>10.004</v>
      </c>
      <c r="I614" s="567">
        <v>10.004099999999999</v>
      </c>
      <c r="J614" s="730">
        <v>4354584675.3500004</v>
      </c>
      <c r="K614" s="723"/>
      <c r="L614" s="723"/>
      <c r="M614" s="724"/>
      <c r="N614" s="549"/>
      <c r="O614" s="569" t="s">
        <v>317</v>
      </c>
      <c r="P614" s="549"/>
      <c r="Q614" s="557">
        <v>0</v>
      </c>
      <c r="R614" s="549"/>
      <c r="S614" s="549"/>
      <c r="T614" s="549"/>
      <c r="U614" s="777"/>
      <c r="V614" s="726" t="str">
        <f>VLOOKUP(E614,'[2]Type Group 1'!E:F,2,FALSE)</f>
        <v>Fixed Income Fund</v>
      </c>
    </row>
    <row r="615" spans="1:22">
      <c r="A615" s="720" t="s">
        <v>16</v>
      </c>
      <c r="B615" s="547" t="s">
        <v>3105</v>
      </c>
      <c r="C615" s="547" t="s">
        <v>3106</v>
      </c>
      <c r="D615" s="549" t="s">
        <v>3107</v>
      </c>
      <c r="E615" s="559" t="s">
        <v>136</v>
      </c>
      <c r="F615" s="729" t="s">
        <v>304</v>
      </c>
      <c r="G615" s="567">
        <v>16.0336</v>
      </c>
      <c r="H615" s="567">
        <v>16.0336</v>
      </c>
      <c r="I615" s="567">
        <v>16.0337</v>
      </c>
      <c r="J615" s="730">
        <v>13117193534.049999</v>
      </c>
      <c r="K615" s="723"/>
      <c r="L615" s="723"/>
      <c r="M615" s="724"/>
      <c r="N615" s="549"/>
      <c r="O615" s="569" t="s">
        <v>3108</v>
      </c>
      <c r="P615" s="549" t="s">
        <v>2692</v>
      </c>
      <c r="Q615" s="557">
        <v>0</v>
      </c>
      <c r="R615" s="549"/>
      <c r="S615" s="549"/>
      <c r="T615" s="549"/>
      <c r="U615" s="777"/>
      <c r="V615" s="726" t="str">
        <f>VLOOKUP(E615,'[2]Type Group 1'!E:F,2,FALSE)</f>
        <v>Fixed Income Fund</v>
      </c>
    </row>
    <row r="616" spans="1:22">
      <c r="A616" s="720" t="s">
        <v>16</v>
      </c>
      <c r="B616" s="547" t="s">
        <v>3109</v>
      </c>
      <c r="C616" s="547" t="s">
        <v>3110</v>
      </c>
      <c r="D616" s="549" t="s">
        <v>3111</v>
      </c>
      <c r="E616" s="549" t="s">
        <v>124</v>
      </c>
      <c r="F616" s="729" t="s">
        <v>304</v>
      </c>
      <c r="G616" s="567">
        <v>11.913600000000001</v>
      </c>
      <c r="H616" s="567">
        <v>11.913600000000001</v>
      </c>
      <c r="I616" s="567">
        <v>12.0328</v>
      </c>
      <c r="J616" s="730">
        <v>1632351.74</v>
      </c>
      <c r="K616" s="723" t="s">
        <v>3112</v>
      </c>
      <c r="L616" s="723">
        <v>45183</v>
      </c>
      <c r="M616" s="724">
        <v>0.26</v>
      </c>
      <c r="N616" s="549"/>
      <c r="O616" s="569" t="s">
        <v>3113</v>
      </c>
      <c r="P616" s="549"/>
      <c r="Q616" s="557">
        <v>0</v>
      </c>
      <c r="R616" s="549"/>
      <c r="S616" s="549"/>
      <c r="T616" s="549"/>
      <c r="U616" s="777"/>
      <c r="V616" s="726" t="str">
        <f>VLOOKUP(E616,'[2]Type Group 1'!E:F,2,FALSE)</f>
        <v>Equity Fund</v>
      </c>
    </row>
    <row r="617" spans="1:22">
      <c r="A617" s="720" t="s">
        <v>16</v>
      </c>
      <c r="B617" s="547" t="s">
        <v>3114</v>
      </c>
      <c r="C617" s="547" t="s">
        <v>3115</v>
      </c>
      <c r="D617" s="549" t="s">
        <v>3116</v>
      </c>
      <c r="E617" s="549" t="s">
        <v>124</v>
      </c>
      <c r="F617" s="729" t="s">
        <v>304</v>
      </c>
      <c r="G617" s="567">
        <v>11.315799999999999</v>
      </c>
      <c r="H617" s="567">
        <v>11.315799999999999</v>
      </c>
      <c r="I617" s="567">
        <v>11.315899999999999</v>
      </c>
      <c r="J617" s="730">
        <v>1632494659.47</v>
      </c>
      <c r="K617" s="723" t="s">
        <v>3117</v>
      </c>
      <c r="L617" s="723">
        <v>45548</v>
      </c>
      <c r="M617" s="724">
        <v>0.22</v>
      </c>
      <c r="N617" s="549"/>
      <c r="O617" s="569" t="s">
        <v>3113</v>
      </c>
      <c r="P617" s="549"/>
      <c r="Q617" s="557">
        <v>0</v>
      </c>
      <c r="R617" s="549"/>
      <c r="S617" s="549"/>
      <c r="T617" s="549"/>
      <c r="U617" s="777"/>
      <c r="V617" s="726" t="str">
        <f>VLOOKUP(E617,'[2]Type Group 1'!E:F,2,FALSE)</f>
        <v>Equity Fund</v>
      </c>
    </row>
    <row r="618" spans="1:22">
      <c r="A618" s="720" t="s">
        <v>16</v>
      </c>
      <c r="B618" s="547" t="s">
        <v>3118</v>
      </c>
      <c r="C618" s="547" t="s">
        <v>3119</v>
      </c>
      <c r="D618" s="549" t="s">
        <v>3120</v>
      </c>
      <c r="E618" s="559" t="s">
        <v>3121</v>
      </c>
      <c r="F618" s="729" t="s">
        <v>304</v>
      </c>
      <c r="G618" s="567">
        <v>10.7432</v>
      </c>
      <c r="H618" s="567">
        <v>10.7432</v>
      </c>
      <c r="I618" s="567">
        <v>10.7433</v>
      </c>
      <c r="J618" s="730">
        <v>570038507.52999997</v>
      </c>
      <c r="K618" s="723" t="s">
        <v>477</v>
      </c>
      <c r="L618" s="723">
        <v>45975</v>
      </c>
      <c r="M618" s="724">
        <v>0.3</v>
      </c>
      <c r="N618" s="549" t="s">
        <v>205</v>
      </c>
      <c r="O618" s="569" t="s">
        <v>3122</v>
      </c>
      <c r="P618" s="549" t="s">
        <v>182</v>
      </c>
      <c r="Q618" s="557">
        <v>0</v>
      </c>
      <c r="R618" s="549"/>
      <c r="S618" s="549"/>
      <c r="T618" s="549"/>
      <c r="U618" s="777"/>
      <c r="V618" s="726" t="str">
        <f>VLOOKUP(E618,'[2]Type Group 1'!E:F,2,FALSE)</f>
        <v>Equity Fund</v>
      </c>
    </row>
    <row r="619" spans="1:22">
      <c r="A619" s="720" t="s">
        <v>16</v>
      </c>
      <c r="B619" s="547" t="s">
        <v>3123</v>
      </c>
      <c r="C619" s="547" t="s">
        <v>3124</v>
      </c>
      <c r="D619" s="549" t="s">
        <v>3125</v>
      </c>
      <c r="E619" s="559" t="s">
        <v>3121</v>
      </c>
      <c r="F619" s="729" t="s">
        <v>304</v>
      </c>
      <c r="G619" s="567">
        <v>10.7437</v>
      </c>
      <c r="H619" s="567">
        <v>10.7437</v>
      </c>
      <c r="I619" s="567">
        <v>10.7438</v>
      </c>
      <c r="J619" s="730">
        <v>1524273672.4300001</v>
      </c>
      <c r="K619" s="723" t="s">
        <v>477</v>
      </c>
      <c r="L619" s="723">
        <v>45975</v>
      </c>
      <c r="M619" s="724">
        <v>0.3</v>
      </c>
      <c r="N619" s="549" t="s">
        <v>205</v>
      </c>
      <c r="O619" s="569" t="s">
        <v>3122</v>
      </c>
      <c r="P619" s="549" t="s">
        <v>182</v>
      </c>
      <c r="Q619" s="557">
        <v>0</v>
      </c>
      <c r="R619" s="549"/>
      <c r="S619" s="549"/>
      <c r="T619" s="549"/>
      <c r="U619" s="777"/>
      <c r="V619" s="726" t="str">
        <f>VLOOKUP(E619,'[2]Type Group 1'!E:F,2,FALSE)</f>
        <v>Equity Fund</v>
      </c>
    </row>
    <row r="620" spans="1:22">
      <c r="A620" s="720" t="s">
        <v>16</v>
      </c>
      <c r="B620" s="547" t="s">
        <v>3126</v>
      </c>
      <c r="C620" s="547" t="s">
        <v>3127</v>
      </c>
      <c r="D620" s="549" t="s">
        <v>3128</v>
      </c>
      <c r="E620" s="549" t="s">
        <v>528</v>
      </c>
      <c r="F620" s="729" t="s">
        <v>304</v>
      </c>
      <c r="G620" s="567">
        <v>13.560700000000001</v>
      </c>
      <c r="H620" s="567">
        <v>13.5471</v>
      </c>
      <c r="I620" s="567">
        <v>13.574400000000001</v>
      </c>
      <c r="J620" s="730">
        <v>148518259.78999999</v>
      </c>
      <c r="K620" s="723"/>
      <c r="L620" s="723"/>
      <c r="M620" s="724"/>
      <c r="N620" s="549"/>
      <c r="O620" s="569" t="s">
        <v>3129</v>
      </c>
      <c r="P620" s="549"/>
      <c r="Q620" s="557">
        <v>0</v>
      </c>
      <c r="R620" s="549"/>
      <c r="S620" s="549"/>
      <c r="T620" s="549"/>
      <c r="U620" s="777"/>
      <c r="V620" s="726" t="str">
        <f>VLOOKUP(E620,'[2]Type Group 1'!E:F,2,FALSE)</f>
        <v>Equity Fund</v>
      </c>
    </row>
    <row r="621" spans="1:22">
      <c r="A621" s="720" t="s">
        <v>16</v>
      </c>
      <c r="B621" s="547" t="s">
        <v>3130</v>
      </c>
      <c r="C621" s="547" t="s">
        <v>3131</v>
      </c>
      <c r="D621" s="549" t="s">
        <v>3132</v>
      </c>
      <c r="E621" s="549" t="s">
        <v>166</v>
      </c>
      <c r="F621" s="729" t="s">
        <v>411</v>
      </c>
      <c r="G621" s="567">
        <v>12.4656</v>
      </c>
      <c r="H621" s="567">
        <v>12.4656</v>
      </c>
      <c r="I621" s="567">
        <v>12.652699999999999</v>
      </c>
      <c r="J621" s="730">
        <v>2286048051.3600001</v>
      </c>
      <c r="K621" s="723"/>
      <c r="L621" s="723"/>
      <c r="M621" s="724"/>
      <c r="N621" s="549"/>
      <c r="O621" s="569" t="s">
        <v>3133</v>
      </c>
      <c r="P621" s="549"/>
      <c r="Q621" s="557">
        <v>0</v>
      </c>
      <c r="R621" s="549"/>
      <c r="S621" s="549"/>
      <c r="T621" s="549"/>
      <c r="U621" s="777"/>
      <c r="V621" s="726" t="str">
        <f>VLOOKUP(E621,'[2]Type Group 1'!E:F,2,FALSE)</f>
        <v>Equity Fund</v>
      </c>
    </row>
    <row r="622" spans="1:22">
      <c r="A622" s="720" t="s">
        <v>16</v>
      </c>
      <c r="B622" s="547" t="s">
        <v>3134</v>
      </c>
      <c r="C622" s="547" t="s">
        <v>3135</v>
      </c>
      <c r="D622" s="549" t="s">
        <v>3136</v>
      </c>
      <c r="E622" s="549" t="s">
        <v>166</v>
      </c>
      <c r="F622" s="729" t="s">
        <v>411</v>
      </c>
      <c r="G622" s="567">
        <v>11.119400000000001</v>
      </c>
      <c r="H622" s="567">
        <v>11.119400000000001</v>
      </c>
      <c r="I622" s="567">
        <v>11.286300000000001</v>
      </c>
      <c r="J622" s="730">
        <v>2392212949.1300001</v>
      </c>
      <c r="K622" s="723" t="s">
        <v>3137</v>
      </c>
      <c r="L622" s="723">
        <v>45883</v>
      </c>
      <c r="M622" s="724">
        <v>0.2</v>
      </c>
      <c r="N622" s="549"/>
      <c r="O622" s="569" t="s">
        <v>3133</v>
      </c>
      <c r="P622" s="549"/>
      <c r="Q622" s="557">
        <v>0</v>
      </c>
      <c r="R622" s="549"/>
      <c r="S622" s="549"/>
      <c r="T622" s="549"/>
      <c r="U622" s="777"/>
      <c r="V622" s="726" t="str">
        <f>VLOOKUP(E622,'[2]Type Group 1'!E:F,2,FALSE)</f>
        <v>Equity Fund</v>
      </c>
    </row>
    <row r="623" spans="1:22">
      <c r="A623" s="720" t="s">
        <v>16</v>
      </c>
      <c r="B623" s="547" t="s">
        <v>3138</v>
      </c>
      <c r="C623" s="547" t="s">
        <v>3139</v>
      </c>
      <c r="D623" s="549" t="s">
        <v>3140</v>
      </c>
      <c r="E623" s="559" t="s">
        <v>142</v>
      </c>
      <c r="F623" s="729" t="s">
        <v>411</v>
      </c>
      <c r="G623" s="567">
        <v>10.384399999999999</v>
      </c>
      <c r="H623" s="567">
        <v>10.384399999999999</v>
      </c>
      <c r="I623" s="567">
        <v>10.384499999999999</v>
      </c>
      <c r="J623" s="730">
        <v>417091698.37</v>
      </c>
      <c r="K623" s="723"/>
      <c r="L623" s="723"/>
      <c r="M623" s="724"/>
      <c r="N623" s="549"/>
      <c r="O623" s="569" t="s">
        <v>3141</v>
      </c>
      <c r="P623" s="549" t="s">
        <v>2692</v>
      </c>
      <c r="Q623" s="557">
        <v>0</v>
      </c>
      <c r="R623" s="549"/>
      <c r="S623" s="549"/>
      <c r="T623" s="549"/>
      <c r="U623" s="777"/>
      <c r="V623" s="726" t="str">
        <f>VLOOKUP(E623,'[2]Type Group 1'!E:F,2,FALSE)</f>
        <v>Equity Fund</v>
      </c>
    </row>
    <row r="624" spans="1:22">
      <c r="A624" s="720" t="s">
        <v>16</v>
      </c>
      <c r="B624" s="547" t="s">
        <v>3142</v>
      </c>
      <c r="C624" s="547" t="s">
        <v>3143</v>
      </c>
      <c r="D624" s="549" t="s">
        <v>3144</v>
      </c>
      <c r="E624" s="549" t="s">
        <v>166</v>
      </c>
      <c r="F624" s="729" t="s">
        <v>411</v>
      </c>
      <c r="G624" s="567">
        <v>15.7806</v>
      </c>
      <c r="H624" s="567">
        <v>15.7569</v>
      </c>
      <c r="I624" s="567">
        <v>15.7965</v>
      </c>
      <c r="J624" s="730">
        <v>673784907.17999995</v>
      </c>
      <c r="K624" s="723"/>
      <c r="L624" s="723"/>
      <c r="M624" s="724"/>
      <c r="N624" s="549"/>
      <c r="O624" s="569" t="s">
        <v>3145</v>
      </c>
      <c r="P624" s="549"/>
      <c r="Q624" s="557">
        <v>0</v>
      </c>
      <c r="R624" s="549"/>
      <c r="S624" s="549"/>
      <c r="T624" s="549"/>
      <c r="U624" s="777"/>
      <c r="V624" s="726" t="str">
        <f>VLOOKUP(E624,'[2]Type Group 1'!E:F,2,FALSE)</f>
        <v>Equity Fund</v>
      </c>
    </row>
    <row r="625" spans="1:22">
      <c r="A625" s="720" t="s">
        <v>16</v>
      </c>
      <c r="B625" s="547" t="s">
        <v>3146</v>
      </c>
      <c r="C625" s="547" t="s">
        <v>3147</v>
      </c>
      <c r="D625" s="549" t="s">
        <v>3148</v>
      </c>
      <c r="E625" s="549" t="s">
        <v>166</v>
      </c>
      <c r="F625" s="729" t="s">
        <v>411</v>
      </c>
      <c r="G625" s="567">
        <v>11.918900000000001</v>
      </c>
      <c r="H625" s="567">
        <v>11.918900000000001</v>
      </c>
      <c r="I625" s="567">
        <v>12.097799999999999</v>
      </c>
      <c r="J625" s="730">
        <v>1552925881.49</v>
      </c>
      <c r="K625" s="723" t="s">
        <v>3044</v>
      </c>
      <c r="L625" s="723">
        <v>45944</v>
      </c>
      <c r="M625" s="724">
        <v>0.2</v>
      </c>
      <c r="N625" s="549"/>
      <c r="O625" s="569" t="s">
        <v>3149</v>
      </c>
      <c r="P625" s="549"/>
      <c r="Q625" s="557">
        <v>0</v>
      </c>
      <c r="R625" s="549"/>
      <c r="S625" s="549"/>
      <c r="T625" s="549"/>
      <c r="U625" s="777"/>
      <c r="V625" s="726" t="str">
        <f>VLOOKUP(E625,'[2]Type Group 1'!E:F,2,FALSE)</f>
        <v>Equity Fund</v>
      </c>
    </row>
    <row r="626" spans="1:22">
      <c r="A626" s="720" t="s">
        <v>16</v>
      </c>
      <c r="B626" s="547" t="s">
        <v>3150</v>
      </c>
      <c r="C626" s="547" t="s">
        <v>3151</v>
      </c>
      <c r="D626" s="549" t="s">
        <v>3152</v>
      </c>
      <c r="E626" s="549" t="s">
        <v>166</v>
      </c>
      <c r="F626" s="729" t="s">
        <v>304</v>
      </c>
      <c r="G626" s="567">
        <v>27.1462</v>
      </c>
      <c r="H626" s="567">
        <v>27.105499999999999</v>
      </c>
      <c r="I626" s="567">
        <v>27.173400000000001</v>
      </c>
      <c r="J626" s="730">
        <v>1005663145.1799999</v>
      </c>
      <c r="K626" s="723"/>
      <c r="L626" s="723"/>
      <c r="M626" s="724"/>
      <c r="N626" s="549"/>
      <c r="O626" s="569" t="s">
        <v>3153</v>
      </c>
      <c r="P626" s="549"/>
      <c r="Q626" s="557">
        <v>0</v>
      </c>
      <c r="R626" s="549"/>
      <c r="S626" s="549"/>
      <c r="T626" s="549"/>
      <c r="U626" s="777"/>
      <c r="V626" s="726" t="str">
        <f>VLOOKUP(E626,'[2]Type Group 1'!E:F,2,FALSE)</f>
        <v>Equity Fund</v>
      </c>
    </row>
    <row r="627" spans="1:22">
      <c r="A627" s="720" t="s">
        <v>16</v>
      </c>
      <c r="B627" s="547" t="s">
        <v>3154</v>
      </c>
      <c r="C627" s="547" t="s">
        <v>3155</v>
      </c>
      <c r="D627" s="549" t="s">
        <v>3156</v>
      </c>
      <c r="E627" s="549" t="s">
        <v>166</v>
      </c>
      <c r="F627" s="729" t="s">
        <v>304</v>
      </c>
      <c r="G627" s="567">
        <v>27.472999999999999</v>
      </c>
      <c r="H627" s="567">
        <v>27.472999999999999</v>
      </c>
      <c r="I627" s="567">
        <v>27.500599999999999</v>
      </c>
      <c r="J627" s="730">
        <v>12535.68</v>
      </c>
      <c r="K627" s="723"/>
      <c r="L627" s="723"/>
      <c r="M627" s="724"/>
      <c r="N627" s="549"/>
      <c r="O627" s="569" t="s">
        <v>3153</v>
      </c>
      <c r="P627" s="549"/>
      <c r="Q627" s="557">
        <v>0</v>
      </c>
      <c r="R627" s="549"/>
      <c r="S627" s="549"/>
      <c r="T627" s="549"/>
      <c r="U627" s="777"/>
      <c r="V627" s="726" t="str">
        <f>VLOOKUP(E627,'[2]Type Group 1'!E:F,2,FALSE)</f>
        <v>Equity Fund</v>
      </c>
    </row>
    <row r="628" spans="1:22">
      <c r="A628" s="720" t="s">
        <v>16</v>
      </c>
      <c r="B628" s="547" t="s">
        <v>3157</v>
      </c>
      <c r="C628" s="547" t="s">
        <v>3158</v>
      </c>
      <c r="D628" s="549" t="s">
        <v>3159</v>
      </c>
      <c r="E628" s="559" t="s">
        <v>134</v>
      </c>
      <c r="F628" s="729" t="s">
        <v>411</v>
      </c>
      <c r="G628" s="567">
        <v>21.741800000000001</v>
      </c>
      <c r="H628" s="567">
        <v>21.741800000000001</v>
      </c>
      <c r="I628" s="567">
        <v>21.741900000000001</v>
      </c>
      <c r="J628" s="730">
        <v>715131075.64999998</v>
      </c>
      <c r="K628" s="723"/>
      <c r="L628" s="723"/>
      <c r="M628" s="724"/>
      <c r="N628" s="549"/>
      <c r="O628" s="569" t="s">
        <v>3160</v>
      </c>
      <c r="P628" s="549" t="s">
        <v>2692</v>
      </c>
      <c r="Q628" s="557">
        <v>0</v>
      </c>
      <c r="R628" s="549"/>
      <c r="S628" s="549"/>
      <c r="T628" s="549"/>
      <c r="U628" s="777"/>
      <c r="V628" s="726" t="str">
        <f>VLOOKUP(E628,'[2]Type Group 1'!E:F,2,FALSE)</f>
        <v>Equity Fund</v>
      </c>
    </row>
    <row r="629" spans="1:22">
      <c r="A629" s="720" t="s">
        <v>16</v>
      </c>
      <c r="B629" s="547" t="s">
        <v>3161</v>
      </c>
      <c r="C629" s="547" t="s">
        <v>3162</v>
      </c>
      <c r="D629" s="549" t="s">
        <v>3163</v>
      </c>
      <c r="E629" s="549" t="s">
        <v>2540</v>
      </c>
      <c r="F629" s="729" t="s">
        <v>304</v>
      </c>
      <c r="G629" s="567">
        <v>16.054099999999998</v>
      </c>
      <c r="H629" s="567">
        <v>16.013999999999999</v>
      </c>
      <c r="I629" s="567">
        <v>16.054200000000002</v>
      </c>
      <c r="J629" s="730">
        <v>135013253.94</v>
      </c>
      <c r="K629" s="723"/>
      <c r="L629" s="723"/>
      <c r="M629" s="724"/>
      <c r="N629" s="549"/>
      <c r="O629" s="569" t="s">
        <v>3164</v>
      </c>
      <c r="P629" s="549"/>
      <c r="Q629" s="557">
        <v>0</v>
      </c>
      <c r="R629" s="549"/>
      <c r="S629" s="549"/>
      <c r="T629" s="549"/>
      <c r="U629" s="777"/>
      <c r="V629" s="726" t="str">
        <f>VLOOKUP(E629,'[2]Type Group 1'!E:F,2,FALSE)</f>
        <v>Mixed Fund</v>
      </c>
    </row>
    <row r="630" spans="1:22">
      <c r="A630" s="720" t="s">
        <v>16</v>
      </c>
      <c r="B630" s="547" t="s">
        <v>3165</v>
      </c>
      <c r="C630" s="547" t="s">
        <v>3166</v>
      </c>
      <c r="D630" s="549" t="s">
        <v>3167</v>
      </c>
      <c r="E630" s="549" t="s">
        <v>2540</v>
      </c>
      <c r="F630" s="729" t="s">
        <v>304</v>
      </c>
      <c r="G630" s="567">
        <v>17.6022</v>
      </c>
      <c r="H630" s="567">
        <v>17.558199999999999</v>
      </c>
      <c r="I630" s="567">
        <v>17.6023</v>
      </c>
      <c r="J630" s="730">
        <v>84433449.689999998</v>
      </c>
      <c r="K630" s="723"/>
      <c r="L630" s="723"/>
      <c r="M630" s="724"/>
      <c r="N630" s="549"/>
      <c r="O630" s="569" t="s">
        <v>3168</v>
      </c>
      <c r="P630" s="549"/>
      <c r="Q630" s="557">
        <v>0</v>
      </c>
      <c r="R630" s="549"/>
      <c r="S630" s="549"/>
      <c r="T630" s="549"/>
      <c r="U630" s="777"/>
      <c r="V630" s="726" t="str">
        <f>VLOOKUP(E630,'[2]Type Group 1'!E:F,2,FALSE)</f>
        <v>Mixed Fund</v>
      </c>
    </row>
    <row r="631" spans="1:22">
      <c r="A631" s="720" t="s">
        <v>16</v>
      </c>
      <c r="B631" s="547" t="s">
        <v>3169</v>
      </c>
      <c r="C631" s="547" t="s">
        <v>3170</v>
      </c>
      <c r="D631" s="549" t="s">
        <v>3171</v>
      </c>
      <c r="E631" s="549" t="s">
        <v>2540</v>
      </c>
      <c r="F631" s="729" t="s">
        <v>304</v>
      </c>
      <c r="G631" s="567">
        <v>20.0029</v>
      </c>
      <c r="H631" s="567">
        <v>19.9529</v>
      </c>
      <c r="I631" s="567">
        <v>20.003</v>
      </c>
      <c r="J631" s="730">
        <v>168026344.75999999</v>
      </c>
      <c r="K631" s="723"/>
      <c r="L631" s="723"/>
      <c r="M631" s="724"/>
      <c r="N631" s="549"/>
      <c r="O631" s="569" t="s">
        <v>3172</v>
      </c>
      <c r="P631" s="549"/>
      <c r="Q631" s="557">
        <v>0</v>
      </c>
      <c r="R631" s="549"/>
      <c r="S631" s="549"/>
      <c r="T631" s="549"/>
      <c r="U631" s="777"/>
      <c r="V631" s="726" t="str">
        <f>VLOOKUP(E631,'[2]Type Group 1'!E:F,2,FALSE)</f>
        <v>Mixed Fund</v>
      </c>
    </row>
    <row r="632" spans="1:22">
      <c r="A632" s="720" t="s">
        <v>16</v>
      </c>
      <c r="B632" s="547" t="s">
        <v>3173</v>
      </c>
      <c r="C632" s="547" t="s">
        <v>3174</v>
      </c>
      <c r="D632" s="549" t="s">
        <v>3175</v>
      </c>
      <c r="E632" s="549" t="s">
        <v>2540</v>
      </c>
      <c r="F632" s="729" t="s">
        <v>304</v>
      </c>
      <c r="G632" s="567">
        <v>21.980699999999999</v>
      </c>
      <c r="H632" s="567">
        <v>21.925699999999999</v>
      </c>
      <c r="I632" s="567">
        <v>21.980799999999999</v>
      </c>
      <c r="J632" s="730">
        <v>362033274.36000001</v>
      </c>
      <c r="K632" s="723"/>
      <c r="L632" s="723"/>
      <c r="M632" s="724"/>
      <c r="N632" s="549"/>
      <c r="O632" s="569" t="s">
        <v>3176</v>
      </c>
      <c r="P632" s="549"/>
      <c r="Q632" s="557">
        <v>0</v>
      </c>
      <c r="R632" s="549"/>
      <c r="S632" s="549"/>
      <c r="T632" s="549"/>
      <c r="U632" s="777"/>
      <c r="V632" s="726" t="str">
        <f>VLOOKUP(E632,'[2]Type Group 1'!E:F,2,FALSE)</f>
        <v>Mixed Fund</v>
      </c>
    </row>
    <row r="633" spans="1:22">
      <c r="A633" s="720" t="s">
        <v>16</v>
      </c>
      <c r="B633" s="547" t="s">
        <v>3177</v>
      </c>
      <c r="C633" s="547" t="s">
        <v>3178</v>
      </c>
      <c r="D633" s="549" t="s">
        <v>3179</v>
      </c>
      <c r="E633" s="549" t="s">
        <v>528</v>
      </c>
      <c r="F633" s="729" t="s">
        <v>304</v>
      </c>
      <c r="G633" s="567">
        <v>9.8908000000000005</v>
      </c>
      <c r="H633" s="567">
        <v>9.8908000000000005</v>
      </c>
      <c r="I633" s="567">
        <v>9.9898000000000007</v>
      </c>
      <c r="J633" s="730">
        <v>301088904.14999998</v>
      </c>
      <c r="K633" s="723"/>
      <c r="L633" s="723"/>
      <c r="M633" s="724"/>
      <c r="N633" s="549"/>
      <c r="O633" s="569" t="s">
        <v>3180</v>
      </c>
      <c r="P633" s="549"/>
      <c r="Q633" s="557">
        <v>0</v>
      </c>
      <c r="R633" s="549"/>
      <c r="S633" s="549"/>
      <c r="T633" s="549"/>
      <c r="U633" s="777"/>
      <c r="V633" s="726" t="str">
        <f>VLOOKUP(E633,'[2]Type Group 1'!E:F,2,FALSE)</f>
        <v>Equity Fund</v>
      </c>
    </row>
    <row r="634" spans="1:22">
      <c r="A634" s="720" t="s">
        <v>16</v>
      </c>
      <c r="B634" s="547" t="s">
        <v>3181</v>
      </c>
      <c r="C634" s="547" t="s">
        <v>3182</v>
      </c>
      <c r="D634" s="549" t="s">
        <v>3183</v>
      </c>
      <c r="E634" s="559" t="s">
        <v>134</v>
      </c>
      <c r="F634" s="729" t="s">
        <v>304</v>
      </c>
      <c r="G634" s="567">
        <v>10.441700000000001</v>
      </c>
      <c r="H634" s="567">
        <v>10.441700000000001</v>
      </c>
      <c r="I634" s="567">
        <v>10.441800000000001</v>
      </c>
      <c r="J634" s="730">
        <v>2197164060.9200001</v>
      </c>
      <c r="K634" s="723"/>
      <c r="L634" s="723"/>
      <c r="M634" s="724"/>
      <c r="N634" s="549"/>
      <c r="O634" s="569" t="s">
        <v>3184</v>
      </c>
      <c r="P634" s="549" t="s">
        <v>2692</v>
      </c>
      <c r="Q634" s="557">
        <v>0</v>
      </c>
      <c r="R634" s="549"/>
      <c r="S634" s="549"/>
      <c r="T634" s="549"/>
      <c r="U634" s="777"/>
      <c r="V634" s="726" t="str">
        <f>VLOOKUP(E634,'[2]Type Group 1'!E:F,2,FALSE)</f>
        <v>Equity Fund</v>
      </c>
    </row>
    <row r="635" spans="1:22">
      <c r="A635" s="720" t="s">
        <v>16</v>
      </c>
      <c r="B635" s="547" t="s">
        <v>3185</v>
      </c>
      <c r="C635" s="547" t="s">
        <v>3186</v>
      </c>
      <c r="D635" s="549" t="s">
        <v>3187</v>
      </c>
      <c r="E635" s="549" t="s">
        <v>124</v>
      </c>
      <c r="F635" s="729" t="s">
        <v>304</v>
      </c>
      <c r="G635" s="567">
        <v>7.6167999999999996</v>
      </c>
      <c r="H635" s="567">
        <v>7.6167999999999996</v>
      </c>
      <c r="I635" s="567">
        <v>7.6931000000000003</v>
      </c>
      <c r="J635" s="730">
        <v>2068401.49</v>
      </c>
      <c r="K635" s="723"/>
      <c r="L635" s="723"/>
      <c r="M635" s="724"/>
      <c r="N635" s="549"/>
      <c r="O635" s="569" t="s">
        <v>3188</v>
      </c>
      <c r="P635" s="549"/>
      <c r="Q635" s="557">
        <v>0</v>
      </c>
      <c r="R635" s="549"/>
      <c r="S635" s="549"/>
      <c r="T635" s="549"/>
      <c r="U635" s="777"/>
      <c r="V635" s="726" t="str">
        <f>VLOOKUP(E635,'[2]Type Group 1'!E:F,2,FALSE)</f>
        <v>Equity Fund</v>
      </c>
    </row>
    <row r="636" spans="1:22">
      <c r="A636" s="720" t="s">
        <v>16</v>
      </c>
      <c r="B636" s="547" t="s">
        <v>3189</v>
      </c>
      <c r="C636" s="547" t="s">
        <v>3190</v>
      </c>
      <c r="D636" s="549" t="s">
        <v>3191</v>
      </c>
      <c r="E636" s="549" t="s">
        <v>124</v>
      </c>
      <c r="F636" s="729" t="s">
        <v>304</v>
      </c>
      <c r="G636" s="567">
        <v>7.6978999999999997</v>
      </c>
      <c r="H636" s="567">
        <v>7.6978999999999997</v>
      </c>
      <c r="I636" s="567">
        <v>7.6980000000000004</v>
      </c>
      <c r="J636" s="730">
        <v>277148757.85000002</v>
      </c>
      <c r="K636" s="723"/>
      <c r="L636" s="723"/>
      <c r="M636" s="724"/>
      <c r="N636" s="549"/>
      <c r="O636" s="569" t="s">
        <v>3188</v>
      </c>
      <c r="P636" s="549"/>
      <c r="Q636" s="557">
        <v>0</v>
      </c>
      <c r="R636" s="549"/>
      <c r="S636" s="549"/>
      <c r="T636" s="549"/>
      <c r="U636" s="777"/>
      <c r="V636" s="726" t="str">
        <f>VLOOKUP(E636,'[2]Type Group 1'!E:F,2,FALSE)</f>
        <v>Equity Fund</v>
      </c>
    </row>
    <row r="637" spans="1:22">
      <c r="A637" s="720" t="s">
        <v>16</v>
      </c>
      <c r="B637" s="547" t="s">
        <v>3192</v>
      </c>
      <c r="C637" s="547" t="s">
        <v>3193</v>
      </c>
      <c r="D637" s="549" t="s">
        <v>3194</v>
      </c>
      <c r="E637" s="549" t="s">
        <v>124</v>
      </c>
      <c r="F637" s="729" t="s">
        <v>304</v>
      </c>
      <c r="G637" s="567">
        <v>9.4995999999999992</v>
      </c>
      <c r="H637" s="567">
        <v>9.4995999999999992</v>
      </c>
      <c r="I637" s="567">
        <v>9.5946999999999996</v>
      </c>
      <c r="J637" s="730">
        <v>600032.02</v>
      </c>
      <c r="K637" s="723"/>
      <c r="L637" s="723"/>
      <c r="M637" s="724"/>
      <c r="N637" s="549"/>
      <c r="O637" s="569" t="s">
        <v>3195</v>
      </c>
      <c r="P637" s="549"/>
      <c r="Q637" s="557">
        <v>0</v>
      </c>
      <c r="R637" s="549"/>
      <c r="S637" s="549"/>
      <c r="T637" s="549"/>
      <c r="U637" s="777"/>
      <c r="V637" s="726" t="str">
        <f>VLOOKUP(E637,'[2]Type Group 1'!E:F,2,FALSE)</f>
        <v>Equity Fund</v>
      </c>
    </row>
    <row r="638" spans="1:22">
      <c r="A638" s="720" t="s">
        <v>16</v>
      </c>
      <c r="B638" s="547" t="s">
        <v>3196</v>
      </c>
      <c r="C638" s="547" t="s">
        <v>3197</v>
      </c>
      <c r="D638" s="549" t="s">
        <v>3198</v>
      </c>
      <c r="E638" s="549" t="s">
        <v>124</v>
      </c>
      <c r="F638" s="729" t="s">
        <v>304</v>
      </c>
      <c r="G638" s="567">
        <v>9.5533999999999999</v>
      </c>
      <c r="H638" s="567">
        <v>9.5533999999999999</v>
      </c>
      <c r="I638" s="567">
        <v>9.5534999999999997</v>
      </c>
      <c r="J638" s="730">
        <v>66498210.329999998</v>
      </c>
      <c r="K638" s="723"/>
      <c r="L638" s="723"/>
      <c r="M638" s="724"/>
      <c r="N638" s="549"/>
      <c r="O638" s="569" t="s">
        <v>3195</v>
      </c>
      <c r="P638" s="549"/>
      <c r="Q638" s="557">
        <v>0</v>
      </c>
      <c r="R638" s="549"/>
      <c r="S638" s="549"/>
      <c r="T638" s="549"/>
      <c r="U638" s="777"/>
      <c r="V638" s="726" t="str">
        <f>VLOOKUP(E638,'[2]Type Group 1'!E:F,2,FALSE)</f>
        <v>Equity Fund</v>
      </c>
    </row>
    <row r="639" spans="1:22">
      <c r="A639" s="720" t="s">
        <v>16</v>
      </c>
      <c r="B639" s="547" t="s">
        <v>3199</v>
      </c>
      <c r="C639" s="547" t="s">
        <v>3200</v>
      </c>
      <c r="D639" s="549" t="s">
        <v>3201</v>
      </c>
      <c r="E639" s="549" t="s">
        <v>768</v>
      </c>
      <c r="F639" s="729" t="s">
        <v>304</v>
      </c>
      <c r="G639" s="567">
        <v>12.8446</v>
      </c>
      <c r="H639" s="567">
        <v>12.8446</v>
      </c>
      <c r="I639" s="567">
        <v>12.8447</v>
      </c>
      <c r="J639" s="730">
        <v>20152044815.630001</v>
      </c>
      <c r="K639" s="723"/>
      <c r="L639" s="723"/>
      <c r="M639" s="724"/>
      <c r="N639" s="549"/>
      <c r="O639" s="569" t="s">
        <v>3202</v>
      </c>
      <c r="P639" s="549"/>
      <c r="Q639" s="557">
        <v>0</v>
      </c>
      <c r="R639" s="549"/>
      <c r="S639" s="549"/>
      <c r="T639" s="549"/>
      <c r="U639" s="777"/>
      <c r="V639" s="726" t="str">
        <f>VLOOKUP(E639,'[2]Type Group 1'!E:F,2,FALSE)</f>
        <v>Fixed Income Fund</v>
      </c>
    </row>
    <row r="640" spans="1:22">
      <c r="A640" s="720" t="s">
        <v>16</v>
      </c>
      <c r="B640" s="547" t="s">
        <v>3203</v>
      </c>
      <c r="C640" s="547" t="s">
        <v>3204</v>
      </c>
      <c r="D640" s="549" t="s">
        <v>3205</v>
      </c>
      <c r="E640" s="549" t="s">
        <v>172</v>
      </c>
      <c r="F640" s="729" t="s">
        <v>411</v>
      </c>
      <c r="G640" s="567">
        <v>4.6965000000000003</v>
      </c>
      <c r="H640" s="567">
        <v>4.6894999999999998</v>
      </c>
      <c r="I640" s="567">
        <v>4.7012999999999998</v>
      </c>
      <c r="J640" s="730">
        <v>978273283.63</v>
      </c>
      <c r="K640" s="723"/>
      <c r="L640" s="723"/>
      <c r="M640" s="724"/>
      <c r="N640" s="549"/>
      <c r="O640" s="569" t="s">
        <v>3206</v>
      </c>
      <c r="P640" s="549"/>
      <c r="Q640" s="557">
        <v>0</v>
      </c>
      <c r="R640" s="549"/>
      <c r="S640" s="549"/>
      <c r="T640" s="549"/>
      <c r="U640" s="777"/>
      <c r="V640" s="726" t="str">
        <f>VLOOKUP(E640,'[2]Type Group 1'!E:F,2,FALSE)</f>
        <v>Others</v>
      </c>
    </row>
    <row r="641" spans="1:22">
      <c r="A641" s="720" t="s">
        <v>16</v>
      </c>
      <c r="B641" s="547" t="s">
        <v>3207</v>
      </c>
      <c r="C641" s="547" t="s">
        <v>3208</v>
      </c>
      <c r="D641" s="549" t="s">
        <v>3209</v>
      </c>
      <c r="E641" s="549" t="s">
        <v>1926</v>
      </c>
      <c r="F641" s="729" t="s">
        <v>304</v>
      </c>
      <c r="G641" s="567">
        <v>14.4596</v>
      </c>
      <c r="H641" s="567">
        <v>14.4596</v>
      </c>
      <c r="I641" s="567">
        <v>14.4597</v>
      </c>
      <c r="J641" s="730">
        <v>14172327750.24</v>
      </c>
      <c r="K641" s="723"/>
      <c r="L641" s="723"/>
      <c r="M641" s="724"/>
      <c r="N641" s="549"/>
      <c r="O641" s="569" t="s">
        <v>3210</v>
      </c>
      <c r="P641" s="549"/>
      <c r="Q641" s="557">
        <v>0</v>
      </c>
      <c r="R641" s="549"/>
      <c r="S641" s="549"/>
      <c r="T641" s="549"/>
      <c r="U641" s="777"/>
      <c r="V641" s="726" t="str">
        <f>VLOOKUP(E641,'[2]Type Group 1'!E:F,2,FALSE)</f>
        <v>Fixed Income Fund</v>
      </c>
    </row>
    <row r="642" spans="1:22">
      <c r="A642" s="720" t="s">
        <v>16</v>
      </c>
      <c r="B642" s="547" t="s">
        <v>3211</v>
      </c>
      <c r="C642" s="547" t="s">
        <v>3212</v>
      </c>
      <c r="D642" s="549" t="s">
        <v>3213</v>
      </c>
      <c r="E642" s="549" t="s">
        <v>2540</v>
      </c>
      <c r="F642" s="729" t="s">
        <v>304</v>
      </c>
      <c r="G642" s="567">
        <v>17.4757</v>
      </c>
      <c r="H642" s="567">
        <v>17.4757</v>
      </c>
      <c r="I642" s="567">
        <v>17.563199999999998</v>
      </c>
      <c r="J642" s="730">
        <v>1051734100.5</v>
      </c>
      <c r="K642" s="723"/>
      <c r="L642" s="723"/>
      <c r="M642" s="724"/>
      <c r="N642" s="549"/>
      <c r="O642" s="569" t="s">
        <v>3214</v>
      </c>
      <c r="P642" s="549"/>
      <c r="Q642" s="557">
        <v>0</v>
      </c>
      <c r="R642" s="549"/>
      <c r="S642" s="549"/>
      <c r="T642" s="549"/>
      <c r="U642" s="777"/>
      <c r="V642" s="726" t="str">
        <f>VLOOKUP(E642,'[2]Type Group 1'!E:F,2,FALSE)</f>
        <v>Mixed Fund</v>
      </c>
    </row>
    <row r="643" spans="1:22">
      <c r="A643" s="720" t="s">
        <v>16</v>
      </c>
      <c r="B643" s="547" t="s">
        <v>3215</v>
      </c>
      <c r="C643" s="547" t="s">
        <v>3216</v>
      </c>
      <c r="D643" s="549" t="s">
        <v>3217</v>
      </c>
      <c r="E643" s="549" t="s">
        <v>2540</v>
      </c>
      <c r="F643" s="729" t="s">
        <v>304</v>
      </c>
      <c r="G643" s="567">
        <v>20.691099999999999</v>
      </c>
      <c r="H643" s="567">
        <v>20.691099999999999</v>
      </c>
      <c r="I643" s="567">
        <v>20.794699999999999</v>
      </c>
      <c r="J643" s="730">
        <v>1154888188.8099999</v>
      </c>
      <c r="K643" s="723"/>
      <c r="L643" s="723"/>
      <c r="M643" s="724"/>
      <c r="N643" s="549"/>
      <c r="O643" s="569" t="s">
        <v>3218</v>
      </c>
      <c r="P643" s="549"/>
      <c r="Q643" s="557">
        <v>0</v>
      </c>
      <c r="R643" s="549"/>
      <c r="S643" s="549"/>
      <c r="T643" s="549"/>
      <c r="U643" s="777"/>
      <c r="V643" s="726" t="str">
        <f>VLOOKUP(E643,'[2]Type Group 1'!E:F,2,FALSE)</f>
        <v>Mixed Fund</v>
      </c>
    </row>
    <row r="644" spans="1:22">
      <c r="A644" s="720" t="s">
        <v>16</v>
      </c>
      <c r="B644" s="547" t="s">
        <v>3219</v>
      </c>
      <c r="C644" s="547" t="s">
        <v>3220</v>
      </c>
      <c r="D644" s="549" t="s">
        <v>3221</v>
      </c>
      <c r="E644" s="549" t="s">
        <v>166</v>
      </c>
      <c r="F644" s="729" t="s">
        <v>2615</v>
      </c>
      <c r="G644" s="567">
        <v>12.6442</v>
      </c>
      <c r="H644" s="567">
        <v>12.6442</v>
      </c>
      <c r="I644" s="567">
        <v>12.834</v>
      </c>
      <c r="J644" s="730">
        <v>819380925.79999995</v>
      </c>
      <c r="K644" s="723"/>
      <c r="L644" s="723"/>
      <c r="M644" s="724"/>
      <c r="N644" s="549"/>
      <c r="O644" s="569" t="s">
        <v>3222</v>
      </c>
      <c r="P644" s="549" t="s">
        <v>198</v>
      </c>
      <c r="Q644" s="557">
        <v>0</v>
      </c>
      <c r="R644" s="549"/>
      <c r="S644" s="549"/>
      <c r="T644" s="549"/>
      <c r="U644" s="777"/>
      <c r="V644" s="726" t="str">
        <f>VLOOKUP(E644,'[2]Type Group 1'!E:F,2,FALSE)</f>
        <v>Equity Fund</v>
      </c>
    </row>
    <row r="645" spans="1:22">
      <c r="A645" s="720" t="s">
        <v>16</v>
      </c>
      <c r="B645" s="547" t="s">
        <v>3223</v>
      </c>
      <c r="C645" s="547" t="s">
        <v>3224</v>
      </c>
      <c r="D645" s="549" t="s">
        <v>3225</v>
      </c>
      <c r="E645" s="559" t="s">
        <v>142</v>
      </c>
      <c r="F645" s="729" t="s">
        <v>2615</v>
      </c>
      <c r="G645" s="567">
        <v>12.4847</v>
      </c>
      <c r="H645" s="567">
        <v>12.4847</v>
      </c>
      <c r="I645" s="567">
        <v>12.4848</v>
      </c>
      <c r="J645" s="730">
        <v>35093112.119999997</v>
      </c>
      <c r="K645" s="723"/>
      <c r="L645" s="723"/>
      <c r="M645" s="724"/>
      <c r="N645" s="549" t="s">
        <v>2692</v>
      </c>
      <c r="O645" s="569" t="s">
        <v>3226</v>
      </c>
      <c r="P645" s="549" t="s">
        <v>198</v>
      </c>
      <c r="Q645" s="557">
        <v>0</v>
      </c>
      <c r="R645" s="549"/>
      <c r="S645" s="549"/>
      <c r="T645" s="549"/>
      <c r="U645" s="777"/>
      <c r="V645" s="726" t="str">
        <f>VLOOKUP(E645,'[2]Type Group 1'!E:F,2,FALSE)</f>
        <v>Equity Fund</v>
      </c>
    </row>
    <row r="646" spans="1:22">
      <c r="A646" s="720" t="s">
        <v>16</v>
      </c>
      <c r="B646" s="547" t="s">
        <v>3227</v>
      </c>
      <c r="C646" s="547" t="s">
        <v>3228</v>
      </c>
      <c r="D646" s="549" t="s">
        <v>3229</v>
      </c>
      <c r="E646" s="549" t="s">
        <v>166</v>
      </c>
      <c r="F646" s="729" t="s">
        <v>411</v>
      </c>
      <c r="G646" s="567">
        <v>19.140899999999998</v>
      </c>
      <c r="H646" s="567">
        <v>19.140899999999998</v>
      </c>
      <c r="I646" s="567">
        <v>19.428100000000001</v>
      </c>
      <c r="J646" s="730">
        <v>5726156715.8400002</v>
      </c>
      <c r="K646" s="723"/>
      <c r="L646" s="723"/>
      <c r="M646" s="724"/>
      <c r="N646" s="549" t="s">
        <v>205</v>
      </c>
      <c r="O646" s="569" t="s">
        <v>3230</v>
      </c>
      <c r="P646" s="549" t="s">
        <v>198</v>
      </c>
      <c r="Q646" s="557">
        <v>0</v>
      </c>
      <c r="R646" s="549"/>
      <c r="S646" s="549"/>
      <c r="T646" s="549"/>
      <c r="U646" s="777"/>
      <c r="V646" s="726" t="str">
        <f>VLOOKUP(E646,'[2]Type Group 1'!E:F,2,FALSE)</f>
        <v>Equity Fund</v>
      </c>
    </row>
    <row r="647" spans="1:22">
      <c r="A647" s="720" t="s">
        <v>16</v>
      </c>
      <c r="B647" s="547" t="s">
        <v>3231</v>
      </c>
      <c r="C647" s="547" t="s">
        <v>3232</v>
      </c>
      <c r="D647" s="549" t="s">
        <v>3233</v>
      </c>
      <c r="E647" s="549" t="s">
        <v>166</v>
      </c>
      <c r="F647" s="729" t="s">
        <v>411</v>
      </c>
      <c r="G647" s="567">
        <v>19.354600000000001</v>
      </c>
      <c r="H647" s="567">
        <v>19.354600000000001</v>
      </c>
      <c r="I647" s="567">
        <v>19.354700000000001</v>
      </c>
      <c r="J647" s="730">
        <v>6350806.0199999996</v>
      </c>
      <c r="K647" s="723"/>
      <c r="L647" s="723"/>
      <c r="M647" s="724"/>
      <c r="N647" s="549" t="s">
        <v>205</v>
      </c>
      <c r="O647" s="569" t="s">
        <v>3230</v>
      </c>
      <c r="P647" s="549" t="s">
        <v>198</v>
      </c>
      <c r="Q647" s="557">
        <v>0</v>
      </c>
      <c r="R647" s="549"/>
      <c r="S647" s="549"/>
      <c r="T647" s="549"/>
      <c r="U647" s="777"/>
      <c r="V647" s="726" t="str">
        <f>VLOOKUP(E647,'[2]Type Group 1'!E:F,2,FALSE)</f>
        <v>Equity Fund</v>
      </c>
    </row>
    <row r="648" spans="1:22">
      <c r="A648" s="720" t="s">
        <v>16</v>
      </c>
      <c r="B648" s="547" t="s">
        <v>3234</v>
      </c>
      <c r="C648" s="547" t="s">
        <v>3235</v>
      </c>
      <c r="D648" s="549" t="s">
        <v>3236</v>
      </c>
      <c r="E648" s="559" t="s">
        <v>158</v>
      </c>
      <c r="F648" s="729" t="s">
        <v>411</v>
      </c>
      <c r="G648" s="567">
        <v>19.1174</v>
      </c>
      <c r="H648" s="567">
        <v>19.1174</v>
      </c>
      <c r="I648" s="567">
        <v>19.1175</v>
      </c>
      <c r="J648" s="730">
        <v>4760374936.7700005</v>
      </c>
      <c r="K648" s="723"/>
      <c r="L648" s="723"/>
      <c r="M648" s="724"/>
      <c r="N648" s="549" t="s">
        <v>205</v>
      </c>
      <c r="O648" s="569" t="s">
        <v>3230</v>
      </c>
      <c r="P648" s="549" t="s">
        <v>198</v>
      </c>
      <c r="Q648" s="557">
        <v>0</v>
      </c>
      <c r="R648" s="549"/>
      <c r="S648" s="549"/>
      <c r="T648" s="549"/>
      <c r="U648" s="777"/>
      <c r="V648" s="726" t="str">
        <f>VLOOKUP(E648,'[2]Type Group 1'!E:F,2,FALSE)</f>
        <v>Equity Fund</v>
      </c>
    </row>
    <row r="649" spans="1:22">
      <c r="A649" s="720" t="s">
        <v>16</v>
      </c>
      <c r="B649" s="547" t="s">
        <v>3237</v>
      </c>
      <c r="C649" s="547" t="s">
        <v>3238</v>
      </c>
      <c r="D649" s="549" t="s">
        <v>3239</v>
      </c>
      <c r="E649" s="559" t="s">
        <v>142</v>
      </c>
      <c r="F649" s="729" t="s">
        <v>411</v>
      </c>
      <c r="G649" s="567">
        <v>10.179500000000001</v>
      </c>
      <c r="H649" s="567">
        <v>10.179500000000001</v>
      </c>
      <c r="I649" s="567">
        <v>10.179600000000001</v>
      </c>
      <c r="J649" s="730">
        <v>3652841695.9099998</v>
      </c>
      <c r="K649" s="723"/>
      <c r="L649" s="723"/>
      <c r="M649" s="724"/>
      <c r="N649" s="549" t="s">
        <v>3240</v>
      </c>
      <c r="O649" s="569" t="s">
        <v>3241</v>
      </c>
      <c r="P649" s="549" t="s">
        <v>198</v>
      </c>
      <c r="Q649" s="557">
        <v>0</v>
      </c>
      <c r="R649" s="549"/>
      <c r="S649" s="549"/>
      <c r="T649" s="549"/>
      <c r="U649" s="777"/>
      <c r="V649" s="726" t="str">
        <f>VLOOKUP(E649,'[2]Type Group 1'!E:F,2,FALSE)</f>
        <v>Equity Fund</v>
      </c>
    </row>
    <row r="650" spans="1:22">
      <c r="A650" s="720" t="s">
        <v>16</v>
      </c>
      <c r="B650" s="547" t="s">
        <v>3242</v>
      </c>
      <c r="C650" s="547" t="s">
        <v>3243</v>
      </c>
      <c r="D650" s="549" t="s">
        <v>3244</v>
      </c>
      <c r="E650" s="549" t="s">
        <v>170</v>
      </c>
      <c r="F650" s="729" t="s">
        <v>304</v>
      </c>
      <c r="G650" s="567">
        <v>8.7325999999999997</v>
      </c>
      <c r="H650" s="567">
        <v>8.7325999999999997</v>
      </c>
      <c r="I650" s="567">
        <v>8.82</v>
      </c>
      <c r="J650" s="730">
        <v>8349169339.3699999</v>
      </c>
      <c r="K650" s="723" t="s">
        <v>2876</v>
      </c>
      <c r="L650" s="723">
        <v>46003</v>
      </c>
      <c r="M650" s="724">
        <v>0.3</v>
      </c>
      <c r="N650" s="549"/>
      <c r="O650" s="569" t="s">
        <v>3245</v>
      </c>
      <c r="P650" s="549"/>
      <c r="Q650" s="557">
        <v>0</v>
      </c>
      <c r="R650" s="549"/>
      <c r="S650" s="549"/>
      <c r="T650" s="549"/>
      <c r="U650" s="777"/>
      <c r="V650" s="726" t="str">
        <f>VLOOKUP(E650,'[2]Type Group 1'!E:F,2,FALSE)</f>
        <v>Mixed Fund</v>
      </c>
    </row>
    <row r="651" spans="1:22">
      <c r="A651" s="720" t="s">
        <v>16</v>
      </c>
      <c r="B651" s="547" t="s">
        <v>3246</v>
      </c>
      <c r="C651" s="547" t="s">
        <v>3247</v>
      </c>
      <c r="D651" s="549" t="s">
        <v>3248</v>
      </c>
      <c r="E651" s="559" t="s">
        <v>138</v>
      </c>
      <c r="F651" s="729" t="s">
        <v>304</v>
      </c>
      <c r="G651" s="567">
        <v>9.5343</v>
      </c>
      <c r="H651" s="567">
        <v>9.5343</v>
      </c>
      <c r="I651" s="567">
        <v>9.5343999999999998</v>
      </c>
      <c r="J651" s="730">
        <v>533775531.19</v>
      </c>
      <c r="K651" s="723"/>
      <c r="L651" s="723"/>
      <c r="M651" s="724"/>
      <c r="N651" s="549"/>
      <c r="O651" s="569" t="s">
        <v>3249</v>
      </c>
      <c r="P651" s="549" t="s">
        <v>2692</v>
      </c>
      <c r="Q651" s="557">
        <v>0</v>
      </c>
      <c r="R651" s="549"/>
      <c r="S651" s="549"/>
      <c r="T651" s="549"/>
      <c r="U651" s="777"/>
      <c r="V651" s="726" t="str">
        <f>VLOOKUP(E651,'[2]Type Group 1'!E:F,2,FALSE)</f>
        <v>Mixed Fund</v>
      </c>
    </row>
    <row r="652" spans="1:22">
      <c r="A652" s="720" t="s">
        <v>16</v>
      </c>
      <c r="B652" s="547" t="s">
        <v>3250</v>
      </c>
      <c r="C652" s="547" t="s">
        <v>3251</v>
      </c>
      <c r="D652" s="549" t="s">
        <v>3252</v>
      </c>
      <c r="E652" s="549" t="s">
        <v>124</v>
      </c>
      <c r="F652" s="729" t="s">
        <v>304</v>
      </c>
      <c r="G652" s="567">
        <v>4.6426999999999996</v>
      </c>
      <c r="H652" s="567">
        <v>4.6426999999999996</v>
      </c>
      <c r="I652" s="567">
        <v>4.6891999999999996</v>
      </c>
      <c r="J652" s="730">
        <v>309378163.81</v>
      </c>
      <c r="K652" s="723" t="s">
        <v>3253</v>
      </c>
      <c r="L652" s="723">
        <v>44909</v>
      </c>
      <c r="M652" s="724">
        <v>0.1</v>
      </c>
      <c r="N652" s="549"/>
      <c r="O652" s="569" t="s">
        <v>3254</v>
      </c>
      <c r="P652" s="549"/>
      <c r="Q652" s="557">
        <v>0</v>
      </c>
      <c r="R652" s="549"/>
      <c r="S652" s="549"/>
      <c r="T652" s="549"/>
      <c r="U652" s="777"/>
      <c r="V652" s="726" t="str">
        <f>VLOOKUP(E652,'[2]Type Group 1'!E:F,2,FALSE)</f>
        <v>Equity Fund</v>
      </c>
    </row>
    <row r="653" spans="1:22">
      <c r="A653" s="720" t="s">
        <v>16</v>
      </c>
      <c r="B653" s="547" t="s">
        <v>3255</v>
      </c>
      <c r="C653" s="547" t="s">
        <v>3256</v>
      </c>
      <c r="D653" s="549" t="s">
        <v>3257</v>
      </c>
      <c r="E653" s="549" t="s">
        <v>166</v>
      </c>
      <c r="F653" s="729" t="s">
        <v>411</v>
      </c>
      <c r="G653" s="567">
        <v>13.9917</v>
      </c>
      <c r="H653" s="567">
        <v>13.9917</v>
      </c>
      <c r="I653" s="567">
        <v>14.201700000000001</v>
      </c>
      <c r="J653" s="730">
        <v>1654413529.03</v>
      </c>
      <c r="K653" s="723"/>
      <c r="L653" s="723"/>
      <c r="M653" s="724"/>
      <c r="N653" s="549"/>
      <c r="O653" s="569" t="s">
        <v>3258</v>
      </c>
      <c r="P653" s="549"/>
      <c r="Q653" s="557">
        <v>0</v>
      </c>
      <c r="R653" s="549"/>
      <c r="S653" s="549"/>
      <c r="T653" s="549"/>
      <c r="U653" s="777"/>
      <c r="V653" s="726" t="str">
        <f>VLOOKUP(E653,'[2]Type Group 1'!E:F,2,FALSE)</f>
        <v>Equity Fund</v>
      </c>
    </row>
    <row r="654" spans="1:22">
      <c r="A654" s="720" t="s">
        <v>16</v>
      </c>
      <c r="B654" s="547" t="s">
        <v>3259</v>
      </c>
      <c r="C654" s="547" t="s">
        <v>3260</v>
      </c>
      <c r="D654" s="549" t="s">
        <v>3261</v>
      </c>
      <c r="E654" s="549" t="s">
        <v>102</v>
      </c>
      <c r="F654" s="729" t="s">
        <v>304</v>
      </c>
      <c r="G654" s="567">
        <v>31.579799999999999</v>
      </c>
      <c r="H654" s="567">
        <v>31.548200000000001</v>
      </c>
      <c r="I654" s="567">
        <v>31.611499999999999</v>
      </c>
      <c r="J654" s="730">
        <v>5699505949.04</v>
      </c>
      <c r="K654" s="723"/>
      <c r="L654" s="723"/>
      <c r="M654" s="724"/>
      <c r="N654" s="549"/>
      <c r="O654" s="569" t="s">
        <v>3262</v>
      </c>
      <c r="P654" s="549"/>
      <c r="Q654" s="557">
        <v>0</v>
      </c>
      <c r="R654" s="549"/>
      <c r="S654" s="549"/>
      <c r="T654" s="549"/>
      <c r="U654" s="777"/>
      <c r="V654" s="726" t="str">
        <f>VLOOKUP(E654,'[2]Type Group 1'!E:F,2,FALSE)</f>
        <v>Equity Fund</v>
      </c>
    </row>
    <row r="655" spans="1:22">
      <c r="A655" s="720" t="s">
        <v>16</v>
      </c>
      <c r="B655" s="547" t="s">
        <v>3263</v>
      </c>
      <c r="C655" s="547" t="s">
        <v>3264</v>
      </c>
      <c r="D655" s="549" t="s">
        <v>3265</v>
      </c>
      <c r="E655" s="549" t="s">
        <v>124</v>
      </c>
      <c r="F655" s="729" t="s">
        <v>304</v>
      </c>
      <c r="G655" s="567">
        <v>11.0877</v>
      </c>
      <c r="H655" s="567">
        <v>11.076599999999999</v>
      </c>
      <c r="I655" s="567">
        <v>11.0989</v>
      </c>
      <c r="J655" s="730">
        <v>7693484.0700000003</v>
      </c>
      <c r="K655" s="723"/>
      <c r="L655" s="723"/>
      <c r="M655" s="724"/>
      <c r="N655" s="549"/>
      <c r="O655" s="569" t="s">
        <v>3266</v>
      </c>
      <c r="P655" s="549"/>
      <c r="Q655" s="557">
        <v>0</v>
      </c>
      <c r="R655" s="549"/>
      <c r="S655" s="549"/>
      <c r="T655" s="549"/>
      <c r="U655" s="777"/>
      <c r="V655" s="726" t="str">
        <f>VLOOKUP(E655,'[2]Type Group 1'!E:F,2,FALSE)</f>
        <v>Equity Fund</v>
      </c>
    </row>
    <row r="656" spans="1:22">
      <c r="A656" s="720" t="s">
        <v>16</v>
      </c>
      <c r="B656" s="547" t="s">
        <v>3267</v>
      </c>
      <c r="C656" s="547" t="s">
        <v>3268</v>
      </c>
      <c r="D656" s="549" t="s">
        <v>3269</v>
      </c>
      <c r="E656" s="549" t="s">
        <v>124</v>
      </c>
      <c r="F656" s="729" t="s">
        <v>304</v>
      </c>
      <c r="G656" s="567">
        <v>10.9742</v>
      </c>
      <c r="H656" s="567">
        <v>10.9742</v>
      </c>
      <c r="I656" s="567">
        <v>10.974299999999999</v>
      </c>
      <c r="J656" s="730">
        <v>584783736.12</v>
      </c>
      <c r="K656" s="723"/>
      <c r="L656" s="723"/>
      <c r="M656" s="724"/>
      <c r="N656" s="549"/>
      <c r="O656" s="569" t="s">
        <v>3266</v>
      </c>
      <c r="P656" s="549"/>
      <c r="Q656" s="557">
        <v>0</v>
      </c>
      <c r="R656" s="549"/>
      <c r="S656" s="549"/>
      <c r="T656" s="549"/>
      <c r="U656" s="777"/>
      <c r="V656" s="726" t="str">
        <f>VLOOKUP(E656,'[2]Type Group 1'!E:F,2,FALSE)</f>
        <v>Equity Fund</v>
      </c>
    </row>
    <row r="657" spans="1:22">
      <c r="A657" s="720" t="s">
        <v>16</v>
      </c>
      <c r="B657" s="547" t="s">
        <v>3270</v>
      </c>
      <c r="C657" s="547" t="s">
        <v>3271</v>
      </c>
      <c r="D657" s="549" t="s">
        <v>3272</v>
      </c>
      <c r="E657" s="559" t="s">
        <v>134</v>
      </c>
      <c r="F657" s="729" t="s">
        <v>304</v>
      </c>
      <c r="G657" s="567">
        <v>12.0129</v>
      </c>
      <c r="H657" s="567">
        <v>12.0129</v>
      </c>
      <c r="I657" s="567">
        <v>12.013</v>
      </c>
      <c r="J657" s="730">
        <v>3319459697.4099998</v>
      </c>
      <c r="K657" s="723"/>
      <c r="L657" s="723"/>
      <c r="M657" s="724"/>
      <c r="N657" s="549"/>
      <c r="O657" s="569" t="s">
        <v>3273</v>
      </c>
      <c r="P657" s="549" t="s">
        <v>2692</v>
      </c>
      <c r="Q657" s="557">
        <v>0</v>
      </c>
      <c r="R657" s="549"/>
      <c r="S657" s="549"/>
      <c r="T657" s="549"/>
      <c r="U657" s="777"/>
      <c r="V657" s="726" t="str">
        <f>VLOOKUP(E657,'[2]Type Group 1'!E:F,2,FALSE)</f>
        <v>Equity Fund</v>
      </c>
    </row>
    <row r="658" spans="1:22">
      <c r="A658" s="720" t="s">
        <v>16</v>
      </c>
      <c r="B658" s="547" t="s">
        <v>3274</v>
      </c>
      <c r="C658" s="547" t="s">
        <v>3275</v>
      </c>
      <c r="D658" s="549" t="s">
        <v>3276</v>
      </c>
      <c r="E658" s="549" t="s">
        <v>511</v>
      </c>
      <c r="F658" s="729" t="s">
        <v>304</v>
      </c>
      <c r="G658" s="567">
        <v>11.484500000000001</v>
      </c>
      <c r="H658" s="567">
        <v>11.484500000000001</v>
      </c>
      <c r="I658" s="567">
        <v>11.4846</v>
      </c>
      <c r="J658" s="730">
        <v>158192377314.97</v>
      </c>
      <c r="K658" s="723"/>
      <c r="L658" s="723"/>
      <c r="M658" s="724"/>
      <c r="N658" s="549"/>
      <c r="O658" s="569" t="s">
        <v>3277</v>
      </c>
      <c r="P658" s="549"/>
      <c r="Q658" s="557">
        <v>0</v>
      </c>
      <c r="R658" s="549"/>
      <c r="S658" s="549"/>
      <c r="T658" s="549"/>
      <c r="U658" s="777"/>
      <c r="V658" s="726" t="str">
        <f>VLOOKUP(E658,'[2]Type Group 1'!E:F,2,FALSE)</f>
        <v>Fixed Income Fund</v>
      </c>
    </row>
    <row r="659" spans="1:22">
      <c r="A659" s="720" t="s">
        <v>16</v>
      </c>
      <c r="B659" s="547" t="s">
        <v>3278</v>
      </c>
      <c r="C659" s="547" t="s">
        <v>3279</v>
      </c>
      <c r="D659" s="549" t="s">
        <v>3280</v>
      </c>
      <c r="E659" s="549" t="s">
        <v>511</v>
      </c>
      <c r="F659" s="729" t="s">
        <v>304</v>
      </c>
      <c r="G659" s="567">
        <v>11.511200000000001</v>
      </c>
      <c r="H659" s="567">
        <v>11.511200000000001</v>
      </c>
      <c r="I659" s="567">
        <v>11.5113</v>
      </c>
      <c r="J659" s="730">
        <v>2922906.81</v>
      </c>
      <c r="K659" s="723"/>
      <c r="L659" s="723"/>
      <c r="M659" s="724"/>
      <c r="N659" s="549"/>
      <c r="O659" s="569" t="s">
        <v>3277</v>
      </c>
      <c r="P659" s="549"/>
      <c r="Q659" s="557">
        <v>0</v>
      </c>
      <c r="R659" s="549"/>
      <c r="S659" s="549"/>
      <c r="T659" s="549"/>
      <c r="U659" s="777"/>
      <c r="V659" s="726" t="str">
        <f>VLOOKUP(E659,'[2]Type Group 1'!E:F,2,FALSE)</f>
        <v>Fixed Income Fund</v>
      </c>
    </row>
    <row r="660" spans="1:22">
      <c r="A660" s="720" t="s">
        <v>16</v>
      </c>
      <c r="B660" s="547" t="s">
        <v>3281</v>
      </c>
      <c r="C660" s="547" t="s">
        <v>3282</v>
      </c>
      <c r="D660" s="549" t="s">
        <v>3283</v>
      </c>
      <c r="E660" s="549" t="s">
        <v>511</v>
      </c>
      <c r="F660" s="729" t="s">
        <v>304</v>
      </c>
      <c r="G660" s="567">
        <v>11.340199999999999</v>
      </c>
      <c r="H660" s="567">
        <v>11.340199999999999</v>
      </c>
      <c r="I660" s="567">
        <v>11.340299999999999</v>
      </c>
      <c r="J660" s="730">
        <v>698889947.69000006</v>
      </c>
      <c r="K660" s="723"/>
      <c r="L660" s="723"/>
      <c r="M660" s="724"/>
      <c r="N660" s="549"/>
      <c r="O660" s="569" t="s">
        <v>3284</v>
      </c>
      <c r="P660" s="549"/>
      <c r="Q660" s="557">
        <v>0</v>
      </c>
      <c r="R660" s="549"/>
      <c r="S660" s="549"/>
      <c r="T660" s="549"/>
      <c r="U660" s="777"/>
      <c r="V660" s="726" t="str">
        <f>VLOOKUP(E660,'[2]Type Group 1'!E:F,2,FALSE)</f>
        <v>Fixed Income Fund</v>
      </c>
    </row>
    <row r="661" spans="1:22">
      <c r="A661" s="720" t="s">
        <v>16</v>
      </c>
      <c r="B661" s="547" t="s">
        <v>3285</v>
      </c>
      <c r="C661" s="547" t="s">
        <v>3286</v>
      </c>
      <c r="D661" s="549" t="s">
        <v>3287</v>
      </c>
      <c r="E661" s="549" t="s">
        <v>2746</v>
      </c>
      <c r="F661" s="729" t="s">
        <v>304</v>
      </c>
      <c r="G661" s="567">
        <v>11.9396</v>
      </c>
      <c r="H661" s="567">
        <v>11.9396</v>
      </c>
      <c r="I661" s="567">
        <v>11.9397</v>
      </c>
      <c r="J661" s="730">
        <v>258170782832.78</v>
      </c>
      <c r="K661" s="723"/>
      <c r="L661" s="723"/>
      <c r="M661" s="724"/>
      <c r="N661" s="549"/>
      <c r="O661" s="569" t="s">
        <v>3288</v>
      </c>
      <c r="P661" s="549"/>
      <c r="Q661" s="557">
        <v>0</v>
      </c>
      <c r="R661" s="549"/>
      <c r="S661" s="549"/>
      <c r="T661" s="549"/>
      <c r="U661" s="777"/>
      <c r="V661" s="726" t="str">
        <f>VLOOKUP(E661,'[2]Type Group 1'!E:F,2,FALSE)</f>
        <v>Fixed Income Fund</v>
      </c>
    </row>
    <row r="662" spans="1:22">
      <c r="A662" s="720" t="s">
        <v>16</v>
      </c>
      <c r="B662" s="547" t="s">
        <v>3289</v>
      </c>
      <c r="C662" s="547" t="s">
        <v>3290</v>
      </c>
      <c r="D662" s="549" t="s">
        <v>3291</v>
      </c>
      <c r="E662" s="559" t="s">
        <v>152</v>
      </c>
      <c r="F662" s="729" t="s">
        <v>304</v>
      </c>
      <c r="G662" s="567">
        <v>11.930099999999999</v>
      </c>
      <c r="H662" s="567">
        <v>11.930099999999999</v>
      </c>
      <c r="I662" s="567">
        <v>11.930199999999999</v>
      </c>
      <c r="J662" s="730">
        <v>1189069910.8299999</v>
      </c>
      <c r="K662" s="723"/>
      <c r="L662" s="723"/>
      <c r="M662" s="724"/>
      <c r="N662" s="549"/>
      <c r="O662" s="569" t="s">
        <v>3288</v>
      </c>
      <c r="P662" s="549"/>
      <c r="Q662" s="557">
        <v>0</v>
      </c>
      <c r="R662" s="549"/>
      <c r="S662" s="549"/>
      <c r="T662" s="549"/>
      <c r="U662" s="777"/>
      <c r="V662" s="726" t="str">
        <f>VLOOKUP(E662,'[2]Type Group 1'!E:F,2,FALSE)</f>
        <v>Fixed Income Fund</v>
      </c>
    </row>
    <row r="663" spans="1:22">
      <c r="A663" s="720" t="s">
        <v>16</v>
      </c>
      <c r="B663" s="547" t="s">
        <v>3292</v>
      </c>
      <c r="C663" s="547" t="s">
        <v>3293</v>
      </c>
      <c r="D663" s="549" t="s">
        <v>3294</v>
      </c>
      <c r="E663" s="549" t="s">
        <v>2746</v>
      </c>
      <c r="F663" s="729" t="s">
        <v>304</v>
      </c>
      <c r="G663" s="567">
        <v>11.967000000000001</v>
      </c>
      <c r="H663" s="567">
        <v>11.967000000000001</v>
      </c>
      <c r="I663" s="567">
        <v>11.9671</v>
      </c>
      <c r="J663" s="730">
        <v>900062.66</v>
      </c>
      <c r="K663" s="723"/>
      <c r="L663" s="723"/>
      <c r="M663" s="724"/>
      <c r="N663" s="549"/>
      <c r="O663" s="569" t="s">
        <v>3288</v>
      </c>
      <c r="P663" s="549"/>
      <c r="Q663" s="557">
        <v>0</v>
      </c>
      <c r="R663" s="549"/>
      <c r="S663" s="549"/>
      <c r="T663" s="549"/>
      <c r="U663" s="777"/>
      <c r="V663" s="726" t="str">
        <f>VLOOKUP(E663,'[2]Type Group 1'!E:F,2,FALSE)</f>
        <v>Fixed Income Fund</v>
      </c>
    </row>
    <row r="664" spans="1:22">
      <c r="A664" s="720" t="s">
        <v>16</v>
      </c>
      <c r="B664" s="547" t="s">
        <v>3295</v>
      </c>
      <c r="C664" s="547" t="s">
        <v>3296</v>
      </c>
      <c r="D664" s="549" t="s">
        <v>3297</v>
      </c>
      <c r="E664" s="559" t="s">
        <v>136</v>
      </c>
      <c r="F664" s="729" t="s">
        <v>304</v>
      </c>
      <c r="G664" s="567">
        <v>15.1921</v>
      </c>
      <c r="H664" s="567">
        <v>15.1921</v>
      </c>
      <c r="I664" s="567">
        <v>15.1922</v>
      </c>
      <c r="J664" s="730">
        <v>13807632052.469999</v>
      </c>
      <c r="K664" s="723"/>
      <c r="L664" s="723"/>
      <c r="M664" s="724"/>
      <c r="N664" s="549"/>
      <c r="O664" s="569" t="s">
        <v>3298</v>
      </c>
      <c r="P664" s="549" t="s">
        <v>2692</v>
      </c>
      <c r="Q664" s="557">
        <v>0</v>
      </c>
      <c r="R664" s="549"/>
      <c r="S664" s="549"/>
      <c r="T664" s="549"/>
      <c r="U664" s="777"/>
      <c r="V664" s="726" t="str">
        <f>VLOOKUP(E664,'[2]Type Group 1'!E:F,2,FALSE)</f>
        <v>Fixed Income Fund</v>
      </c>
    </row>
    <row r="665" spans="1:22">
      <c r="A665" s="720" t="s">
        <v>16</v>
      </c>
      <c r="B665" s="547" t="s">
        <v>3299</v>
      </c>
      <c r="C665" s="547" t="s">
        <v>3300</v>
      </c>
      <c r="D665" s="549" t="s">
        <v>3301</v>
      </c>
      <c r="E665" s="549" t="s">
        <v>528</v>
      </c>
      <c r="F665" s="729" t="s">
        <v>304</v>
      </c>
      <c r="G665" s="567">
        <v>33.201999999999998</v>
      </c>
      <c r="H665" s="567">
        <v>33.201999999999998</v>
      </c>
      <c r="I665" s="567">
        <v>33.368099999999998</v>
      </c>
      <c r="J665" s="730">
        <v>913458572.87</v>
      </c>
      <c r="K665" s="723"/>
      <c r="L665" s="723"/>
      <c r="M665" s="724"/>
      <c r="N665" s="549"/>
      <c r="O665" s="569" t="s">
        <v>3302</v>
      </c>
      <c r="P665" s="549"/>
      <c r="Q665" s="557">
        <v>0</v>
      </c>
      <c r="R665" s="549"/>
      <c r="S665" s="549"/>
      <c r="T665" s="549"/>
      <c r="U665" s="777"/>
      <c r="V665" s="726" t="str">
        <f>VLOOKUP(E665,'[2]Type Group 1'!E:F,2,FALSE)</f>
        <v>Equity Fund</v>
      </c>
    </row>
    <row r="666" spans="1:22">
      <c r="A666" s="720" t="s">
        <v>16</v>
      </c>
      <c r="B666" s="547" t="s">
        <v>3303</v>
      </c>
      <c r="C666" s="547" t="s">
        <v>3304</v>
      </c>
      <c r="D666" s="549" t="s">
        <v>3305</v>
      </c>
      <c r="E666" s="549" t="s">
        <v>528</v>
      </c>
      <c r="F666" s="729" t="s">
        <v>304</v>
      </c>
      <c r="G666" s="567">
        <v>33.169899999999998</v>
      </c>
      <c r="H666" s="567">
        <v>33.169899999999998</v>
      </c>
      <c r="I666" s="567">
        <v>33.335900000000002</v>
      </c>
      <c r="J666" s="730">
        <v>1236260368.3900001</v>
      </c>
      <c r="K666" s="723"/>
      <c r="L666" s="723"/>
      <c r="M666" s="724"/>
      <c r="N666" s="549"/>
      <c r="O666" s="569" t="s">
        <v>3302</v>
      </c>
      <c r="P666" s="549"/>
      <c r="Q666" s="557">
        <v>0</v>
      </c>
      <c r="R666" s="549"/>
      <c r="S666" s="549"/>
      <c r="T666" s="549"/>
      <c r="U666" s="777"/>
      <c r="V666" s="726" t="str">
        <f>VLOOKUP(E666,'[2]Type Group 1'!E:F,2,FALSE)</f>
        <v>Equity Fund</v>
      </c>
    </row>
    <row r="667" spans="1:22">
      <c r="A667" s="720" t="s">
        <v>16</v>
      </c>
      <c r="B667" s="547" t="s">
        <v>3306</v>
      </c>
      <c r="C667" s="547" t="s">
        <v>3307</v>
      </c>
      <c r="D667" s="549" t="s">
        <v>3308</v>
      </c>
      <c r="E667" s="549" t="s">
        <v>528</v>
      </c>
      <c r="F667" s="729" t="s">
        <v>304</v>
      </c>
      <c r="G667" s="567">
        <v>32.654000000000003</v>
      </c>
      <c r="H667" s="567">
        <v>32.654000000000003</v>
      </c>
      <c r="I667" s="567">
        <v>32.6541</v>
      </c>
      <c r="J667" s="730">
        <v>8995.19</v>
      </c>
      <c r="K667" s="723"/>
      <c r="L667" s="723"/>
      <c r="M667" s="724"/>
      <c r="N667" s="549"/>
      <c r="O667" s="569" t="s">
        <v>3302</v>
      </c>
      <c r="P667" s="549"/>
      <c r="Q667" s="557">
        <v>0</v>
      </c>
      <c r="R667" s="549"/>
      <c r="S667" s="549"/>
      <c r="T667" s="549"/>
      <c r="U667" s="777"/>
      <c r="V667" s="726" t="str">
        <f>VLOOKUP(E667,'[2]Type Group 1'!E:F,2,FALSE)</f>
        <v>Equity Fund</v>
      </c>
    </row>
    <row r="668" spans="1:22">
      <c r="A668" s="720" t="s">
        <v>16</v>
      </c>
      <c r="B668" s="547" t="s">
        <v>3309</v>
      </c>
      <c r="C668" s="547" t="s">
        <v>3310</v>
      </c>
      <c r="D668" s="549" t="s">
        <v>3311</v>
      </c>
      <c r="E668" s="549" t="s">
        <v>528</v>
      </c>
      <c r="F668" s="729" t="s">
        <v>304</v>
      </c>
      <c r="G668" s="567">
        <v>33.278799999999997</v>
      </c>
      <c r="H668" s="567">
        <v>33.278799999999997</v>
      </c>
      <c r="I668" s="567">
        <v>33.445300000000003</v>
      </c>
      <c r="J668" s="730">
        <v>928.46</v>
      </c>
      <c r="K668" s="723" t="s">
        <v>2585</v>
      </c>
      <c r="L668" s="723">
        <v>44634</v>
      </c>
      <c r="M668" s="724">
        <v>1.5</v>
      </c>
      <c r="N668" s="549"/>
      <c r="O668" s="569" t="s">
        <v>3302</v>
      </c>
      <c r="P668" s="549"/>
      <c r="Q668" s="557">
        <v>0</v>
      </c>
      <c r="R668" s="549"/>
      <c r="S668" s="549"/>
      <c r="T668" s="549"/>
      <c r="U668" s="777"/>
      <c r="V668" s="726" t="str">
        <f>VLOOKUP(E668,'[2]Type Group 1'!E:F,2,FALSE)</f>
        <v>Equity Fund</v>
      </c>
    </row>
    <row r="669" spans="1:22">
      <c r="A669" s="720" t="s">
        <v>16</v>
      </c>
      <c r="B669" s="547" t="s">
        <v>3312</v>
      </c>
      <c r="C669" s="547" t="s">
        <v>3313</v>
      </c>
      <c r="D669" s="549" t="s">
        <v>3314</v>
      </c>
      <c r="E669" s="559" t="s">
        <v>150</v>
      </c>
      <c r="F669" s="729" t="s">
        <v>304</v>
      </c>
      <c r="G669" s="567">
        <v>33.410400000000003</v>
      </c>
      <c r="H669" s="567">
        <v>33.410400000000003</v>
      </c>
      <c r="I669" s="567">
        <v>33.410499999999999</v>
      </c>
      <c r="J669" s="730">
        <v>1282495311.73</v>
      </c>
      <c r="K669" s="723"/>
      <c r="L669" s="723"/>
      <c r="M669" s="724"/>
      <c r="N669" s="549"/>
      <c r="O669" s="569" t="s">
        <v>3302</v>
      </c>
      <c r="P669" s="549"/>
      <c r="Q669" s="557">
        <v>0</v>
      </c>
      <c r="R669" s="549"/>
      <c r="S669" s="549"/>
      <c r="T669" s="549"/>
      <c r="U669" s="777"/>
      <c r="V669" s="726" t="str">
        <f>VLOOKUP(E669,'[2]Type Group 1'!E:F,2,FALSE)</f>
        <v>Equity Fund</v>
      </c>
    </row>
    <row r="670" spans="1:22">
      <c r="A670" s="720" t="s">
        <v>16</v>
      </c>
      <c r="B670" s="547" t="s">
        <v>3315</v>
      </c>
      <c r="C670" s="547" t="s">
        <v>3316</v>
      </c>
      <c r="D670" s="549" t="s">
        <v>3317</v>
      </c>
      <c r="E670" s="559" t="s">
        <v>134</v>
      </c>
      <c r="F670" s="729" t="s">
        <v>304</v>
      </c>
      <c r="G670" s="567">
        <v>25.627800000000001</v>
      </c>
      <c r="H670" s="567">
        <v>25.627800000000001</v>
      </c>
      <c r="I670" s="567">
        <v>25.6279</v>
      </c>
      <c r="J670" s="730">
        <v>8305809193.21</v>
      </c>
      <c r="K670" s="723"/>
      <c r="L670" s="723"/>
      <c r="M670" s="724"/>
      <c r="N670" s="549"/>
      <c r="O670" s="569" t="s">
        <v>3318</v>
      </c>
      <c r="P670" s="549" t="s">
        <v>2692</v>
      </c>
      <c r="Q670" s="557">
        <v>0</v>
      </c>
      <c r="R670" s="549"/>
      <c r="S670" s="549"/>
      <c r="T670" s="549"/>
      <c r="U670" s="777"/>
      <c r="V670" s="726" t="str">
        <f>VLOOKUP(E670,'[2]Type Group 1'!E:F,2,FALSE)</f>
        <v>Equity Fund</v>
      </c>
    </row>
    <row r="671" spans="1:22">
      <c r="A671" s="720" t="s">
        <v>16</v>
      </c>
      <c r="B671" s="547" t="s">
        <v>3319</v>
      </c>
      <c r="C671" s="547" t="s">
        <v>3320</v>
      </c>
      <c r="D671" s="549" t="s">
        <v>3321</v>
      </c>
      <c r="E671" s="549" t="s">
        <v>2540</v>
      </c>
      <c r="F671" s="729" t="s">
        <v>304</v>
      </c>
      <c r="G671" s="567">
        <v>8.8353000000000002</v>
      </c>
      <c r="H671" s="567">
        <v>8.7027999999999999</v>
      </c>
      <c r="I671" s="567">
        <v>0</v>
      </c>
      <c r="J671" s="730">
        <v>131050332.15000001</v>
      </c>
      <c r="K671" s="723" t="s">
        <v>3322</v>
      </c>
      <c r="L671" s="723">
        <v>42565</v>
      </c>
      <c r="M671" s="724">
        <v>0.3</v>
      </c>
      <c r="N671" s="549"/>
      <c r="O671" s="569" t="s">
        <v>3323</v>
      </c>
      <c r="P671" s="549"/>
      <c r="Q671" s="557">
        <v>0</v>
      </c>
      <c r="R671" s="549"/>
      <c r="S671" s="549"/>
      <c r="T671" s="549"/>
      <c r="U671" s="777"/>
      <c r="V671" s="726" t="str">
        <f>VLOOKUP(E671,'[2]Type Group 1'!E:F,2,FALSE)</f>
        <v>Mixed Fund</v>
      </c>
    </row>
    <row r="672" spans="1:22">
      <c r="A672" s="720" t="s">
        <v>16</v>
      </c>
      <c r="B672" s="547" t="s">
        <v>3324</v>
      </c>
      <c r="C672" s="547" t="s">
        <v>3325</v>
      </c>
      <c r="D672" s="549" t="s">
        <v>3326</v>
      </c>
      <c r="E672" s="549" t="s">
        <v>170</v>
      </c>
      <c r="F672" s="729" t="s">
        <v>2615</v>
      </c>
      <c r="G672" s="567">
        <v>10.5236</v>
      </c>
      <c r="H672" s="567">
        <v>10.5236</v>
      </c>
      <c r="I672" s="567">
        <v>10.602600000000001</v>
      </c>
      <c r="J672" s="730">
        <v>178151378.08000001</v>
      </c>
      <c r="K672" s="723"/>
      <c r="L672" s="723"/>
      <c r="M672" s="724"/>
      <c r="N672" s="549"/>
      <c r="O672" s="569" t="s">
        <v>3327</v>
      </c>
      <c r="P672" s="549"/>
      <c r="Q672" s="557">
        <v>0</v>
      </c>
      <c r="R672" s="549"/>
      <c r="S672" s="549"/>
      <c r="T672" s="549"/>
      <c r="U672" s="777"/>
      <c r="V672" s="726" t="str">
        <f>VLOOKUP(E672,'[2]Type Group 1'!E:F,2,FALSE)</f>
        <v>Mixed Fund</v>
      </c>
    </row>
    <row r="673" spans="1:22">
      <c r="A673" s="720" t="s">
        <v>16</v>
      </c>
      <c r="B673" s="547" t="s">
        <v>3328</v>
      </c>
      <c r="C673" s="547" t="s">
        <v>3329</v>
      </c>
      <c r="D673" s="549" t="s">
        <v>3330</v>
      </c>
      <c r="E673" s="549" t="s">
        <v>124</v>
      </c>
      <c r="F673" s="729" t="s">
        <v>304</v>
      </c>
      <c r="G673" s="567">
        <v>32.4176</v>
      </c>
      <c r="H673" s="567">
        <v>32.4176</v>
      </c>
      <c r="I673" s="567">
        <v>32.741900000000001</v>
      </c>
      <c r="J673" s="730">
        <v>280751939.79000002</v>
      </c>
      <c r="K673" s="723"/>
      <c r="L673" s="723"/>
      <c r="M673" s="724"/>
      <c r="N673" s="549"/>
      <c r="O673" s="569" t="s">
        <v>3331</v>
      </c>
      <c r="P673" s="549"/>
      <c r="Q673" s="557">
        <v>0</v>
      </c>
      <c r="R673" s="549"/>
      <c r="S673" s="549"/>
      <c r="T673" s="549"/>
      <c r="U673" s="777"/>
      <c r="V673" s="726" t="str">
        <f>VLOOKUP(E673,'[2]Type Group 1'!E:F,2,FALSE)</f>
        <v>Equity Fund</v>
      </c>
    </row>
    <row r="674" spans="1:22">
      <c r="A674" s="720" t="s">
        <v>16</v>
      </c>
      <c r="B674" s="547" t="s">
        <v>3332</v>
      </c>
      <c r="C674" s="547" t="s">
        <v>3333</v>
      </c>
      <c r="D674" s="549" t="s">
        <v>3334</v>
      </c>
      <c r="E674" s="549" t="s">
        <v>124</v>
      </c>
      <c r="F674" s="729" t="s">
        <v>304</v>
      </c>
      <c r="G674" s="567">
        <v>30.486699999999999</v>
      </c>
      <c r="H674" s="567">
        <v>30.486699999999999</v>
      </c>
      <c r="I674" s="567">
        <v>30.486799999999999</v>
      </c>
      <c r="J674" s="730">
        <v>8939.0400000000009</v>
      </c>
      <c r="K674" s="723"/>
      <c r="L674" s="723"/>
      <c r="M674" s="724"/>
      <c r="N674" s="549"/>
      <c r="O674" s="569" t="s">
        <v>3331</v>
      </c>
      <c r="P674" s="549"/>
      <c r="Q674" s="557">
        <v>0</v>
      </c>
      <c r="R674" s="549"/>
      <c r="S674" s="549"/>
      <c r="T674" s="549"/>
      <c r="U674" s="777"/>
      <c r="V674" s="726" t="str">
        <f>VLOOKUP(E674,'[2]Type Group 1'!E:F,2,FALSE)</f>
        <v>Equity Fund</v>
      </c>
    </row>
    <row r="675" spans="1:22">
      <c r="A675" s="720" t="s">
        <v>16</v>
      </c>
      <c r="B675" s="547" t="s">
        <v>3335</v>
      </c>
      <c r="C675" s="547" t="s">
        <v>3336</v>
      </c>
      <c r="D675" s="549" t="s">
        <v>3337</v>
      </c>
      <c r="E675" s="559" t="s">
        <v>154</v>
      </c>
      <c r="F675" s="729" t="s">
        <v>304</v>
      </c>
      <c r="G675" s="567">
        <v>9.0481999999999996</v>
      </c>
      <c r="H675" s="567">
        <v>9.0481999999999996</v>
      </c>
      <c r="I675" s="567">
        <v>9.0482999999999993</v>
      </c>
      <c r="J675" s="730">
        <v>1765353916.78</v>
      </c>
      <c r="K675" s="723" t="s">
        <v>3338</v>
      </c>
      <c r="L675" s="723">
        <v>45606</v>
      </c>
      <c r="M675" s="724">
        <v>0.18</v>
      </c>
      <c r="N675" s="549"/>
      <c r="O675" s="569" t="s">
        <v>3339</v>
      </c>
      <c r="P675" s="549"/>
      <c r="Q675" s="557">
        <v>0</v>
      </c>
      <c r="R675" s="549"/>
      <c r="S675" s="549"/>
      <c r="T675" s="549"/>
      <c r="U675" s="777"/>
      <c r="V675" s="726" t="str">
        <f>VLOOKUP(E675,'[2]Type Group 1'!E:F,2,FALSE)</f>
        <v>Mixed Fund</v>
      </c>
    </row>
    <row r="676" spans="1:22">
      <c r="A676" s="720" t="s">
        <v>16</v>
      </c>
      <c r="B676" s="547" t="s">
        <v>3340</v>
      </c>
      <c r="C676" s="547" t="s">
        <v>3341</v>
      </c>
      <c r="D676" s="549" t="s">
        <v>3342</v>
      </c>
      <c r="E676" s="778" t="s">
        <v>528</v>
      </c>
      <c r="F676" s="729" t="s">
        <v>304</v>
      </c>
      <c r="G676" s="567">
        <v>9.8535000000000004</v>
      </c>
      <c r="H676" s="567">
        <v>9.8535000000000004</v>
      </c>
      <c r="I676" s="567">
        <v>9.8536000000000001</v>
      </c>
      <c r="J676" s="730">
        <v>153387686.75</v>
      </c>
      <c r="K676" s="723"/>
      <c r="L676" s="723"/>
      <c r="M676" s="724"/>
      <c r="N676" s="549" t="s">
        <v>205</v>
      </c>
      <c r="O676" s="569" t="s">
        <v>3343</v>
      </c>
      <c r="P676" s="549" t="s">
        <v>198</v>
      </c>
      <c r="Q676" s="557">
        <v>0</v>
      </c>
      <c r="R676" s="549"/>
      <c r="S676" s="549"/>
      <c r="T676" s="549"/>
      <c r="U676" s="777"/>
      <c r="V676" s="726" t="str">
        <f>VLOOKUP(E676,'[2]Type Group 1'!E:F,2,FALSE)</f>
        <v>Equity Fund</v>
      </c>
    </row>
    <row r="677" spans="1:22">
      <c r="A677" s="720" t="s">
        <v>16</v>
      </c>
      <c r="B677" s="547" t="s">
        <v>3344</v>
      </c>
      <c r="C677" s="547" t="s">
        <v>3345</v>
      </c>
      <c r="D677" s="549" t="s">
        <v>3346</v>
      </c>
      <c r="E677" s="549" t="s">
        <v>3347</v>
      </c>
      <c r="F677" s="729" t="s">
        <v>304</v>
      </c>
      <c r="G677" s="567">
        <v>9.8514999999999997</v>
      </c>
      <c r="H677" s="567">
        <v>9.8514999999999997</v>
      </c>
      <c r="I677" s="567">
        <v>9.8515999999999995</v>
      </c>
      <c r="J677" s="730">
        <v>4108719075.1999998</v>
      </c>
      <c r="K677" s="723"/>
      <c r="L677" s="723"/>
      <c r="M677" s="724"/>
      <c r="N677" s="549" t="s">
        <v>205</v>
      </c>
      <c r="O677" s="569" t="s">
        <v>3343</v>
      </c>
      <c r="P677" s="549" t="s">
        <v>98</v>
      </c>
      <c r="Q677" s="557">
        <v>0</v>
      </c>
      <c r="R677" s="549"/>
      <c r="S677" s="733"/>
      <c r="T677" s="549"/>
      <c r="U677" s="777"/>
      <c r="V677" s="726" t="str">
        <f>VLOOKUP(E677,'[2]Type Group 1'!E:F,2,FALSE)</f>
        <v>Equity Fund</v>
      </c>
    </row>
    <row r="678" spans="1:22">
      <c r="A678" s="720" t="s">
        <v>16</v>
      </c>
      <c r="B678" s="547" t="s">
        <v>3348</v>
      </c>
      <c r="C678" s="547" t="s">
        <v>3349</v>
      </c>
      <c r="D678" s="549" t="s">
        <v>3350</v>
      </c>
      <c r="E678" s="559" t="s">
        <v>146</v>
      </c>
      <c r="F678" s="729" t="s">
        <v>411</v>
      </c>
      <c r="G678" s="567">
        <v>12.438599999999999</v>
      </c>
      <c r="H678" s="567">
        <v>12.438599999999999</v>
      </c>
      <c r="I678" s="567">
        <v>12.438700000000001</v>
      </c>
      <c r="J678" s="730">
        <v>1164101647.78</v>
      </c>
      <c r="K678" s="723"/>
      <c r="L678" s="723"/>
      <c r="M678" s="724"/>
      <c r="N678" s="549"/>
      <c r="O678" s="569" t="s">
        <v>3351</v>
      </c>
      <c r="P678" s="549" t="s">
        <v>2692</v>
      </c>
      <c r="Q678" s="557">
        <v>0</v>
      </c>
      <c r="R678" s="549"/>
      <c r="S678" s="549"/>
      <c r="T678" s="549"/>
      <c r="U678" s="777"/>
      <c r="V678" s="726" t="str">
        <f>VLOOKUP(E678,'[2]Type Group 1'!E:F,2,FALSE)</f>
        <v>Mixed Fund</v>
      </c>
    </row>
    <row r="679" spans="1:22">
      <c r="A679" s="720" t="s">
        <v>16</v>
      </c>
      <c r="B679" s="547" t="s">
        <v>3352</v>
      </c>
      <c r="C679" s="547" t="s">
        <v>3353</v>
      </c>
      <c r="D679" s="549" t="s">
        <v>3354</v>
      </c>
      <c r="E679" s="559" t="s">
        <v>146</v>
      </c>
      <c r="F679" s="729" t="s">
        <v>411</v>
      </c>
      <c r="G679" s="567">
        <v>12.4269</v>
      </c>
      <c r="H679" s="567">
        <v>12.4269</v>
      </c>
      <c r="I679" s="567">
        <v>12.427</v>
      </c>
      <c r="J679" s="730">
        <v>783117230.25999999</v>
      </c>
      <c r="K679" s="723"/>
      <c r="L679" s="723"/>
      <c r="M679" s="724"/>
      <c r="N679" s="549"/>
      <c r="O679" s="569" t="s">
        <v>3355</v>
      </c>
      <c r="P679" s="549" t="s">
        <v>2692</v>
      </c>
      <c r="Q679" s="557">
        <v>0</v>
      </c>
      <c r="R679" s="549"/>
      <c r="S679" s="549"/>
      <c r="T679" s="549"/>
      <c r="U679" s="777"/>
      <c r="V679" s="726" t="str">
        <f>VLOOKUP(E679,'[2]Type Group 1'!E:F,2,FALSE)</f>
        <v>Mixed Fund</v>
      </c>
    </row>
    <row r="680" spans="1:22">
      <c r="A680" s="720" t="s">
        <v>16</v>
      </c>
      <c r="B680" s="547" t="s">
        <v>3356</v>
      </c>
      <c r="C680" s="547" t="s">
        <v>3357</v>
      </c>
      <c r="D680" s="549" t="s">
        <v>3358</v>
      </c>
      <c r="E680" s="559" t="s">
        <v>134</v>
      </c>
      <c r="F680" s="729" t="s">
        <v>304</v>
      </c>
      <c r="G680" s="567">
        <v>9.7454999999999998</v>
      </c>
      <c r="H680" s="567">
        <v>9.7454999999999998</v>
      </c>
      <c r="I680" s="567">
        <v>9.7455999999999996</v>
      </c>
      <c r="J680" s="730">
        <v>359526608.57999998</v>
      </c>
      <c r="K680" s="723"/>
      <c r="L680" s="723"/>
      <c r="M680" s="724"/>
      <c r="N680" s="549" t="s">
        <v>3359</v>
      </c>
      <c r="O680" s="569" t="s">
        <v>3360</v>
      </c>
      <c r="P680" s="549" t="s">
        <v>3361</v>
      </c>
      <c r="Q680" s="557">
        <v>0</v>
      </c>
      <c r="R680" s="549"/>
      <c r="S680" s="549"/>
      <c r="T680" s="549"/>
      <c r="U680" s="777"/>
      <c r="V680" s="726" t="str">
        <f>VLOOKUP(E680,'[2]Type Group 1'!E:F,2,FALSE)</f>
        <v>Equity Fund</v>
      </c>
    </row>
    <row r="681" spans="1:22">
      <c r="A681" s="720" t="s">
        <v>16</v>
      </c>
      <c r="B681" s="547" t="s">
        <v>3362</v>
      </c>
      <c r="C681" s="547" t="s">
        <v>3363</v>
      </c>
      <c r="D681" s="549" t="s">
        <v>3364</v>
      </c>
      <c r="E681" s="549" t="s">
        <v>124</v>
      </c>
      <c r="F681" s="729" t="s">
        <v>304</v>
      </c>
      <c r="G681" s="567">
        <v>13.6753</v>
      </c>
      <c r="H681" s="567">
        <v>13.6753</v>
      </c>
      <c r="I681" s="567">
        <v>13.812200000000001</v>
      </c>
      <c r="J681" s="730">
        <v>5729840.6900000004</v>
      </c>
      <c r="K681" s="723" t="s">
        <v>3365</v>
      </c>
      <c r="L681" s="723">
        <v>44818</v>
      </c>
      <c r="M681" s="724">
        <v>0.24</v>
      </c>
      <c r="N681" s="549"/>
      <c r="O681" s="569" t="s">
        <v>3366</v>
      </c>
      <c r="P681" s="549"/>
      <c r="Q681" s="557">
        <v>0</v>
      </c>
      <c r="R681" s="549"/>
      <c r="S681" s="549"/>
      <c r="T681" s="549"/>
      <c r="U681" s="777"/>
      <c r="V681" s="726" t="str">
        <f>VLOOKUP(E681,'[2]Type Group 1'!E:F,2,FALSE)</f>
        <v>Equity Fund</v>
      </c>
    </row>
    <row r="682" spans="1:22">
      <c r="A682" s="720" t="s">
        <v>16</v>
      </c>
      <c r="B682" s="547" t="s">
        <v>3367</v>
      </c>
      <c r="C682" s="547" t="s">
        <v>3368</v>
      </c>
      <c r="D682" s="549" t="s">
        <v>3369</v>
      </c>
      <c r="E682" s="549" t="s">
        <v>124</v>
      </c>
      <c r="F682" s="729" t="s">
        <v>304</v>
      </c>
      <c r="G682" s="567">
        <v>12.9693</v>
      </c>
      <c r="H682" s="567">
        <v>12.9693</v>
      </c>
      <c r="I682" s="567">
        <v>12.9694</v>
      </c>
      <c r="J682" s="730">
        <v>5095674762.8000002</v>
      </c>
      <c r="K682" s="723" t="s">
        <v>3112</v>
      </c>
      <c r="L682" s="723">
        <v>45183</v>
      </c>
      <c r="M682" s="724">
        <v>0.2</v>
      </c>
      <c r="N682" s="549"/>
      <c r="O682" s="569" t="s">
        <v>3366</v>
      </c>
      <c r="P682" s="549"/>
      <c r="Q682" s="557">
        <v>0</v>
      </c>
      <c r="R682" s="549"/>
      <c r="S682" s="549"/>
      <c r="T682" s="549"/>
      <c r="U682" s="777"/>
      <c r="V682" s="726" t="str">
        <f>VLOOKUP(E682,'[2]Type Group 1'!E:F,2,FALSE)</f>
        <v>Equity Fund</v>
      </c>
    </row>
    <row r="683" spans="1:22">
      <c r="A683" s="720" t="s">
        <v>16</v>
      </c>
      <c r="B683" s="547" t="s">
        <v>3370</v>
      </c>
      <c r="C683" s="547" t="s">
        <v>3371</v>
      </c>
      <c r="D683" s="549" t="s">
        <v>3372</v>
      </c>
      <c r="E683" s="549" t="s">
        <v>124</v>
      </c>
      <c r="F683" s="729" t="s">
        <v>304</v>
      </c>
      <c r="G683" s="567">
        <v>26.49</v>
      </c>
      <c r="H683" s="567">
        <v>26.49</v>
      </c>
      <c r="I683" s="567">
        <v>26.754999999999999</v>
      </c>
      <c r="J683" s="730">
        <v>3443525.29</v>
      </c>
      <c r="K683" s="723"/>
      <c r="L683" s="723"/>
      <c r="M683" s="724"/>
      <c r="N683" s="549"/>
      <c r="O683" s="569" t="s">
        <v>3373</v>
      </c>
      <c r="P683" s="549"/>
      <c r="Q683" s="557">
        <v>0</v>
      </c>
      <c r="R683" s="549"/>
      <c r="S683" s="549"/>
      <c r="T683" s="549"/>
      <c r="U683" s="777"/>
      <c r="V683" s="726" t="str">
        <f>VLOOKUP(E683,'[2]Type Group 1'!E:F,2,FALSE)</f>
        <v>Equity Fund</v>
      </c>
    </row>
    <row r="684" spans="1:22">
      <c r="A684" s="720" t="s">
        <v>16</v>
      </c>
      <c r="B684" s="547" t="s">
        <v>3374</v>
      </c>
      <c r="C684" s="547" t="s">
        <v>3375</v>
      </c>
      <c r="D684" s="549" t="s">
        <v>3376</v>
      </c>
      <c r="E684" s="549" t="s">
        <v>124</v>
      </c>
      <c r="F684" s="729" t="s">
        <v>304</v>
      </c>
      <c r="G684" s="567">
        <v>26.5916</v>
      </c>
      <c r="H684" s="567">
        <v>26.5916</v>
      </c>
      <c r="I684" s="567">
        <v>26.591699999999999</v>
      </c>
      <c r="J684" s="730">
        <v>3445807054.8499999</v>
      </c>
      <c r="K684" s="723"/>
      <c r="L684" s="723"/>
      <c r="M684" s="724"/>
      <c r="N684" s="549"/>
      <c r="O684" s="569" t="s">
        <v>3373</v>
      </c>
      <c r="P684" s="549"/>
      <c r="Q684" s="557">
        <v>0</v>
      </c>
      <c r="R684" s="549"/>
      <c r="S684" s="549"/>
      <c r="T684" s="549"/>
      <c r="U684" s="777"/>
      <c r="V684" s="726" t="str">
        <f>VLOOKUP(E684,'[2]Type Group 1'!E:F,2,FALSE)</f>
        <v>Equity Fund</v>
      </c>
    </row>
    <row r="685" spans="1:22">
      <c r="A685" s="720" t="s">
        <v>16</v>
      </c>
      <c r="B685" s="547" t="s">
        <v>3377</v>
      </c>
      <c r="C685" s="547" t="s">
        <v>3378</v>
      </c>
      <c r="D685" s="549" t="s">
        <v>3379</v>
      </c>
      <c r="E685" s="549" t="s">
        <v>528</v>
      </c>
      <c r="F685" s="729" t="s">
        <v>304</v>
      </c>
      <c r="G685" s="567">
        <v>7.5907999999999998</v>
      </c>
      <c r="H685" s="567">
        <v>7.5907999999999998</v>
      </c>
      <c r="I685" s="567"/>
      <c r="J685" s="730">
        <v>170385148.59999999</v>
      </c>
      <c r="K685" s="723"/>
      <c r="L685" s="723"/>
      <c r="M685" s="724"/>
      <c r="N685" s="549"/>
      <c r="O685" s="569" t="s">
        <v>3380</v>
      </c>
      <c r="P685" s="549"/>
      <c r="Q685" s="557">
        <v>0</v>
      </c>
      <c r="R685" s="549"/>
      <c r="S685" s="549"/>
      <c r="T685" s="549"/>
      <c r="U685" s="777"/>
      <c r="V685" s="726" t="str">
        <f>VLOOKUP(E685,'[2]Type Group 1'!E:F,2,FALSE)</f>
        <v>Equity Fund</v>
      </c>
    </row>
    <row r="686" spans="1:22">
      <c r="A686" s="720" t="s">
        <v>16</v>
      </c>
      <c r="B686" s="547" t="s">
        <v>3381</v>
      </c>
      <c r="C686" s="547" t="s">
        <v>3382</v>
      </c>
      <c r="D686" s="549" t="s">
        <v>3383</v>
      </c>
      <c r="E686" s="549" t="s">
        <v>170</v>
      </c>
      <c r="F686" s="729" t="s">
        <v>304</v>
      </c>
      <c r="G686" s="567">
        <v>10.026999999999999</v>
      </c>
      <c r="H686" s="567">
        <v>10.026999999999999</v>
      </c>
      <c r="I686" s="567">
        <v>10.027100000000001</v>
      </c>
      <c r="J686" s="730">
        <v>1174227223.28</v>
      </c>
      <c r="K686" s="723"/>
      <c r="L686" s="723"/>
      <c r="M686" s="724"/>
      <c r="N686" s="549"/>
      <c r="O686" s="569" t="s">
        <v>3384</v>
      </c>
      <c r="P686" s="549"/>
      <c r="Q686" s="557">
        <v>796005267.86000001</v>
      </c>
      <c r="R686" s="549"/>
      <c r="S686" s="549"/>
      <c r="T686" s="549"/>
      <c r="U686" s="777"/>
      <c r="V686" s="726" t="str">
        <f>VLOOKUP(E686,'[2]Type Group 1'!E:F,2,FALSE)</f>
        <v>Mixed Fund</v>
      </c>
    </row>
    <row r="687" spans="1:22">
      <c r="A687" s="720" t="s">
        <v>16</v>
      </c>
      <c r="B687" s="547" t="s">
        <v>3385</v>
      </c>
      <c r="C687" s="547" t="s">
        <v>3386</v>
      </c>
      <c r="D687" s="549" t="s">
        <v>3387</v>
      </c>
      <c r="E687" s="549" t="s">
        <v>3388</v>
      </c>
      <c r="F687" s="729" t="s">
        <v>304</v>
      </c>
      <c r="G687" s="567">
        <v>13.810600000000001</v>
      </c>
      <c r="H687" s="567">
        <v>13.810600000000001</v>
      </c>
      <c r="I687" s="567">
        <v>13.810700000000001</v>
      </c>
      <c r="J687" s="730">
        <v>46684390929.529999</v>
      </c>
      <c r="K687" s="723"/>
      <c r="L687" s="723"/>
      <c r="M687" s="724"/>
      <c r="N687" s="549"/>
      <c r="O687" s="569" t="s">
        <v>3389</v>
      </c>
      <c r="P687" s="549"/>
      <c r="Q687" s="557">
        <v>0</v>
      </c>
      <c r="R687" s="549"/>
      <c r="S687" s="549"/>
      <c r="T687" s="549"/>
      <c r="U687" s="777"/>
      <c r="V687" s="726" t="str">
        <f>VLOOKUP(E687,'[2]Type Group 1'!E:F,2,FALSE)</f>
        <v>Fixed Income Fund</v>
      </c>
    </row>
    <row r="688" spans="1:22">
      <c r="A688" s="720" t="s">
        <v>16</v>
      </c>
      <c r="B688" s="547" t="s">
        <v>3390</v>
      </c>
      <c r="C688" s="547" t="s">
        <v>3391</v>
      </c>
      <c r="D688" s="549" t="s">
        <v>3392</v>
      </c>
      <c r="E688" s="549" t="s">
        <v>166</v>
      </c>
      <c r="F688" s="729" t="s">
        <v>411</v>
      </c>
      <c r="G688" s="567">
        <v>42.422600000000003</v>
      </c>
      <c r="H688" s="567">
        <v>42.359000000000002</v>
      </c>
      <c r="I688" s="567">
        <v>42.4651</v>
      </c>
      <c r="J688" s="730">
        <v>7378058676.3100004</v>
      </c>
      <c r="K688" s="723"/>
      <c r="L688" s="723"/>
      <c r="M688" s="724"/>
      <c r="N688" s="549"/>
      <c r="O688" s="569" t="s">
        <v>3393</v>
      </c>
      <c r="P688" s="549"/>
      <c r="Q688" s="557">
        <v>0</v>
      </c>
      <c r="R688" s="549"/>
      <c r="S688" s="549"/>
      <c r="T688" s="549"/>
      <c r="U688" s="777"/>
      <c r="V688" s="726" t="str">
        <f>VLOOKUP(E688,'[2]Type Group 1'!E:F,2,FALSE)</f>
        <v>Equity Fund</v>
      </c>
    </row>
    <row r="689" spans="1:22">
      <c r="A689" s="720" t="s">
        <v>16</v>
      </c>
      <c r="B689" s="547" t="s">
        <v>3394</v>
      </c>
      <c r="C689" s="547" t="s">
        <v>3395</v>
      </c>
      <c r="D689" s="549" t="s">
        <v>3396</v>
      </c>
      <c r="E689" s="549" t="s">
        <v>166</v>
      </c>
      <c r="F689" s="729" t="s">
        <v>411</v>
      </c>
      <c r="G689" s="567">
        <v>27.6325</v>
      </c>
      <c r="H689" s="567">
        <v>27.591100000000001</v>
      </c>
      <c r="I689" s="567">
        <v>27.6602</v>
      </c>
      <c r="J689" s="730">
        <v>8039713347.6599998</v>
      </c>
      <c r="K689" s="723" t="s">
        <v>2876</v>
      </c>
      <c r="L689" s="723">
        <v>46003</v>
      </c>
      <c r="M689" s="724">
        <v>0.5</v>
      </c>
      <c r="N689" s="549"/>
      <c r="O689" s="569" t="s">
        <v>3393</v>
      </c>
      <c r="P689" s="549"/>
      <c r="Q689" s="557">
        <v>0</v>
      </c>
      <c r="R689" s="549"/>
      <c r="S689" s="549"/>
      <c r="T689" s="549"/>
      <c r="U689" s="777"/>
      <c r="V689" s="726" t="str">
        <f>VLOOKUP(E689,'[2]Type Group 1'!E:F,2,FALSE)</f>
        <v>Equity Fund</v>
      </c>
    </row>
    <row r="690" spans="1:22">
      <c r="A690" s="720" t="s">
        <v>16</v>
      </c>
      <c r="B690" s="547" t="s">
        <v>3397</v>
      </c>
      <c r="C690" s="547" t="s">
        <v>3398</v>
      </c>
      <c r="D690" s="549" t="s">
        <v>3399</v>
      </c>
      <c r="E690" s="559" t="s">
        <v>142</v>
      </c>
      <c r="F690" s="729" t="s">
        <v>411</v>
      </c>
      <c r="G690" s="567">
        <v>12.547000000000001</v>
      </c>
      <c r="H690" s="567">
        <v>12.547000000000001</v>
      </c>
      <c r="I690" s="567">
        <v>12.5471</v>
      </c>
      <c r="J690" s="730">
        <v>788823351.99000001</v>
      </c>
      <c r="K690" s="723"/>
      <c r="L690" s="723"/>
      <c r="M690" s="724"/>
      <c r="N690" s="549"/>
      <c r="O690" s="569" t="s">
        <v>3400</v>
      </c>
      <c r="P690" s="549" t="s">
        <v>2692</v>
      </c>
      <c r="Q690" s="557">
        <v>0</v>
      </c>
      <c r="R690" s="549"/>
      <c r="S690" s="549"/>
      <c r="T690" s="549"/>
      <c r="U690" s="777"/>
      <c r="V690" s="726" t="str">
        <f>VLOOKUP(E690,'[2]Type Group 1'!E:F,2,FALSE)</f>
        <v>Equity Fund</v>
      </c>
    </row>
    <row r="691" spans="1:22">
      <c r="A691" s="720" t="s">
        <v>16</v>
      </c>
      <c r="B691" s="547" t="s">
        <v>3401</v>
      </c>
      <c r="C691" s="547" t="s">
        <v>3402</v>
      </c>
      <c r="D691" s="549" t="s">
        <v>3403</v>
      </c>
      <c r="E691" s="549" t="s">
        <v>166</v>
      </c>
      <c r="F691" s="729" t="s">
        <v>411</v>
      </c>
      <c r="G691" s="567">
        <v>10.164899999999999</v>
      </c>
      <c r="H691" s="567">
        <v>10.149699999999999</v>
      </c>
      <c r="I691" s="567">
        <v>10.1752</v>
      </c>
      <c r="J691" s="730">
        <v>166624520.19999999</v>
      </c>
      <c r="K691" s="723"/>
      <c r="L691" s="723"/>
      <c r="M691" s="724"/>
      <c r="N691" s="549"/>
      <c r="O691" s="569" t="s">
        <v>3404</v>
      </c>
      <c r="P691" s="549"/>
      <c r="Q691" s="557">
        <v>0</v>
      </c>
      <c r="R691" s="549"/>
      <c r="S691" s="549"/>
      <c r="T691" s="549"/>
      <c r="U691" s="777"/>
      <c r="V691" s="726" t="str">
        <f>VLOOKUP(E691,'[2]Type Group 1'!E:F,2,FALSE)</f>
        <v>Equity Fund</v>
      </c>
    </row>
    <row r="692" spans="1:22">
      <c r="A692" s="720" t="s">
        <v>16</v>
      </c>
      <c r="B692" s="547" t="s">
        <v>3405</v>
      </c>
      <c r="C692" s="547" t="s">
        <v>3406</v>
      </c>
      <c r="D692" s="549" t="s">
        <v>3407</v>
      </c>
      <c r="E692" s="549" t="s">
        <v>166</v>
      </c>
      <c r="F692" s="729" t="s">
        <v>411</v>
      </c>
      <c r="G692" s="567">
        <v>14.4971</v>
      </c>
      <c r="H692" s="567">
        <v>14.4754</v>
      </c>
      <c r="I692" s="567">
        <v>14.511699999999999</v>
      </c>
      <c r="J692" s="730">
        <v>8095919514.4300003</v>
      </c>
      <c r="K692" s="723"/>
      <c r="L692" s="723"/>
      <c r="M692" s="724"/>
      <c r="N692" s="549"/>
      <c r="O692" s="569" t="s">
        <v>3408</v>
      </c>
      <c r="P692" s="549"/>
      <c r="Q692" s="557">
        <v>0</v>
      </c>
      <c r="R692" s="549"/>
      <c r="S692" s="549"/>
      <c r="T692" s="549"/>
      <c r="U692" s="777"/>
      <c r="V692" s="726" t="str">
        <f>VLOOKUP(E692,'[2]Type Group 1'!E:F,2,FALSE)</f>
        <v>Equity Fund</v>
      </c>
    </row>
    <row r="693" spans="1:22">
      <c r="A693" s="720" t="s">
        <v>16</v>
      </c>
      <c r="B693" s="547" t="s">
        <v>3409</v>
      </c>
      <c r="C693" s="547" t="s">
        <v>3410</v>
      </c>
      <c r="D693" s="549" t="s">
        <v>3411</v>
      </c>
      <c r="E693" s="549" t="s">
        <v>166</v>
      </c>
      <c r="F693" s="729" t="s">
        <v>411</v>
      </c>
      <c r="G693" s="567">
        <v>18.294899999999998</v>
      </c>
      <c r="H693" s="567">
        <v>18.294899999999998</v>
      </c>
      <c r="I693" s="567">
        <v>18.313300000000002</v>
      </c>
      <c r="J693" s="730">
        <v>12013.84</v>
      </c>
      <c r="K693" s="723"/>
      <c r="L693" s="723"/>
      <c r="M693" s="724"/>
      <c r="N693" s="549"/>
      <c r="O693" s="569" t="s">
        <v>3408</v>
      </c>
      <c r="P693" s="549"/>
      <c r="Q693" s="557">
        <v>0</v>
      </c>
      <c r="R693" s="549"/>
      <c r="S693" s="549"/>
      <c r="T693" s="549"/>
      <c r="U693" s="777"/>
      <c r="V693" s="726" t="str">
        <f>VLOOKUP(E693,'[2]Type Group 1'!E:F,2,FALSE)</f>
        <v>Equity Fund</v>
      </c>
    </row>
    <row r="694" spans="1:22">
      <c r="A694" s="720" t="s">
        <v>16</v>
      </c>
      <c r="B694" s="547" t="s">
        <v>3412</v>
      </c>
      <c r="C694" s="547" t="s">
        <v>3413</v>
      </c>
      <c r="D694" s="549" t="s">
        <v>3414</v>
      </c>
      <c r="E694" s="559" t="s">
        <v>142</v>
      </c>
      <c r="F694" s="729" t="s">
        <v>411</v>
      </c>
      <c r="G694" s="567">
        <v>11.7844</v>
      </c>
      <c r="H694" s="567">
        <v>11.7844</v>
      </c>
      <c r="I694" s="567">
        <v>11.7845</v>
      </c>
      <c r="J694" s="730">
        <v>1293205618.5599999</v>
      </c>
      <c r="K694" s="723"/>
      <c r="L694" s="723"/>
      <c r="M694" s="724"/>
      <c r="N694" s="549"/>
      <c r="O694" s="569" t="s">
        <v>3415</v>
      </c>
      <c r="P694" s="549" t="s">
        <v>2692</v>
      </c>
      <c r="Q694" s="557">
        <v>0</v>
      </c>
      <c r="R694" s="549"/>
      <c r="S694" s="549"/>
      <c r="T694" s="549"/>
      <c r="U694" s="777"/>
      <c r="V694" s="726" t="str">
        <f>VLOOKUP(E694,'[2]Type Group 1'!E:F,2,FALSE)</f>
        <v>Equity Fund</v>
      </c>
    </row>
    <row r="695" spans="1:22">
      <c r="A695" s="720" t="s">
        <v>16</v>
      </c>
      <c r="B695" s="547" t="s">
        <v>3416</v>
      </c>
      <c r="C695" s="547" t="s">
        <v>3417</v>
      </c>
      <c r="D695" s="549" t="s">
        <v>3418</v>
      </c>
      <c r="E695" s="549" t="s">
        <v>166</v>
      </c>
      <c r="F695" s="729" t="s">
        <v>411</v>
      </c>
      <c r="G695" s="567">
        <v>10.135300000000001</v>
      </c>
      <c r="H695" s="567">
        <v>10.120100000000001</v>
      </c>
      <c r="I695" s="567">
        <v>10.1455</v>
      </c>
      <c r="J695" s="730">
        <v>109286302.05</v>
      </c>
      <c r="K695" s="723"/>
      <c r="L695" s="723"/>
      <c r="M695" s="724"/>
      <c r="N695" s="549"/>
      <c r="O695" s="569" t="s">
        <v>3419</v>
      </c>
      <c r="P695" s="549"/>
      <c r="Q695" s="557">
        <v>0</v>
      </c>
      <c r="R695" s="549"/>
      <c r="S695" s="549"/>
      <c r="T695" s="549"/>
      <c r="U695" s="777"/>
      <c r="V695" s="726" t="str">
        <f>VLOOKUP(E695,'[2]Type Group 1'!E:F,2,FALSE)</f>
        <v>Equity Fund</v>
      </c>
    </row>
    <row r="696" spans="1:22">
      <c r="A696" s="720" t="s">
        <v>16</v>
      </c>
      <c r="B696" s="547" t="s">
        <v>3420</v>
      </c>
      <c r="C696" s="547" t="s">
        <v>3421</v>
      </c>
      <c r="D696" s="549" t="s">
        <v>3422</v>
      </c>
      <c r="E696" s="549" t="s">
        <v>166</v>
      </c>
      <c r="F696" s="729" t="s">
        <v>1905</v>
      </c>
      <c r="G696" s="567">
        <v>17.761099999999999</v>
      </c>
      <c r="H696" s="567">
        <v>17.761099999999999</v>
      </c>
      <c r="I696" s="567">
        <v>18.0276</v>
      </c>
      <c r="J696" s="730">
        <v>2434724014.3800001</v>
      </c>
      <c r="K696" s="723"/>
      <c r="L696" s="723"/>
      <c r="M696" s="724"/>
      <c r="N696" s="549"/>
      <c r="O696" s="569" t="s">
        <v>3423</v>
      </c>
      <c r="P696" s="549"/>
      <c r="Q696" s="557">
        <v>0</v>
      </c>
      <c r="R696" s="549"/>
      <c r="S696" s="549"/>
      <c r="T696" s="549"/>
      <c r="U696" s="777"/>
      <c r="V696" s="726" t="str">
        <f>VLOOKUP(E696,'[2]Type Group 1'!E:F,2,FALSE)</f>
        <v>Equity Fund</v>
      </c>
    </row>
    <row r="697" spans="1:22">
      <c r="A697" s="720" t="s">
        <v>16</v>
      </c>
      <c r="B697" s="547" t="s">
        <v>3424</v>
      </c>
      <c r="C697" s="547" t="s">
        <v>3425</v>
      </c>
      <c r="D697" s="549" t="s">
        <v>3426</v>
      </c>
      <c r="E697" s="549" t="s">
        <v>166</v>
      </c>
      <c r="F697" s="729" t="s">
        <v>1905</v>
      </c>
      <c r="G697" s="567">
        <v>12.719200000000001</v>
      </c>
      <c r="H697" s="567">
        <v>12.719200000000001</v>
      </c>
      <c r="I697" s="567">
        <v>12.9101</v>
      </c>
      <c r="J697" s="730">
        <v>5727450316.7600002</v>
      </c>
      <c r="K697" s="723" t="s">
        <v>477</v>
      </c>
      <c r="L697" s="723">
        <v>45975</v>
      </c>
      <c r="M697" s="724">
        <v>0.2</v>
      </c>
      <c r="N697" s="549"/>
      <c r="O697" s="569" t="s">
        <v>3423</v>
      </c>
      <c r="P697" s="549"/>
      <c r="Q697" s="557">
        <v>0</v>
      </c>
      <c r="R697" s="549"/>
      <c r="S697" s="549"/>
      <c r="T697" s="549"/>
      <c r="U697" s="777"/>
      <c r="V697" s="726" t="str">
        <f>VLOOKUP(E697,'[2]Type Group 1'!E:F,2,FALSE)</f>
        <v>Equity Fund</v>
      </c>
    </row>
    <row r="698" spans="1:22">
      <c r="A698" s="720" t="s">
        <v>16</v>
      </c>
      <c r="B698" s="547" t="s">
        <v>3427</v>
      </c>
      <c r="C698" s="547" t="s">
        <v>3428</v>
      </c>
      <c r="D698" s="549" t="s">
        <v>3429</v>
      </c>
      <c r="E698" s="559" t="s">
        <v>158</v>
      </c>
      <c r="F698" s="729" t="s">
        <v>1905</v>
      </c>
      <c r="G698" s="567">
        <v>16.566400000000002</v>
      </c>
      <c r="H698" s="567">
        <v>16.566400000000002</v>
      </c>
      <c r="I698" s="567">
        <v>16.566500000000001</v>
      </c>
      <c r="J698" s="730">
        <v>1082485822.97</v>
      </c>
      <c r="K698" s="723"/>
      <c r="L698" s="723"/>
      <c r="M698" s="724"/>
      <c r="N698" s="549"/>
      <c r="O698" s="569" t="s">
        <v>3423</v>
      </c>
      <c r="P698" s="549"/>
      <c r="Q698" s="557">
        <v>0</v>
      </c>
      <c r="R698" s="549"/>
      <c r="S698" s="549"/>
      <c r="T698" s="549"/>
      <c r="U698" s="777"/>
      <c r="V698" s="726" t="str">
        <f>VLOOKUP(E698,'[2]Type Group 1'!E:F,2,FALSE)</f>
        <v>Equity Fund</v>
      </c>
    </row>
    <row r="699" spans="1:22">
      <c r="A699" s="720" t="s">
        <v>16</v>
      </c>
      <c r="B699" s="547" t="s">
        <v>3430</v>
      </c>
      <c r="C699" s="547" t="s">
        <v>3431</v>
      </c>
      <c r="D699" s="549" t="s">
        <v>3432</v>
      </c>
      <c r="E699" s="559" t="s">
        <v>142</v>
      </c>
      <c r="F699" s="729" t="s">
        <v>1905</v>
      </c>
      <c r="G699" s="567">
        <v>7.0589000000000004</v>
      </c>
      <c r="H699" s="567">
        <v>7.0589000000000004</v>
      </c>
      <c r="I699" s="567">
        <v>7.0590000000000002</v>
      </c>
      <c r="J699" s="730">
        <v>1566623144.96</v>
      </c>
      <c r="K699" s="723"/>
      <c r="L699" s="723"/>
      <c r="M699" s="724"/>
      <c r="N699" s="549"/>
      <c r="O699" s="569" t="s">
        <v>3433</v>
      </c>
      <c r="P699" s="549" t="s">
        <v>2692</v>
      </c>
      <c r="Q699" s="557">
        <v>0</v>
      </c>
      <c r="R699" s="549"/>
      <c r="S699" s="549"/>
      <c r="T699" s="549"/>
      <c r="U699" s="777"/>
      <c r="V699" s="726" t="str">
        <f>VLOOKUP(E699,'[2]Type Group 1'!E:F,2,FALSE)</f>
        <v>Equity Fund</v>
      </c>
    </row>
    <row r="700" spans="1:22">
      <c r="A700" s="720" t="s">
        <v>16</v>
      </c>
      <c r="B700" s="547" t="s">
        <v>3434</v>
      </c>
      <c r="C700" s="547" t="s">
        <v>3435</v>
      </c>
      <c r="D700" s="549" t="s">
        <v>3436</v>
      </c>
      <c r="E700" s="549" t="s">
        <v>124</v>
      </c>
      <c r="F700" s="729" t="s">
        <v>304</v>
      </c>
      <c r="G700" s="567">
        <v>5.6844999999999999</v>
      </c>
      <c r="H700" s="567">
        <v>5.6844999999999999</v>
      </c>
      <c r="I700" s="567">
        <v>5.7413999999999996</v>
      </c>
      <c r="J700" s="730">
        <v>146476611.16999999</v>
      </c>
      <c r="K700" s="723"/>
      <c r="L700" s="723"/>
      <c r="M700" s="724"/>
      <c r="N700" s="549"/>
      <c r="O700" s="569" t="s">
        <v>3437</v>
      </c>
      <c r="P700" s="549"/>
      <c r="Q700" s="557">
        <v>0</v>
      </c>
      <c r="R700" s="549"/>
      <c r="S700" s="549"/>
      <c r="T700" s="549"/>
      <c r="U700" s="777"/>
      <c r="V700" s="726" t="str">
        <f>VLOOKUP(E700,'[2]Type Group 1'!E:F,2,FALSE)</f>
        <v>Equity Fund</v>
      </c>
    </row>
    <row r="701" spans="1:22">
      <c r="A701" s="720" t="s">
        <v>16</v>
      </c>
      <c r="B701" s="547" t="s">
        <v>3438</v>
      </c>
      <c r="C701" s="547" t="s">
        <v>3439</v>
      </c>
      <c r="D701" s="549" t="s">
        <v>3440</v>
      </c>
      <c r="E701" s="549" t="s">
        <v>124</v>
      </c>
      <c r="F701" s="729" t="s">
        <v>304</v>
      </c>
      <c r="G701" s="567">
        <v>5.6837</v>
      </c>
      <c r="H701" s="567">
        <v>5.6837</v>
      </c>
      <c r="I701" s="567">
        <v>5.7405999999999997</v>
      </c>
      <c r="J701" s="730">
        <v>2058265658.0799999</v>
      </c>
      <c r="K701" s="723" t="s">
        <v>3441</v>
      </c>
      <c r="L701" s="723">
        <v>44606</v>
      </c>
      <c r="M701" s="724">
        <v>0.73</v>
      </c>
      <c r="N701" s="549"/>
      <c r="O701" s="569" t="s">
        <v>3437</v>
      </c>
      <c r="P701" s="549"/>
      <c r="Q701" s="557">
        <v>0</v>
      </c>
      <c r="R701" s="549"/>
      <c r="S701" s="549"/>
      <c r="T701" s="549"/>
      <c r="U701" s="777"/>
      <c r="V701" s="726" t="str">
        <f>VLOOKUP(E701,'[2]Type Group 1'!E:F,2,FALSE)</f>
        <v>Equity Fund</v>
      </c>
    </row>
    <row r="702" spans="1:22">
      <c r="A702" s="720" t="s">
        <v>16</v>
      </c>
      <c r="B702" s="547" t="s">
        <v>3442</v>
      </c>
      <c r="C702" s="547" t="s">
        <v>3443</v>
      </c>
      <c r="D702" s="549" t="s">
        <v>3444</v>
      </c>
      <c r="E702" s="549" t="s">
        <v>166</v>
      </c>
      <c r="F702" s="729" t="s">
        <v>304</v>
      </c>
      <c r="G702" s="567">
        <v>14.092000000000001</v>
      </c>
      <c r="H702" s="567">
        <v>14.092000000000001</v>
      </c>
      <c r="I702" s="567">
        <v>14.3035</v>
      </c>
      <c r="J702" s="730">
        <v>8945281096.6900005</v>
      </c>
      <c r="K702" s="723"/>
      <c r="L702" s="723"/>
      <c r="M702" s="724"/>
      <c r="N702" s="549"/>
      <c r="O702" s="569" t="s">
        <v>3445</v>
      </c>
      <c r="P702" s="549"/>
      <c r="Q702" s="557">
        <v>0</v>
      </c>
      <c r="R702" s="549"/>
      <c r="S702" s="549"/>
      <c r="T702" s="549"/>
      <c r="U702" s="777"/>
      <c r="V702" s="726" t="str">
        <f>VLOOKUP(E702,'[2]Type Group 1'!E:F,2,FALSE)</f>
        <v>Equity Fund</v>
      </c>
    </row>
    <row r="703" spans="1:22">
      <c r="A703" s="720" t="s">
        <v>16</v>
      </c>
      <c r="B703" s="547" t="s">
        <v>3446</v>
      </c>
      <c r="C703" s="547" t="s">
        <v>3447</v>
      </c>
      <c r="D703" s="549" t="s">
        <v>3448</v>
      </c>
      <c r="E703" s="559" t="s">
        <v>134</v>
      </c>
      <c r="F703" s="729" t="s">
        <v>304</v>
      </c>
      <c r="G703" s="567">
        <v>10.0449</v>
      </c>
      <c r="H703" s="567">
        <v>10.0449</v>
      </c>
      <c r="I703" s="567">
        <v>10.045</v>
      </c>
      <c r="J703" s="730">
        <v>2748211312.1799998</v>
      </c>
      <c r="K703" s="723"/>
      <c r="L703" s="723"/>
      <c r="M703" s="724"/>
      <c r="N703" s="549"/>
      <c r="O703" s="569" t="s">
        <v>3449</v>
      </c>
      <c r="P703" s="549" t="s">
        <v>2692</v>
      </c>
      <c r="Q703" s="557">
        <v>2581649745.5999999</v>
      </c>
      <c r="R703" s="549"/>
      <c r="S703" s="549"/>
      <c r="T703" s="549"/>
      <c r="U703" s="777"/>
      <c r="V703" s="726" t="str">
        <f>VLOOKUP(E703,'[2]Type Group 1'!E:F,2,FALSE)</f>
        <v>Equity Fund</v>
      </c>
    </row>
    <row r="704" spans="1:22">
      <c r="A704" s="720" t="s">
        <v>16</v>
      </c>
      <c r="B704" s="547" t="s">
        <v>3450</v>
      </c>
      <c r="C704" s="547" t="s">
        <v>3451</v>
      </c>
      <c r="D704" s="549" t="s">
        <v>3452</v>
      </c>
      <c r="E704" s="559" t="s">
        <v>150</v>
      </c>
      <c r="F704" s="729" t="s">
        <v>304</v>
      </c>
      <c r="G704" s="567">
        <v>12.6494</v>
      </c>
      <c r="H704" s="567">
        <v>12.6494</v>
      </c>
      <c r="I704" s="567">
        <v>12.6495</v>
      </c>
      <c r="J704" s="730">
        <v>1393945958.28</v>
      </c>
      <c r="K704" s="723"/>
      <c r="L704" s="723"/>
      <c r="M704" s="724"/>
      <c r="N704" s="549"/>
      <c r="O704" s="569" t="s">
        <v>3453</v>
      </c>
      <c r="P704" s="549"/>
      <c r="Q704" s="557">
        <v>1323997463.1500001</v>
      </c>
      <c r="R704" s="549"/>
      <c r="S704" s="549"/>
      <c r="T704" s="549"/>
      <c r="U704" s="777"/>
      <c r="V704" s="726" t="str">
        <f>VLOOKUP(E704,'[2]Type Group 1'!E:F,2,FALSE)</f>
        <v>Equity Fund</v>
      </c>
    </row>
    <row r="705" spans="1:22">
      <c r="A705" s="720" t="s">
        <v>16</v>
      </c>
      <c r="B705" s="547" t="s">
        <v>3454</v>
      </c>
      <c r="C705" s="547" t="s">
        <v>3455</v>
      </c>
      <c r="D705" s="549" t="s">
        <v>3456</v>
      </c>
      <c r="E705" s="549" t="s">
        <v>713</v>
      </c>
      <c r="F705" s="729" t="s">
        <v>411</v>
      </c>
      <c r="G705" s="567">
        <v>10.1709</v>
      </c>
      <c r="H705" s="567">
        <v>10.1709</v>
      </c>
      <c r="I705" s="567">
        <v>10.2219</v>
      </c>
      <c r="J705" s="730">
        <v>43111152284.860001</v>
      </c>
      <c r="K705" s="723"/>
      <c r="L705" s="723"/>
      <c r="M705" s="724"/>
      <c r="N705" s="549"/>
      <c r="O705" s="569" t="s">
        <v>3457</v>
      </c>
      <c r="P705" s="549"/>
      <c r="Q705" s="557">
        <v>5118119984.5500002</v>
      </c>
      <c r="R705" s="549"/>
      <c r="S705" s="549"/>
      <c r="T705" s="549"/>
      <c r="U705" s="777"/>
      <c r="V705" s="726" t="str">
        <f>VLOOKUP(E705,'[2]Type Group 1'!E:F,2,FALSE)</f>
        <v>Mixed Fund</v>
      </c>
    </row>
    <row r="706" spans="1:22">
      <c r="A706" s="720" t="s">
        <v>16</v>
      </c>
      <c r="B706" s="547" t="s">
        <v>3458</v>
      </c>
      <c r="C706" s="547" t="s">
        <v>3459</v>
      </c>
      <c r="D706" s="549" t="s">
        <v>3460</v>
      </c>
      <c r="E706" s="559" t="s">
        <v>138</v>
      </c>
      <c r="F706" s="729" t="s">
        <v>411</v>
      </c>
      <c r="G706" s="567">
        <v>11.096399999999999</v>
      </c>
      <c r="H706" s="567">
        <v>11.096399999999999</v>
      </c>
      <c r="I706" s="567">
        <v>11.096500000000001</v>
      </c>
      <c r="J706" s="730">
        <v>1801806473.0599999</v>
      </c>
      <c r="K706" s="723"/>
      <c r="L706" s="723"/>
      <c r="M706" s="724"/>
      <c r="N706" s="549"/>
      <c r="O706" s="569" t="s">
        <v>3461</v>
      </c>
      <c r="P706" s="549" t="s">
        <v>2692</v>
      </c>
      <c r="Q706" s="557">
        <v>213163793.27000001</v>
      </c>
      <c r="R706" s="549"/>
      <c r="S706" s="549"/>
      <c r="T706" s="549"/>
      <c r="U706" s="777"/>
      <c r="V706" s="726" t="str">
        <f>VLOOKUP(E706,'[2]Type Group 1'!E:F,2,FALSE)</f>
        <v>Mixed Fund</v>
      </c>
    </row>
    <row r="707" spans="1:22">
      <c r="A707" s="720" t="s">
        <v>16</v>
      </c>
      <c r="B707" s="547" t="s">
        <v>3462</v>
      </c>
      <c r="C707" s="547" t="s">
        <v>3463</v>
      </c>
      <c r="D707" s="549" t="s">
        <v>3464</v>
      </c>
      <c r="E707" s="549" t="s">
        <v>713</v>
      </c>
      <c r="F707" s="729" t="s">
        <v>411</v>
      </c>
      <c r="G707" s="567">
        <v>10.2967</v>
      </c>
      <c r="H707" s="567">
        <v>10.2967</v>
      </c>
      <c r="I707" s="567">
        <v>10.3483</v>
      </c>
      <c r="J707" s="730">
        <v>16271477093.950001</v>
      </c>
      <c r="K707" s="723"/>
      <c r="L707" s="723"/>
      <c r="M707" s="724"/>
      <c r="N707" s="549"/>
      <c r="O707" s="569" t="s">
        <v>3465</v>
      </c>
      <c r="P707" s="549"/>
      <c r="Q707" s="557">
        <v>2379830535.1799998</v>
      </c>
      <c r="R707" s="549"/>
      <c r="S707" s="549"/>
      <c r="T707" s="549"/>
      <c r="U707" s="777"/>
      <c r="V707" s="726" t="str">
        <f>VLOOKUP(E707,'[2]Type Group 1'!E:F,2,FALSE)</f>
        <v>Mixed Fund</v>
      </c>
    </row>
    <row r="708" spans="1:22">
      <c r="A708" s="720" t="s">
        <v>16</v>
      </c>
      <c r="B708" s="547" t="s">
        <v>3466</v>
      </c>
      <c r="C708" s="547" t="s">
        <v>3467</v>
      </c>
      <c r="D708" s="549" t="s">
        <v>3468</v>
      </c>
      <c r="E708" s="549" t="s">
        <v>713</v>
      </c>
      <c r="F708" s="729" t="s">
        <v>411</v>
      </c>
      <c r="G708" s="567">
        <v>10.257099999999999</v>
      </c>
      <c r="H708" s="567">
        <v>10.257099999999999</v>
      </c>
      <c r="I708" s="567">
        <v>10.3085</v>
      </c>
      <c r="J708" s="730">
        <v>3763982294.2399998</v>
      </c>
      <c r="K708" s="723"/>
      <c r="L708" s="723"/>
      <c r="M708" s="724"/>
      <c r="N708" s="549"/>
      <c r="O708" s="569" t="s">
        <v>3469</v>
      </c>
      <c r="P708" s="549"/>
      <c r="Q708" s="557">
        <v>347922492.82999998</v>
      </c>
      <c r="R708" s="549"/>
      <c r="S708" s="549"/>
      <c r="T708" s="549"/>
      <c r="U708" s="777"/>
      <c r="V708" s="726" t="str">
        <f>VLOOKUP(E708,'[2]Type Group 1'!E:F,2,FALSE)</f>
        <v>Mixed Fund</v>
      </c>
    </row>
    <row r="709" spans="1:22">
      <c r="A709" s="720" t="s">
        <v>16</v>
      </c>
      <c r="B709" s="547" t="s">
        <v>3470</v>
      </c>
      <c r="C709" s="547" t="s">
        <v>3471</v>
      </c>
      <c r="D709" s="549" t="s">
        <v>3472</v>
      </c>
      <c r="E709" s="549" t="s">
        <v>713</v>
      </c>
      <c r="F709" s="729" t="s">
        <v>411</v>
      </c>
      <c r="G709" s="567">
        <v>9.7049000000000003</v>
      </c>
      <c r="H709" s="567">
        <v>9.7049000000000003</v>
      </c>
      <c r="I709" s="567">
        <v>9.7535000000000007</v>
      </c>
      <c r="J709" s="730">
        <v>12143966666.620001</v>
      </c>
      <c r="K709" s="723"/>
      <c r="L709" s="723"/>
      <c r="M709" s="724"/>
      <c r="N709" s="549"/>
      <c r="O709" s="569" t="s">
        <v>3473</v>
      </c>
      <c r="P709" s="549"/>
      <c r="Q709" s="557">
        <v>634618972.62</v>
      </c>
      <c r="R709" s="549"/>
      <c r="S709" s="549"/>
      <c r="T709" s="549"/>
      <c r="U709" s="777"/>
      <c r="V709" s="726" t="str">
        <f>VLOOKUP(E709,'[2]Type Group 1'!E:F,2,FALSE)</f>
        <v>Mixed Fund</v>
      </c>
    </row>
    <row r="710" spans="1:22">
      <c r="A710" s="720" t="s">
        <v>16</v>
      </c>
      <c r="B710" s="547" t="s">
        <v>3474</v>
      </c>
      <c r="C710" s="547" t="s">
        <v>3475</v>
      </c>
      <c r="D710" s="549" t="s">
        <v>3476</v>
      </c>
      <c r="E710" s="559" t="s">
        <v>146</v>
      </c>
      <c r="F710" s="729" t="s">
        <v>411</v>
      </c>
      <c r="G710" s="567">
        <v>10.674300000000001</v>
      </c>
      <c r="H710" s="567">
        <v>10.674300000000001</v>
      </c>
      <c r="I710" s="567">
        <v>10.6744</v>
      </c>
      <c r="J710" s="730">
        <v>277803912.74000001</v>
      </c>
      <c r="K710" s="723"/>
      <c r="L710" s="723"/>
      <c r="M710" s="724"/>
      <c r="N710" s="549"/>
      <c r="O710" s="569" t="s">
        <v>3477</v>
      </c>
      <c r="P710" s="549" t="s">
        <v>2692</v>
      </c>
      <c r="Q710" s="557">
        <v>16174061.15</v>
      </c>
      <c r="R710" s="549"/>
      <c r="S710" s="549"/>
      <c r="T710" s="549"/>
      <c r="U710" s="777"/>
      <c r="V710" s="726" t="str">
        <f>VLOOKUP(E710,'[2]Type Group 1'!E:F,2,FALSE)</f>
        <v>Mixed Fund</v>
      </c>
    </row>
    <row r="711" spans="1:22">
      <c r="A711" s="720" t="s">
        <v>16</v>
      </c>
      <c r="B711" s="547" t="s">
        <v>3478</v>
      </c>
      <c r="C711" s="547" t="s">
        <v>3479</v>
      </c>
      <c r="D711" s="549" t="s">
        <v>3480</v>
      </c>
      <c r="E711" s="549" t="s">
        <v>713</v>
      </c>
      <c r="F711" s="729" t="s">
        <v>411</v>
      </c>
      <c r="G711" s="567">
        <v>9.9997000000000007</v>
      </c>
      <c r="H711" s="567">
        <v>9.9997000000000007</v>
      </c>
      <c r="I711" s="567">
        <v>10.049799999999999</v>
      </c>
      <c r="J711" s="730">
        <v>6418011842.1599998</v>
      </c>
      <c r="K711" s="723"/>
      <c r="L711" s="723"/>
      <c r="M711" s="724"/>
      <c r="N711" s="549"/>
      <c r="O711" s="569" t="s">
        <v>3481</v>
      </c>
      <c r="P711" s="549"/>
      <c r="Q711" s="557">
        <v>104109979.8</v>
      </c>
      <c r="R711" s="549"/>
      <c r="S711" s="549"/>
      <c r="T711" s="549"/>
      <c r="U711" s="777"/>
      <c r="V711" s="726" t="str">
        <f>VLOOKUP(E711,'[2]Type Group 1'!E:F,2,FALSE)</f>
        <v>Mixed Fund</v>
      </c>
    </row>
    <row r="712" spans="1:22">
      <c r="A712" s="720" t="s">
        <v>16</v>
      </c>
      <c r="B712" s="547" t="s">
        <v>3482</v>
      </c>
      <c r="C712" s="547" t="s">
        <v>3483</v>
      </c>
      <c r="D712" s="549" t="s">
        <v>3484</v>
      </c>
      <c r="E712" s="559" t="s">
        <v>146</v>
      </c>
      <c r="F712" s="729" t="s">
        <v>411</v>
      </c>
      <c r="G712" s="567">
        <v>11.3529</v>
      </c>
      <c r="H712" s="567">
        <v>11.3529</v>
      </c>
      <c r="I712" s="567">
        <v>11.353</v>
      </c>
      <c r="J712" s="730">
        <v>400629110.43000001</v>
      </c>
      <c r="K712" s="723"/>
      <c r="L712" s="723"/>
      <c r="M712" s="724"/>
      <c r="N712" s="549"/>
      <c r="O712" s="569" t="s">
        <v>3485</v>
      </c>
      <c r="P712" s="549" t="s">
        <v>2692</v>
      </c>
      <c r="Q712" s="557">
        <v>6995129.2199999997</v>
      </c>
      <c r="R712" s="549"/>
      <c r="S712" s="549"/>
      <c r="T712" s="549"/>
      <c r="U712" s="777"/>
      <c r="V712" s="726" t="str">
        <f>VLOOKUP(E712,'[2]Type Group 1'!E:F,2,FALSE)</f>
        <v>Mixed Fund</v>
      </c>
    </row>
    <row r="713" spans="1:22">
      <c r="A713" s="720" t="s">
        <v>16</v>
      </c>
      <c r="B713" s="547" t="s">
        <v>3486</v>
      </c>
      <c r="C713" s="547" t="s">
        <v>3487</v>
      </c>
      <c r="D713" s="549" t="s">
        <v>3488</v>
      </c>
      <c r="E713" s="549" t="s">
        <v>511</v>
      </c>
      <c r="F713" s="729" t="s">
        <v>304</v>
      </c>
      <c r="G713" s="567">
        <v>19.0199</v>
      </c>
      <c r="H713" s="567">
        <v>19.0199</v>
      </c>
      <c r="I713" s="567">
        <v>19.162700000000001</v>
      </c>
      <c r="J713" s="730">
        <v>2186334843.0100002</v>
      </c>
      <c r="K713" s="723"/>
      <c r="L713" s="723"/>
      <c r="M713" s="724"/>
      <c r="N713" s="549"/>
      <c r="O713" s="569" t="s">
        <v>3489</v>
      </c>
      <c r="P713" s="549"/>
      <c r="Q713" s="557">
        <v>0</v>
      </c>
      <c r="R713" s="549"/>
      <c r="S713" s="549"/>
      <c r="T713" s="549"/>
      <c r="U713" s="777"/>
      <c r="V713" s="726" t="str">
        <f>VLOOKUP(E713,'[2]Type Group 1'!E:F,2,FALSE)</f>
        <v>Fixed Income Fund</v>
      </c>
    </row>
    <row r="714" spans="1:22">
      <c r="A714" s="720" t="s">
        <v>16</v>
      </c>
      <c r="B714" s="547" t="s">
        <v>3490</v>
      </c>
      <c r="C714" s="547" t="s">
        <v>3491</v>
      </c>
      <c r="D714" s="549" t="s">
        <v>3492</v>
      </c>
      <c r="E714" s="549" t="s">
        <v>124</v>
      </c>
      <c r="F714" s="729" t="s">
        <v>304</v>
      </c>
      <c r="G714" s="567">
        <v>101.8017</v>
      </c>
      <c r="H714" s="567">
        <v>98.747600000000006</v>
      </c>
      <c r="I714" s="567">
        <v>104.85590000000001</v>
      </c>
      <c r="J714" s="730">
        <v>805947708.75999999</v>
      </c>
      <c r="K714" s="723"/>
      <c r="L714" s="723"/>
      <c r="M714" s="724"/>
      <c r="N714" s="549"/>
      <c r="O714" s="569" t="s">
        <v>3493</v>
      </c>
      <c r="P714" s="549"/>
      <c r="Q714" s="557">
        <v>0</v>
      </c>
      <c r="R714" s="549"/>
      <c r="S714" s="549"/>
      <c r="T714" s="549"/>
      <c r="U714" s="777"/>
      <c r="V714" s="726" t="str">
        <f>VLOOKUP(E714,'[2]Type Group 1'!E:F,2,FALSE)</f>
        <v>Equity Fund</v>
      </c>
    </row>
    <row r="715" spans="1:22">
      <c r="A715" s="720" t="s">
        <v>16</v>
      </c>
      <c r="B715" s="547" t="s">
        <v>3494</v>
      </c>
      <c r="C715" s="547" t="s">
        <v>3495</v>
      </c>
      <c r="D715" s="549" t="s">
        <v>3496</v>
      </c>
      <c r="E715" s="549" t="s">
        <v>511</v>
      </c>
      <c r="F715" s="729" t="s">
        <v>304</v>
      </c>
      <c r="G715" s="567">
        <v>17.030799999999999</v>
      </c>
      <c r="H715" s="567">
        <v>17.030799999999999</v>
      </c>
      <c r="I715" s="567">
        <v>17.1586</v>
      </c>
      <c r="J715" s="730">
        <v>310906413.89999998</v>
      </c>
      <c r="K715" s="723"/>
      <c r="L715" s="723"/>
      <c r="M715" s="724"/>
      <c r="N715" s="549"/>
      <c r="O715" s="569" t="s">
        <v>3497</v>
      </c>
      <c r="P715" s="549"/>
      <c r="Q715" s="557">
        <v>0</v>
      </c>
      <c r="R715" s="549"/>
      <c r="S715" s="549"/>
      <c r="T715" s="549"/>
      <c r="U715" s="777"/>
      <c r="V715" s="726" t="str">
        <f>VLOOKUP(E715,'[2]Type Group 1'!E:F,2,FALSE)</f>
        <v>Fixed Income Fund</v>
      </c>
    </row>
    <row r="716" spans="1:22">
      <c r="A716" s="720" t="s">
        <v>16</v>
      </c>
      <c r="B716" s="547" t="s">
        <v>3498</v>
      </c>
      <c r="C716" s="547" t="s">
        <v>3499</v>
      </c>
      <c r="D716" s="549" t="s">
        <v>3500</v>
      </c>
      <c r="E716" s="549" t="s">
        <v>3501</v>
      </c>
      <c r="F716" s="729" t="s">
        <v>304</v>
      </c>
      <c r="G716" s="567">
        <v>1377.5126</v>
      </c>
      <c r="H716" s="567"/>
      <c r="I716" s="567"/>
      <c r="J716" s="730">
        <v>11520892082.629999</v>
      </c>
      <c r="K716" s="723" t="s">
        <v>3502</v>
      </c>
      <c r="L716" s="723">
        <v>46017</v>
      </c>
      <c r="M716" s="724">
        <v>20</v>
      </c>
      <c r="N716" s="549"/>
      <c r="O716" s="569" t="s">
        <v>3503</v>
      </c>
      <c r="P716" s="549"/>
      <c r="Q716" s="557">
        <v>0</v>
      </c>
      <c r="R716" s="549"/>
      <c r="S716" s="549"/>
      <c r="T716" s="549"/>
      <c r="U716" s="777"/>
      <c r="V716" s="726" t="str">
        <f>VLOOKUP(E716,'[2]Type Group 1'!E:F,2,FALSE)</f>
        <v>Fixed Income Fund</v>
      </c>
    </row>
    <row r="717" spans="1:22">
      <c r="A717" s="720" t="s">
        <v>16</v>
      </c>
      <c r="B717" s="547" t="s">
        <v>3504</v>
      </c>
      <c r="C717" s="547" t="s">
        <v>3505</v>
      </c>
      <c r="D717" s="549" t="s">
        <v>3506</v>
      </c>
      <c r="E717" s="549" t="s">
        <v>124</v>
      </c>
      <c r="F717" s="729" t="s">
        <v>304</v>
      </c>
      <c r="G717" s="567">
        <v>4.8910999999999998</v>
      </c>
      <c r="H717" s="567">
        <v>4.8910999999999998</v>
      </c>
      <c r="I717" s="567">
        <v>4.9401000000000002</v>
      </c>
      <c r="J717" s="730">
        <v>174802192.63999999</v>
      </c>
      <c r="K717" s="723" t="s">
        <v>3507</v>
      </c>
      <c r="L717" s="723">
        <v>44971</v>
      </c>
      <c r="M717" s="724">
        <v>0.24</v>
      </c>
      <c r="N717" s="549"/>
      <c r="O717" s="569" t="s">
        <v>3508</v>
      </c>
      <c r="P717" s="549"/>
      <c r="Q717" s="557">
        <v>0</v>
      </c>
      <c r="R717" s="549"/>
      <c r="S717" s="549"/>
      <c r="T717" s="549"/>
      <c r="U717" s="777"/>
      <c r="V717" s="726" t="str">
        <f>VLOOKUP(E717,'[2]Type Group 1'!E:F,2,FALSE)</f>
        <v>Equity Fund</v>
      </c>
    </row>
    <row r="718" spans="1:22">
      <c r="A718" s="720" t="s">
        <v>16</v>
      </c>
      <c r="B718" s="547" t="s">
        <v>3509</v>
      </c>
      <c r="C718" s="547" t="s">
        <v>3510</v>
      </c>
      <c r="D718" s="549" t="s">
        <v>3511</v>
      </c>
      <c r="E718" s="549" t="s">
        <v>2540</v>
      </c>
      <c r="F718" s="729" t="s">
        <v>304</v>
      </c>
      <c r="G718" s="567">
        <v>24.954899999999999</v>
      </c>
      <c r="H718" s="567">
        <v>24.830100000000002</v>
      </c>
      <c r="I718" s="567">
        <v>25.079799999999999</v>
      </c>
      <c r="J718" s="730">
        <v>142568270.72999999</v>
      </c>
      <c r="K718" s="723"/>
      <c r="L718" s="723"/>
      <c r="M718" s="724"/>
      <c r="N718" s="549"/>
      <c r="O718" s="569" t="s">
        <v>3512</v>
      </c>
      <c r="P718" s="549"/>
      <c r="Q718" s="557">
        <v>0</v>
      </c>
      <c r="R718" s="549"/>
      <c r="S718" s="549"/>
      <c r="T718" s="549"/>
      <c r="U718" s="777"/>
      <c r="V718" s="726" t="str">
        <f>VLOOKUP(E718,'[2]Type Group 1'!E:F,2,FALSE)</f>
        <v>Mixed Fund</v>
      </c>
    </row>
    <row r="719" spans="1:22">
      <c r="A719" s="720" t="s">
        <v>16</v>
      </c>
      <c r="B719" s="547" t="s">
        <v>3513</v>
      </c>
      <c r="C719" s="547" t="s">
        <v>3514</v>
      </c>
      <c r="D719" s="549" t="s">
        <v>3515</v>
      </c>
      <c r="E719" s="549" t="s">
        <v>1843</v>
      </c>
      <c r="F719" s="729" t="s">
        <v>3044</v>
      </c>
      <c r="G719" s="779">
        <v>10.1511</v>
      </c>
      <c r="H719" s="779"/>
      <c r="I719" s="779"/>
      <c r="J719" s="730">
        <v>8271123460.0500002</v>
      </c>
      <c r="K719" s="723" t="s">
        <v>3516</v>
      </c>
      <c r="L719" s="723">
        <v>46015</v>
      </c>
      <c r="M719" s="724">
        <v>0.1825</v>
      </c>
      <c r="N719" s="549"/>
      <c r="O719" s="569" t="s">
        <v>3517</v>
      </c>
      <c r="P719" s="549"/>
      <c r="Q719" s="557"/>
      <c r="R719" s="651"/>
      <c r="S719" s="780"/>
      <c r="T719" s="781"/>
      <c r="V719" s="726" t="str">
        <f>VLOOKUP(E719,'[2]Type Group 1'!E:F,2,FALSE)</f>
        <v>Real Estate Investment Trust</v>
      </c>
    </row>
    <row r="720" spans="1:22">
      <c r="A720" s="720" t="s">
        <v>16</v>
      </c>
      <c r="B720" s="547" t="s">
        <v>3518</v>
      </c>
      <c r="C720" s="547" t="s">
        <v>3519</v>
      </c>
      <c r="D720" s="549" t="s">
        <v>3520</v>
      </c>
      <c r="E720" s="549" t="s">
        <v>1843</v>
      </c>
      <c r="F720" s="729" t="s">
        <v>3044</v>
      </c>
      <c r="G720" s="779">
        <v>10.1874</v>
      </c>
      <c r="H720" s="779"/>
      <c r="I720" s="779"/>
      <c r="J720" s="730">
        <v>3645970780.7199998</v>
      </c>
      <c r="K720" s="723" t="s">
        <v>3521</v>
      </c>
      <c r="L720" s="723">
        <v>46003</v>
      </c>
      <c r="M720" s="724">
        <v>0.16</v>
      </c>
      <c r="N720" s="549"/>
      <c r="O720" s="569" t="s">
        <v>3522</v>
      </c>
      <c r="P720" s="549"/>
      <c r="Q720" s="557"/>
      <c r="R720" s="651"/>
      <c r="S720" s="780"/>
      <c r="T720" s="781"/>
      <c r="V720" s="726" t="str">
        <f>VLOOKUP(E720,'[2]Type Group 1'!E:F,2,FALSE)</f>
        <v>Real Estate Investment Trust</v>
      </c>
    </row>
    <row r="721" spans="1:22">
      <c r="A721" s="720" t="s">
        <v>16</v>
      </c>
      <c r="B721" s="547" t="s">
        <v>3523</v>
      </c>
      <c r="C721" s="547" t="s">
        <v>3524</v>
      </c>
      <c r="D721" s="549" t="s">
        <v>3525</v>
      </c>
      <c r="E721" s="549" t="s">
        <v>1843</v>
      </c>
      <c r="F721" s="729" t="s">
        <v>3044</v>
      </c>
      <c r="G721" s="779">
        <v>11.117900000000001</v>
      </c>
      <c r="H721" s="779"/>
      <c r="I721" s="779"/>
      <c r="J721" s="730">
        <v>16482380389.440001</v>
      </c>
      <c r="K721" s="723" t="s">
        <v>582</v>
      </c>
      <c r="L721" s="723">
        <v>46003</v>
      </c>
      <c r="M721" s="724" t="s">
        <v>3526</v>
      </c>
      <c r="N721" s="549"/>
      <c r="O721" s="569" t="s">
        <v>3527</v>
      </c>
      <c r="P721" s="549"/>
      <c r="Q721" s="557"/>
      <c r="R721" s="782"/>
      <c r="S721" s="780"/>
      <c r="T721" s="781"/>
      <c r="V721" s="726" t="str">
        <f>VLOOKUP(E721,'[2]Type Group 1'!E:F,2,FALSE)</f>
        <v>Real Estate Investment Trust</v>
      </c>
    </row>
    <row r="722" spans="1:22">
      <c r="A722" s="720" t="s">
        <v>16</v>
      </c>
      <c r="B722" s="547" t="s">
        <v>3528</v>
      </c>
      <c r="C722" s="547" t="s">
        <v>3529</v>
      </c>
      <c r="D722" s="549" t="s">
        <v>3530</v>
      </c>
      <c r="E722" s="549" t="s">
        <v>1843</v>
      </c>
      <c r="F722" s="729" t="s">
        <v>477</v>
      </c>
      <c r="G722" s="779">
        <v>10.6929</v>
      </c>
      <c r="H722" s="779"/>
      <c r="I722" s="779"/>
      <c r="J722" s="730">
        <v>37091839841.57</v>
      </c>
      <c r="K722" s="723" t="s">
        <v>3531</v>
      </c>
      <c r="L722" s="723">
        <v>45973</v>
      </c>
      <c r="M722" s="724">
        <v>0.193</v>
      </c>
      <c r="N722" s="549"/>
      <c r="O722" s="569" t="s">
        <v>3532</v>
      </c>
      <c r="P722" s="549"/>
      <c r="Q722" s="557"/>
      <c r="R722" s="782"/>
      <c r="S722" s="780"/>
      <c r="T722" s="781"/>
      <c r="V722" s="726" t="str">
        <f>VLOOKUP(E722,'[2]Type Group 1'!E:F,2,FALSE)</f>
        <v>Real Estate Investment Trust</v>
      </c>
    </row>
    <row r="723" spans="1:22">
      <c r="A723" s="720" t="s">
        <v>16</v>
      </c>
      <c r="B723" s="547" t="s">
        <v>3533</v>
      </c>
      <c r="C723" s="547" t="s">
        <v>3534</v>
      </c>
      <c r="D723" s="549" t="s">
        <v>3535</v>
      </c>
      <c r="E723" s="549" t="s">
        <v>1843</v>
      </c>
      <c r="F723" s="729" t="s">
        <v>3044</v>
      </c>
      <c r="G723" s="779">
        <v>11.808400000000001</v>
      </c>
      <c r="H723" s="779"/>
      <c r="I723" s="779"/>
      <c r="J723" s="730">
        <v>6465138816.2600002</v>
      </c>
      <c r="K723" s="723" t="s">
        <v>3536</v>
      </c>
      <c r="L723" s="723">
        <v>45912</v>
      </c>
      <c r="M723" s="724">
        <v>0.10539999999999999</v>
      </c>
      <c r="N723" s="549"/>
      <c r="O723" s="569" t="s">
        <v>3537</v>
      </c>
      <c r="P723" s="549"/>
      <c r="Q723" s="557"/>
      <c r="R723" s="651"/>
      <c r="S723" s="780"/>
      <c r="T723" s="781"/>
      <c r="V723" s="726" t="str">
        <f>VLOOKUP(E723,'[2]Type Group 1'!E:F,2,FALSE)</f>
        <v>Real Estate Investment Trust</v>
      </c>
    </row>
    <row r="724" spans="1:22">
      <c r="A724" s="720" t="s">
        <v>16</v>
      </c>
      <c r="B724" s="547" t="s">
        <v>3538</v>
      </c>
      <c r="C724" s="547" t="s">
        <v>3539</v>
      </c>
      <c r="D724" s="549" t="s">
        <v>3540</v>
      </c>
      <c r="E724" s="549" t="s">
        <v>1843</v>
      </c>
      <c r="F724" s="729" t="s">
        <v>3044</v>
      </c>
      <c r="G724" s="779">
        <v>9.6403999999999996</v>
      </c>
      <c r="H724" s="779"/>
      <c r="I724" s="779"/>
      <c r="J724" s="730">
        <v>7113403998</v>
      </c>
      <c r="K724" s="723" t="s">
        <v>582</v>
      </c>
      <c r="L724" s="723">
        <v>46003</v>
      </c>
      <c r="M724" s="724">
        <v>0.14680000000000001</v>
      </c>
      <c r="N724" s="549"/>
      <c r="O724" s="569" t="s">
        <v>3541</v>
      </c>
      <c r="P724" s="549"/>
      <c r="Q724" s="557"/>
      <c r="R724" s="651"/>
      <c r="S724" s="780"/>
      <c r="T724" s="781"/>
      <c r="V724" s="726" t="str">
        <f>VLOOKUP(E724,'[2]Type Group 1'!E:F,2,FALSE)</f>
        <v>Real Estate Investment Trust</v>
      </c>
    </row>
    <row r="725" spans="1:22">
      <c r="A725" s="720" t="s">
        <v>16</v>
      </c>
      <c r="B725" s="547" t="s">
        <v>3542</v>
      </c>
      <c r="C725" s="547" t="s">
        <v>3543</v>
      </c>
      <c r="D725" s="549" t="s">
        <v>3544</v>
      </c>
      <c r="E725" s="549" t="s">
        <v>1843</v>
      </c>
      <c r="F725" s="729" t="s">
        <v>3044</v>
      </c>
      <c r="G725" s="779">
        <v>11.370100000000001</v>
      </c>
      <c r="H725" s="779"/>
      <c r="I725" s="779"/>
      <c r="J725" s="730">
        <v>5735976797.9700003</v>
      </c>
      <c r="K725" s="723" t="s">
        <v>1905</v>
      </c>
      <c r="L725" s="723">
        <v>46035</v>
      </c>
      <c r="M725" s="724">
        <v>6.6600000000000006E-2</v>
      </c>
      <c r="N725" s="549"/>
      <c r="O725" s="569" t="s">
        <v>3545</v>
      </c>
      <c r="P725" s="549"/>
      <c r="Q725" s="557"/>
      <c r="R725" s="651"/>
      <c r="S725" s="780"/>
      <c r="T725" s="781"/>
      <c r="V725" s="726" t="str">
        <f>VLOOKUP(E725,'[2]Type Group 1'!E:F,2,FALSE)</f>
        <v>Real Estate Investment Trust</v>
      </c>
    </row>
    <row r="726" spans="1:22">
      <c r="A726" s="720" t="s">
        <v>16</v>
      </c>
      <c r="B726" s="547" t="s">
        <v>3546</v>
      </c>
      <c r="C726" s="547" t="s">
        <v>3547</v>
      </c>
      <c r="D726" s="549" t="s">
        <v>3548</v>
      </c>
      <c r="E726" s="549" t="s">
        <v>1843</v>
      </c>
      <c r="F726" s="729" t="s">
        <v>3044</v>
      </c>
      <c r="G726" s="779">
        <v>10.1877</v>
      </c>
      <c r="H726" s="779"/>
      <c r="I726" s="779"/>
      <c r="J726" s="730">
        <v>3071592210.0500002</v>
      </c>
      <c r="K726" s="723" t="s">
        <v>3536</v>
      </c>
      <c r="L726" s="723">
        <v>46003</v>
      </c>
      <c r="M726" s="724">
        <v>0.15</v>
      </c>
      <c r="N726" s="549"/>
      <c r="O726" s="569" t="s">
        <v>3549</v>
      </c>
      <c r="P726" s="549"/>
      <c r="Q726" s="557"/>
      <c r="R726" s="651"/>
      <c r="S726" s="780"/>
      <c r="T726" s="781"/>
      <c r="V726" s="726" t="str">
        <f>VLOOKUP(E726,'[2]Type Group 1'!E:F,2,FALSE)</f>
        <v>Real Estate Investment Trust</v>
      </c>
    </row>
    <row r="727" spans="1:22">
      <c r="A727" s="720" t="s">
        <v>16</v>
      </c>
      <c r="B727" s="547" t="s">
        <v>3550</v>
      </c>
      <c r="C727" s="547" t="s">
        <v>3551</v>
      </c>
      <c r="D727" s="549" t="s">
        <v>3552</v>
      </c>
      <c r="E727" s="549" t="s">
        <v>1843</v>
      </c>
      <c r="F727" s="729" t="s">
        <v>3044</v>
      </c>
      <c r="G727" s="779">
        <v>10.012600000000001</v>
      </c>
      <c r="H727" s="779"/>
      <c r="I727" s="779"/>
      <c r="J727" s="730">
        <v>10343080721.25</v>
      </c>
      <c r="K727" s="723" t="s">
        <v>3553</v>
      </c>
      <c r="L727" s="723">
        <v>45980</v>
      </c>
      <c r="M727" s="724">
        <v>0.2</v>
      </c>
      <c r="N727" s="549"/>
      <c r="O727" s="569" t="s">
        <v>3554</v>
      </c>
      <c r="P727" s="549"/>
      <c r="Q727" s="557"/>
      <c r="R727" s="783"/>
      <c r="S727" s="780"/>
      <c r="T727" s="781"/>
      <c r="V727" s="726" t="str">
        <f>VLOOKUP(E727,'[2]Type Group 1'!E:F,2,FALSE)</f>
        <v>Real Estate Investment Trust</v>
      </c>
    </row>
    <row r="728" spans="1:22">
      <c r="A728" s="720" t="s">
        <v>15</v>
      </c>
      <c r="B728" s="559" t="s">
        <v>3555</v>
      </c>
      <c r="C728" s="559" t="s">
        <v>3556</v>
      </c>
      <c r="D728" s="559" t="s">
        <v>3557</v>
      </c>
      <c r="E728" s="559" t="s">
        <v>726</v>
      </c>
      <c r="F728" s="721" t="s">
        <v>1905</v>
      </c>
      <c r="G728" s="562">
        <v>10.553699999999999</v>
      </c>
      <c r="H728" s="562">
        <v>0</v>
      </c>
      <c r="I728" s="562">
        <v>0</v>
      </c>
      <c r="J728" s="570">
        <v>49358434.849999994</v>
      </c>
      <c r="K728" s="723"/>
      <c r="L728" s="723"/>
      <c r="M728" s="724"/>
      <c r="N728" s="559" t="s">
        <v>321</v>
      </c>
      <c r="O728" s="559" t="s">
        <v>3558</v>
      </c>
      <c r="P728" s="559" t="s">
        <v>321</v>
      </c>
      <c r="Q728" s="565" t="s">
        <v>321</v>
      </c>
      <c r="R728" s="559"/>
      <c r="S728" s="559" t="s">
        <v>915</v>
      </c>
      <c r="T728" s="549"/>
      <c r="V728" s="726" t="str">
        <f>VLOOKUP(E728,'[2]Type Group 1'!E:F,2,FALSE)</f>
        <v>Mixed Fund</v>
      </c>
    </row>
    <row r="729" spans="1:22">
      <c r="A729" s="720" t="s">
        <v>15</v>
      </c>
      <c r="B729" s="559" t="s">
        <v>3559</v>
      </c>
      <c r="C729" s="559" t="s">
        <v>3560</v>
      </c>
      <c r="D729" s="559" t="s">
        <v>3561</v>
      </c>
      <c r="E729" s="559" t="s">
        <v>726</v>
      </c>
      <c r="F729" s="721" t="s">
        <v>1905</v>
      </c>
      <c r="G729" s="562">
        <v>10.5547</v>
      </c>
      <c r="H729" s="562">
        <v>0</v>
      </c>
      <c r="I729" s="562">
        <v>0</v>
      </c>
      <c r="J729" s="570">
        <v>214256336.34</v>
      </c>
      <c r="K729" s="723"/>
      <c r="L729" s="723"/>
      <c r="M729" s="724"/>
      <c r="N729" s="559" t="s">
        <v>321</v>
      </c>
      <c r="O729" s="559" t="s">
        <v>3558</v>
      </c>
      <c r="P729" s="559" t="s">
        <v>321</v>
      </c>
      <c r="Q729" s="565" t="s">
        <v>321</v>
      </c>
      <c r="R729" s="559"/>
      <c r="S729" s="559" t="s">
        <v>915</v>
      </c>
      <c r="T729" s="549"/>
      <c r="V729" s="726" t="str">
        <f>VLOOKUP(E729,'[2]Type Group 1'!E:F,2,FALSE)</f>
        <v>Mixed Fund</v>
      </c>
    </row>
    <row r="730" spans="1:22">
      <c r="A730" s="720" t="s">
        <v>15</v>
      </c>
      <c r="B730" s="559" t="s">
        <v>3562</v>
      </c>
      <c r="C730" s="559" t="s">
        <v>3563</v>
      </c>
      <c r="D730" s="559" t="s">
        <v>3564</v>
      </c>
      <c r="E730" s="559" t="s">
        <v>138</v>
      </c>
      <c r="F730" s="721" t="s">
        <v>1905</v>
      </c>
      <c r="G730" s="562">
        <v>10.9841</v>
      </c>
      <c r="H730" s="562">
        <v>0</v>
      </c>
      <c r="I730" s="562">
        <v>0</v>
      </c>
      <c r="J730" s="570">
        <v>39185264.089999996</v>
      </c>
      <c r="K730" s="723"/>
      <c r="L730" s="723"/>
      <c r="M730" s="724"/>
      <c r="N730" s="559" t="s">
        <v>321</v>
      </c>
      <c r="O730" s="559" t="s">
        <v>3565</v>
      </c>
      <c r="P730" s="559" t="s">
        <v>3566</v>
      </c>
      <c r="Q730" s="565" t="s">
        <v>321</v>
      </c>
      <c r="R730" s="559"/>
      <c r="S730" s="559" t="s">
        <v>915</v>
      </c>
      <c r="T730" s="549"/>
      <c r="V730" s="726" t="str">
        <f>VLOOKUP(E730,'[2]Type Group 1'!E:F,2,FALSE)</f>
        <v>Mixed Fund</v>
      </c>
    </row>
    <row r="731" spans="1:22">
      <c r="A731" s="720" t="s">
        <v>15</v>
      </c>
      <c r="B731" s="559" t="s">
        <v>3567</v>
      </c>
      <c r="C731" s="559" t="s">
        <v>3568</v>
      </c>
      <c r="D731" s="559" t="s">
        <v>3569</v>
      </c>
      <c r="E731" s="559" t="s">
        <v>154</v>
      </c>
      <c r="F731" s="721" t="s">
        <v>1905</v>
      </c>
      <c r="G731" s="562">
        <v>10.7461</v>
      </c>
      <c r="H731" s="562">
        <v>0</v>
      </c>
      <c r="I731" s="562">
        <v>0</v>
      </c>
      <c r="J731" s="570">
        <v>10462945.859999999</v>
      </c>
      <c r="K731" s="723">
        <v>45937</v>
      </c>
      <c r="L731" s="723">
        <v>45947</v>
      </c>
      <c r="M731" s="724">
        <v>0</v>
      </c>
      <c r="N731" s="559" t="s">
        <v>321</v>
      </c>
      <c r="O731" s="559" t="s">
        <v>3570</v>
      </c>
      <c r="P731" s="559" t="s">
        <v>321</v>
      </c>
      <c r="Q731" s="565" t="s">
        <v>321</v>
      </c>
      <c r="R731" s="559"/>
      <c r="S731" s="559" t="s">
        <v>915</v>
      </c>
      <c r="T731" s="549"/>
      <c r="V731" s="726" t="str">
        <f>VLOOKUP(E731,'[2]Type Group 1'!E:F,2,FALSE)</f>
        <v>Mixed Fund</v>
      </c>
    </row>
    <row r="732" spans="1:22">
      <c r="A732" s="720" t="s">
        <v>15</v>
      </c>
      <c r="B732" s="559" t="s">
        <v>3571</v>
      </c>
      <c r="C732" s="559" t="s">
        <v>3572</v>
      </c>
      <c r="D732" s="559" t="s">
        <v>3573</v>
      </c>
      <c r="E732" s="559" t="s">
        <v>726</v>
      </c>
      <c r="F732" s="721" t="s">
        <v>1905</v>
      </c>
      <c r="G732" s="562">
        <v>10.4549</v>
      </c>
      <c r="H732" s="562">
        <v>0</v>
      </c>
      <c r="I732" s="562">
        <v>0</v>
      </c>
      <c r="J732" s="570">
        <v>76155893.709999993</v>
      </c>
      <c r="K732" s="723"/>
      <c r="L732" s="723"/>
      <c r="M732" s="724"/>
      <c r="N732" s="559" t="s">
        <v>321</v>
      </c>
      <c r="O732" s="559" t="s">
        <v>3574</v>
      </c>
      <c r="P732" s="559" t="s">
        <v>321</v>
      </c>
      <c r="Q732" s="565" t="s">
        <v>321</v>
      </c>
      <c r="R732" s="559"/>
      <c r="S732" s="559" t="s">
        <v>915</v>
      </c>
      <c r="T732" s="549"/>
      <c r="V732" s="726" t="str">
        <f>VLOOKUP(E732,'[2]Type Group 1'!E:F,2,FALSE)</f>
        <v>Mixed Fund</v>
      </c>
    </row>
    <row r="733" spans="1:22">
      <c r="A733" s="720" t="s">
        <v>15</v>
      </c>
      <c r="B733" s="559" t="s">
        <v>3575</v>
      </c>
      <c r="C733" s="559" t="s">
        <v>3576</v>
      </c>
      <c r="D733" s="559" t="s">
        <v>3577</v>
      </c>
      <c r="E733" s="559" t="s">
        <v>726</v>
      </c>
      <c r="F733" s="721" t="s">
        <v>1905</v>
      </c>
      <c r="G733" s="562">
        <v>10.456200000000001</v>
      </c>
      <c r="H733" s="562">
        <v>0</v>
      </c>
      <c r="I733" s="562">
        <v>0</v>
      </c>
      <c r="J733" s="570">
        <v>189186452.90000001</v>
      </c>
      <c r="K733" s="723"/>
      <c r="L733" s="723"/>
      <c r="M733" s="724"/>
      <c r="N733" s="559" t="s">
        <v>321</v>
      </c>
      <c r="O733" s="559" t="s">
        <v>3574</v>
      </c>
      <c r="P733" s="559" t="s">
        <v>321</v>
      </c>
      <c r="Q733" s="565" t="s">
        <v>321</v>
      </c>
      <c r="R733" s="559"/>
      <c r="S733" s="559" t="s">
        <v>915</v>
      </c>
      <c r="T733" s="549"/>
      <c r="V733" s="726" t="str">
        <f>VLOOKUP(E733,'[2]Type Group 1'!E:F,2,FALSE)</f>
        <v>Mixed Fund</v>
      </c>
    </row>
    <row r="734" spans="1:22">
      <c r="A734" s="720" t="s">
        <v>15</v>
      </c>
      <c r="B734" s="559" t="s">
        <v>3578</v>
      </c>
      <c r="C734" s="559" t="s">
        <v>3579</v>
      </c>
      <c r="D734" s="559" t="s">
        <v>3580</v>
      </c>
      <c r="E734" s="559" t="s">
        <v>138</v>
      </c>
      <c r="F734" s="721" t="s">
        <v>1905</v>
      </c>
      <c r="G734" s="562">
        <v>10.6876</v>
      </c>
      <c r="H734" s="562">
        <v>0</v>
      </c>
      <c r="I734" s="562">
        <v>0</v>
      </c>
      <c r="J734" s="570">
        <v>32292497.299999997</v>
      </c>
      <c r="K734" s="723"/>
      <c r="L734" s="723"/>
      <c r="M734" s="724"/>
      <c r="N734" s="559" t="s">
        <v>321</v>
      </c>
      <c r="O734" s="559" t="s">
        <v>3581</v>
      </c>
      <c r="P734" s="559" t="s">
        <v>3566</v>
      </c>
      <c r="Q734" s="565" t="s">
        <v>321</v>
      </c>
      <c r="R734" s="559"/>
      <c r="S734" s="559" t="s">
        <v>915</v>
      </c>
      <c r="T734" s="549"/>
      <c r="V734" s="726" t="str">
        <f>VLOOKUP(E734,'[2]Type Group 1'!E:F,2,FALSE)</f>
        <v>Mixed Fund</v>
      </c>
    </row>
    <row r="735" spans="1:22">
      <c r="A735" s="720" t="s">
        <v>15</v>
      </c>
      <c r="B735" s="559" t="s">
        <v>3582</v>
      </c>
      <c r="C735" s="559" t="s">
        <v>3583</v>
      </c>
      <c r="D735" s="559" t="s">
        <v>3584</v>
      </c>
      <c r="E735" s="559" t="s">
        <v>154</v>
      </c>
      <c r="F735" s="721" t="s">
        <v>1905</v>
      </c>
      <c r="G735" s="562">
        <v>10.6174</v>
      </c>
      <c r="H735" s="562">
        <v>0</v>
      </c>
      <c r="I735" s="562">
        <v>0</v>
      </c>
      <c r="J735" s="570">
        <v>7643892.75</v>
      </c>
      <c r="K735" s="723">
        <v>45937</v>
      </c>
      <c r="L735" s="723">
        <v>45947</v>
      </c>
      <c r="M735" s="724">
        <v>0</v>
      </c>
      <c r="N735" s="559" t="s">
        <v>321</v>
      </c>
      <c r="O735" s="559" t="s">
        <v>3585</v>
      </c>
      <c r="P735" s="559" t="s">
        <v>321</v>
      </c>
      <c r="Q735" s="565" t="s">
        <v>321</v>
      </c>
      <c r="R735" s="559"/>
      <c r="S735" s="559" t="s">
        <v>915</v>
      </c>
      <c r="T735" s="549"/>
      <c r="V735" s="726" t="str">
        <f>VLOOKUP(E735,'[2]Type Group 1'!E:F,2,FALSE)</f>
        <v>Mixed Fund</v>
      </c>
    </row>
    <row r="736" spans="1:22">
      <c r="A736" s="720" t="s">
        <v>15</v>
      </c>
      <c r="B736" s="559" t="s">
        <v>3586</v>
      </c>
      <c r="C736" s="559" t="s">
        <v>3587</v>
      </c>
      <c r="D736" s="559" t="s">
        <v>3588</v>
      </c>
      <c r="E736" s="559" t="s">
        <v>726</v>
      </c>
      <c r="F736" s="721" t="s">
        <v>1905</v>
      </c>
      <c r="G736" s="562">
        <v>10.762499999999999</v>
      </c>
      <c r="H736" s="562">
        <v>0</v>
      </c>
      <c r="I736" s="562">
        <v>0</v>
      </c>
      <c r="J736" s="570">
        <v>241502080.98000002</v>
      </c>
      <c r="K736" s="723"/>
      <c r="L736" s="723"/>
      <c r="M736" s="724"/>
      <c r="N736" s="559" t="s">
        <v>321</v>
      </c>
      <c r="O736" s="559" t="s">
        <v>3589</v>
      </c>
      <c r="P736" s="559" t="s">
        <v>321</v>
      </c>
      <c r="Q736" s="565" t="s">
        <v>321</v>
      </c>
      <c r="R736" s="559"/>
      <c r="S736" s="559" t="s">
        <v>915</v>
      </c>
      <c r="T736" s="549"/>
      <c r="V736" s="726" t="str">
        <f>VLOOKUP(E736,'[2]Type Group 1'!E:F,2,FALSE)</f>
        <v>Mixed Fund</v>
      </c>
    </row>
    <row r="737" spans="1:22">
      <c r="A737" s="720" t="s">
        <v>15</v>
      </c>
      <c r="B737" s="559" t="s">
        <v>3590</v>
      </c>
      <c r="C737" s="559" t="s">
        <v>3591</v>
      </c>
      <c r="D737" s="559" t="s">
        <v>3592</v>
      </c>
      <c r="E737" s="559" t="s">
        <v>726</v>
      </c>
      <c r="F737" s="721" t="s">
        <v>1905</v>
      </c>
      <c r="G737" s="562">
        <v>10.763</v>
      </c>
      <c r="H737" s="562">
        <v>0</v>
      </c>
      <c r="I737" s="562">
        <v>0</v>
      </c>
      <c r="J737" s="570">
        <v>113500627.5</v>
      </c>
      <c r="K737" s="723"/>
      <c r="L737" s="723"/>
      <c r="M737" s="724"/>
      <c r="N737" s="559" t="s">
        <v>321</v>
      </c>
      <c r="O737" s="559" t="s">
        <v>3589</v>
      </c>
      <c r="P737" s="559" t="s">
        <v>321</v>
      </c>
      <c r="Q737" s="565" t="s">
        <v>321</v>
      </c>
      <c r="R737" s="559"/>
      <c r="S737" s="559" t="s">
        <v>915</v>
      </c>
      <c r="T737" s="549"/>
      <c r="V737" s="726" t="str">
        <f>VLOOKUP(E737,'[2]Type Group 1'!E:F,2,FALSE)</f>
        <v>Mixed Fund</v>
      </c>
    </row>
    <row r="738" spans="1:22">
      <c r="A738" s="720" t="s">
        <v>15</v>
      </c>
      <c r="B738" s="559" t="s">
        <v>3593</v>
      </c>
      <c r="C738" s="559" t="s">
        <v>3594</v>
      </c>
      <c r="D738" s="559" t="s">
        <v>3595</v>
      </c>
      <c r="E738" s="559" t="s">
        <v>138</v>
      </c>
      <c r="F738" s="721" t="s">
        <v>1905</v>
      </c>
      <c r="G738" s="562">
        <v>10.789</v>
      </c>
      <c r="H738" s="562">
        <v>0</v>
      </c>
      <c r="I738" s="562">
        <v>0</v>
      </c>
      <c r="J738" s="570">
        <v>53069066.290000007</v>
      </c>
      <c r="K738" s="723"/>
      <c r="L738" s="723"/>
      <c r="M738" s="724"/>
      <c r="N738" s="559" t="s">
        <v>321</v>
      </c>
      <c r="O738" s="559" t="s">
        <v>3596</v>
      </c>
      <c r="P738" s="559" t="s">
        <v>3566</v>
      </c>
      <c r="Q738" s="565" t="s">
        <v>321</v>
      </c>
      <c r="R738" s="559"/>
      <c r="S738" s="559" t="s">
        <v>915</v>
      </c>
      <c r="T738" s="549"/>
      <c r="V738" s="726" t="str">
        <f>VLOOKUP(E738,'[2]Type Group 1'!E:F,2,FALSE)</f>
        <v>Mixed Fund</v>
      </c>
    </row>
    <row r="739" spans="1:22">
      <c r="A739" s="720" t="s">
        <v>15</v>
      </c>
      <c r="B739" s="559" t="s">
        <v>3597</v>
      </c>
      <c r="C739" s="559" t="s">
        <v>3598</v>
      </c>
      <c r="D739" s="559" t="s">
        <v>3599</v>
      </c>
      <c r="E739" s="559" t="s">
        <v>154</v>
      </c>
      <c r="F739" s="721" t="s">
        <v>1905</v>
      </c>
      <c r="G739" s="562">
        <v>10.7448</v>
      </c>
      <c r="H739" s="562">
        <v>0</v>
      </c>
      <c r="I739" s="562">
        <v>0</v>
      </c>
      <c r="J739" s="570">
        <v>13759752.729999999</v>
      </c>
      <c r="K739" s="723">
        <v>45937</v>
      </c>
      <c r="L739" s="723">
        <v>45947</v>
      </c>
      <c r="M739" s="724">
        <v>0</v>
      </c>
      <c r="N739" s="559" t="s">
        <v>321</v>
      </c>
      <c r="O739" s="559" t="s">
        <v>3600</v>
      </c>
      <c r="P739" s="559" t="s">
        <v>321</v>
      </c>
      <c r="Q739" s="565" t="s">
        <v>321</v>
      </c>
      <c r="R739" s="559"/>
      <c r="S739" s="559" t="s">
        <v>915</v>
      </c>
      <c r="T739" s="549"/>
      <c r="V739" s="726" t="str">
        <f>VLOOKUP(E739,'[2]Type Group 1'!E:F,2,FALSE)</f>
        <v>Mixed Fund</v>
      </c>
    </row>
    <row r="740" spans="1:22">
      <c r="A740" s="720" t="s">
        <v>15</v>
      </c>
      <c r="B740" s="559" t="s">
        <v>3601</v>
      </c>
      <c r="C740" s="559" t="s">
        <v>3602</v>
      </c>
      <c r="D740" s="559" t="s">
        <v>3603</v>
      </c>
      <c r="E740" s="559" t="s">
        <v>2602</v>
      </c>
      <c r="F740" s="721" t="s">
        <v>304</v>
      </c>
      <c r="G740" s="562">
        <v>10.184699999999999</v>
      </c>
      <c r="H740" s="562">
        <v>10.133800000000001</v>
      </c>
      <c r="I740" s="562">
        <v>10.184799999999999</v>
      </c>
      <c r="J740" s="570">
        <v>304971799.16000003</v>
      </c>
      <c r="K740" s="723"/>
      <c r="L740" s="723"/>
      <c r="M740" s="724"/>
      <c r="N740" s="559" t="s">
        <v>205</v>
      </c>
      <c r="O740" s="559" t="s">
        <v>3604</v>
      </c>
      <c r="P740" s="559" t="s">
        <v>182</v>
      </c>
      <c r="Q740" s="565" t="s">
        <v>321</v>
      </c>
      <c r="R740" s="559"/>
      <c r="S740" s="559" t="s">
        <v>915</v>
      </c>
      <c r="T740" s="549"/>
      <c r="V740" s="726" t="str">
        <f>VLOOKUP(E740,'[2]Type Group 1'!E:F,2,FALSE)</f>
        <v>Mixed Fund</v>
      </c>
    </row>
    <row r="741" spans="1:22">
      <c r="A741" s="720" t="s">
        <v>15</v>
      </c>
      <c r="B741" s="559" t="s">
        <v>3605</v>
      </c>
      <c r="C741" s="559" t="s">
        <v>3606</v>
      </c>
      <c r="D741" s="559" t="s">
        <v>3607</v>
      </c>
      <c r="E741" s="559" t="s">
        <v>2602</v>
      </c>
      <c r="F741" s="721" t="s">
        <v>304</v>
      </c>
      <c r="G741" s="562">
        <v>10.184799999999999</v>
      </c>
      <c r="H741" s="562">
        <v>10.133900000000001</v>
      </c>
      <c r="I741" s="562">
        <v>0</v>
      </c>
      <c r="J741" s="570">
        <v>490612280.50999999</v>
      </c>
      <c r="K741" s="723"/>
      <c r="L741" s="723"/>
      <c r="M741" s="724"/>
      <c r="N741" s="559" t="s">
        <v>205</v>
      </c>
      <c r="O741" s="559" t="s">
        <v>3604</v>
      </c>
      <c r="P741" s="559" t="s">
        <v>182</v>
      </c>
      <c r="Q741" s="565" t="s">
        <v>321</v>
      </c>
      <c r="R741" s="559"/>
      <c r="S741" s="559" t="s">
        <v>915</v>
      </c>
      <c r="T741" s="549"/>
      <c r="V741" s="726" t="str">
        <f>VLOOKUP(E741,'[2]Type Group 1'!E:F,2,FALSE)</f>
        <v>Mixed Fund</v>
      </c>
    </row>
    <row r="742" spans="1:22">
      <c r="A742" s="720" t="s">
        <v>15</v>
      </c>
      <c r="B742" s="559" t="s">
        <v>3608</v>
      </c>
      <c r="C742" s="559" t="s">
        <v>3609</v>
      </c>
      <c r="D742" s="559" t="s">
        <v>3610</v>
      </c>
      <c r="E742" s="559" t="s">
        <v>166</v>
      </c>
      <c r="F742" s="721" t="s">
        <v>411</v>
      </c>
      <c r="G742" s="562">
        <v>8.0234000000000005</v>
      </c>
      <c r="H742" s="562">
        <v>8.0234000000000005</v>
      </c>
      <c r="I742" s="562">
        <v>8.1439000000000004</v>
      </c>
      <c r="J742" s="570">
        <v>5186613612.3299999</v>
      </c>
      <c r="K742" s="723"/>
      <c r="L742" s="723"/>
      <c r="M742" s="724"/>
      <c r="N742" s="559" t="s">
        <v>321</v>
      </c>
      <c r="O742" s="559" t="s">
        <v>3611</v>
      </c>
      <c r="P742" s="559" t="s">
        <v>321</v>
      </c>
      <c r="Q742" s="565" t="s">
        <v>321</v>
      </c>
      <c r="R742" s="559"/>
      <c r="S742" s="559" t="s">
        <v>915</v>
      </c>
      <c r="T742" s="549"/>
      <c r="V742" s="726" t="str">
        <f>VLOOKUP(E742,'[2]Type Group 1'!E:F,2,FALSE)</f>
        <v>Equity Fund</v>
      </c>
    </row>
    <row r="743" spans="1:22">
      <c r="A743" s="720" t="s">
        <v>15</v>
      </c>
      <c r="B743" s="559" t="s">
        <v>3612</v>
      </c>
      <c r="C743" s="559" t="s">
        <v>3613</v>
      </c>
      <c r="D743" s="559" t="s">
        <v>3614</v>
      </c>
      <c r="E743" s="559" t="s">
        <v>166</v>
      </c>
      <c r="F743" s="721" t="s">
        <v>411</v>
      </c>
      <c r="G743" s="562">
        <v>8.0249000000000006</v>
      </c>
      <c r="H743" s="562">
        <v>8.0249000000000006</v>
      </c>
      <c r="I743" s="562">
        <v>8.0250000000000004</v>
      </c>
      <c r="J743" s="570">
        <v>1103509.96</v>
      </c>
      <c r="K743" s="723"/>
      <c r="L743" s="723"/>
      <c r="M743" s="724"/>
      <c r="N743" s="559" t="s">
        <v>321</v>
      </c>
      <c r="O743" s="559" t="s">
        <v>3611</v>
      </c>
      <c r="P743" s="559" t="s">
        <v>321</v>
      </c>
      <c r="Q743" s="565" t="s">
        <v>321</v>
      </c>
      <c r="R743" s="559"/>
      <c r="S743" s="559" t="s">
        <v>915</v>
      </c>
      <c r="T743" s="549"/>
      <c r="V743" s="726" t="str">
        <f>VLOOKUP(E743,'[2]Type Group 1'!E:F,2,FALSE)</f>
        <v>Equity Fund</v>
      </c>
    </row>
    <row r="744" spans="1:22">
      <c r="A744" s="720" t="s">
        <v>15</v>
      </c>
      <c r="B744" s="559" t="s">
        <v>3615</v>
      </c>
      <c r="C744" s="559" t="s">
        <v>3616</v>
      </c>
      <c r="D744" s="559" t="s">
        <v>3617</v>
      </c>
      <c r="E744" s="559" t="s">
        <v>142</v>
      </c>
      <c r="F744" s="721" t="s">
        <v>411</v>
      </c>
      <c r="G744" s="562">
        <v>5.6371000000000002</v>
      </c>
      <c r="H744" s="562">
        <v>5.6371000000000002</v>
      </c>
      <c r="I744" s="562">
        <v>5.6372</v>
      </c>
      <c r="J744" s="570">
        <v>1009943660.05</v>
      </c>
      <c r="K744" s="723"/>
      <c r="L744" s="723"/>
      <c r="M744" s="724"/>
      <c r="N744" s="559" t="s">
        <v>321</v>
      </c>
      <c r="O744" s="559" t="s">
        <v>3618</v>
      </c>
      <c r="P744" s="559" t="s">
        <v>3566</v>
      </c>
      <c r="Q744" s="565" t="s">
        <v>321</v>
      </c>
      <c r="R744" s="559"/>
      <c r="S744" s="559" t="s">
        <v>915</v>
      </c>
      <c r="T744" s="549"/>
      <c r="V744" s="726" t="str">
        <f>VLOOKUP(E744,'[2]Type Group 1'!E:F,2,FALSE)</f>
        <v>Equity Fund</v>
      </c>
    </row>
    <row r="745" spans="1:22">
      <c r="A745" s="720" t="s">
        <v>15</v>
      </c>
      <c r="B745" s="559" t="s">
        <v>3619</v>
      </c>
      <c r="C745" s="559" t="s">
        <v>3620</v>
      </c>
      <c r="D745" s="559" t="s">
        <v>3621</v>
      </c>
      <c r="E745" s="559" t="s">
        <v>158</v>
      </c>
      <c r="F745" s="721" t="s">
        <v>411</v>
      </c>
      <c r="G745" s="562">
        <v>5.6451000000000002</v>
      </c>
      <c r="H745" s="562">
        <v>5.6169000000000002</v>
      </c>
      <c r="I745" s="562">
        <v>5.6452</v>
      </c>
      <c r="J745" s="570">
        <v>398717428.06</v>
      </c>
      <c r="K745" s="723"/>
      <c r="L745" s="723"/>
      <c r="M745" s="724"/>
      <c r="N745" s="559" t="s">
        <v>321</v>
      </c>
      <c r="O745" s="559" t="s">
        <v>3622</v>
      </c>
      <c r="P745" s="559" t="s">
        <v>321</v>
      </c>
      <c r="Q745" s="565" t="s">
        <v>321</v>
      </c>
      <c r="R745" s="559"/>
      <c r="S745" s="559" t="s">
        <v>915</v>
      </c>
      <c r="T745" s="549"/>
      <c r="V745" s="726" t="str">
        <f>VLOOKUP(E745,'[2]Type Group 1'!E:F,2,FALSE)</f>
        <v>Equity Fund</v>
      </c>
    </row>
    <row r="746" spans="1:22">
      <c r="A746" s="720" t="s">
        <v>15</v>
      </c>
      <c r="B746" s="559" t="s">
        <v>3623</v>
      </c>
      <c r="C746" s="559" t="s">
        <v>3624</v>
      </c>
      <c r="D746" s="559" t="s">
        <v>3625</v>
      </c>
      <c r="E746" s="559" t="s">
        <v>3121</v>
      </c>
      <c r="F746" s="721" t="s">
        <v>304</v>
      </c>
      <c r="G746" s="562">
        <v>10.275600000000001</v>
      </c>
      <c r="H746" s="562">
        <v>10.2242</v>
      </c>
      <c r="I746" s="562">
        <v>10.275700000000001</v>
      </c>
      <c r="J746" s="570">
        <v>114802652.74000001</v>
      </c>
      <c r="K746" s="723"/>
      <c r="L746" s="723"/>
      <c r="M746" s="724"/>
      <c r="N746" s="559" t="s">
        <v>205</v>
      </c>
      <c r="O746" s="559" t="s">
        <v>3626</v>
      </c>
      <c r="P746" s="559" t="s">
        <v>182</v>
      </c>
      <c r="Q746" s="565" t="s">
        <v>321</v>
      </c>
      <c r="R746" s="559"/>
      <c r="S746" s="559" t="s">
        <v>915</v>
      </c>
      <c r="T746" s="549"/>
      <c r="V746" s="726" t="str">
        <f>VLOOKUP(E746,'[2]Type Group 1'!E:F,2,FALSE)</f>
        <v>Equity Fund</v>
      </c>
    </row>
    <row r="747" spans="1:22">
      <c r="A747" s="720" t="s">
        <v>15</v>
      </c>
      <c r="B747" s="559" t="s">
        <v>3627</v>
      </c>
      <c r="C747" s="559" t="s">
        <v>3628</v>
      </c>
      <c r="D747" s="559" t="s">
        <v>3629</v>
      </c>
      <c r="E747" s="559" t="s">
        <v>3121</v>
      </c>
      <c r="F747" s="721" t="s">
        <v>304</v>
      </c>
      <c r="G747" s="562">
        <v>10.275600000000001</v>
      </c>
      <c r="H747" s="562">
        <v>10.2242</v>
      </c>
      <c r="I747" s="562">
        <v>0</v>
      </c>
      <c r="J747" s="570">
        <v>3228075988.8200002</v>
      </c>
      <c r="K747" s="723"/>
      <c r="L747" s="723"/>
      <c r="M747" s="724"/>
      <c r="N747" s="559" t="s">
        <v>205</v>
      </c>
      <c r="O747" s="559" t="s">
        <v>3626</v>
      </c>
      <c r="P747" s="559" t="s">
        <v>182</v>
      </c>
      <c r="Q747" s="565" t="s">
        <v>321</v>
      </c>
      <c r="R747" s="559"/>
      <c r="S747" s="559" t="s">
        <v>915</v>
      </c>
      <c r="T747" s="549"/>
      <c r="V747" s="726" t="str">
        <f>VLOOKUP(E747,'[2]Type Group 1'!E:F,2,FALSE)</f>
        <v>Equity Fund</v>
      </c>
    </row>
    <row r="748" spans="1:22">
      <c r="A748" s="720" t="s">
        <v>15</v>
      </c>
      <c r="B748" s="559" t="s">
        <v>3630</v>
      </c>
      <c r="C748" s="559" t="s">
        <v>3631</v>
      </c>
      <c r="D748" s="559" t="s">
        <v>3632</v>
      </c>
      <c r="E748" s="559" t="s">
        <v>913</v>
      </c>
      <c r="F748" s="721" t="s">
        <v>304</v>
      </c>
      <c r="G748" s="562">
        <v>12.335100000000001</v>
      </c>
      <c r="H748" s="562">
        <v>12.335100000000001</v>
      </c>
      <c r="I748" s="562">
        <v>12.3352</v>
      </c>
      <c r="J748" s="570">
        <v>55468004056.129997</v>
      </c>
      <c r="K748" s="723"/>
      <c r="L748" s="723"/>
      <c r="M748" s="724"/>
      <c r="N748" s="559" t="s">
        <v>321</v>
      </c>
      <c r="O748" s="559" t="s">
        <v>3633</v>
      </c>
      <c r="P748" s="559" t="s">
        <v>321</v>
      </c>
      <c r="Q748" s="565" t="s">
        <v>321</v>
      </c>
      <c r="R748" s="559"/>
      <c r="S748" s="559" t="s">
        <v>915</v>
      </c>
      <c r="T748" s="549"/>
      <c r="V748" s="726" t="str">
        <f>VLOOKUP(E748,'[2]Type Group 1'!E:F,2,FALSE)</f>
        <v>Fixed Income Fund</v>
      </c>
    </row>
    <row r="749" spans="1:22">
      <c r="A749" s="720" t="s">
        <v>15</v>
      </c>
      <c r="B749" s="559" t="s">
        <v>3634</v>
      </c>
      <c r="C749" s="559" t="s">
        <v>3635</v>
      </c>
      <c r="D749" s="559" t="s">
        <v>3636</v>
      </c>
      <c r="E749" s="559" t="s">
        <v>913</v>
      </c>
      <c r="F749" s="721" t="s">
        <v>304</v>
      </c>
      <c r="G749" s="562">
        <v>12.4251</v>
      </c>
      <c r="H749" s="562">
        <v>12.4251</v>
      </c>
      <c r="I749" s="562">
        <v>12.4252</v>
      </c>
      <c r="J749" s="570">
        <v>230663237.97999999</v>
      </c>
      <c r="K749" s="723"/>
      <c r="L749" s="723"/>
      <c r="M749" s="724"/>
      <c r="N749" s="559" t="s">
        <v>321</v>
      </c>
      <c r="O749" s="559" t="s">
        <v>3633</v>
      </c>
      <c r="P749" s="559" t="s">
        <v>321</v>
      </c>
      <c r="Q749" s="565" t="s">
        <v>321</v>
      </c>
      <c r="R749" s="559"/>
      <c r="S749" s="559" t="s">
        <v>915</v>
      </c>
      <c r="T749" s="549"/>
      <c r="V749" s="726" t="str">
        <f>VLOOKUP(E749,'[2]Type Group 1'!E:F,2,FALSE)</f>
        <v>Fixed Income Fund</v>
      </c>
    </row>
    <row r="750" spans="1:22">
      <c r="A750" s="720" t="s">
        <v>15</v>
      </c>
      <c r="B750" s="559" t="s">
        <v>3637</v>
      </c>
      <c r="C750" s="559" t="s">
        <v>3638</v>
      </c>
      <c r="D750" s="559" t="s">
        <v>3639</v>
      </c>
      <c r="E750" s="559" t="s">
        <v>913</v>
      </c>
      <c r="F750" s="721" t="s">
        <v>304</v>
      </c>
      <c r="G750" s="562">
        <v>12.3375</v>
      </c>
      <c r="H750" s="562">
        <v>12.3375</v>
      </c>
      <c r="I750" s="562">
        <v>12.3376</v>
      </c>
      <c r="J750" s="570">
        <v>154237238.56999999</v>
      </c>
      <c r="K750" s="723"/>
      <c r="L750" s="723"/>
      <c r="M750" s="724"/>
      <c r="N750" s="559" t="s">
        <v>321</v>
      </c>
      <c r="O750" s="559" t="s">
        <v>3633</v>
      </c>
      <c r="P750" s="559" t="s">
        <v>321</v>
      </c>
      <c r="Q750" s="565" t="s">
        <v>321</v>
      </c>
      <c r="R750" s="559"/>
      <c r="S750" s="559" t="s">
        <v>915</v>
      </c>
      <c r="T750" s="549"/>
      <c r="V750" s="726" t="str">
        <f>VLOOKUP(E750,'[2]Type Group 1'!E:F,2,FALSE)</f>
        <v>Fixed Income Fund</v>
      </c>
    </row>
    <row r="751" spans="1:22">
      <c r="A751" s="720" t="s">
        <v>15</v>
      </c>
      <c r="B751" s="559" t="s">
        <v>3640</v>
      </c>
      <c r="C751" s="559" t="s">
        <v>3641</v>
      </c>
      <c r="D751" s="559" t="s">
        <v>3642</v>
      </c>
      <c r="E751" s="559" t="s">
        <v>136</v>
      </c>
      <c r="F751" s="721" t="s">
        <v>304</v>
      </c>
      <c r="G751" s="562">
        <v>11.897500000000001</v>
      </c>
      <c r="H751" s="562">
        <v>11.897500000000001</v>
      </c>
      <c r="I751" s="562">
        <v>11.897600000000001</v>
      </c>
      <c r="J751" s="570">
        <v>3898330670.4799995</v>
      </c>
      <c r="K751" s="723"/>
      <c r="L751" s="723"/>
      <c r="M751" s="724"/>
      <c r="N751" s="549"/>
      <c r="O751" s="559" t="s">
        <v>3643</v>
      </c>
      <c r="P751" s="559" t="s">
        <v>3566</v>
      </c>
      <c r="Q751" s="565" t="s">
        <v>321</v>
      </c>
      <c r="R751" s="559"/>
      <c r="S751" s="559" t="s">
        <v>915</v>
      </c>
      <c r="T751" s="549"/>
      <c r="V751" s="726" t="str">
        <f>VLOOKUP(E751,'[2]Type Group 1'!E:F,2,FALSE)</f>
        <v>Fixed Income Fund</v>
      </c>
    </row>
    <row r="752" spans="1:22">
      <c r="A752" s="720" t="s">
        <v>15</v>
      </c>
      <c r="B752" s="559" t="s">
        <v>3644</v>
      </c>
      <c r="C752" s="559" t="s">
        <v>3645</v>
      </c>
      <c r="D752" s="559" t="s">
        <v>3646</v>
      </c>
      <c r="E752" s="559" t="s">
        <v>152</v>
      </c>
      <c r="F752" s="721" t="s">
        <v>304</v>
      </c>
      <c r="G752" s="562">
        <v>12.3353</v>
      </c>
      <c r="H752" s="562">
        <v>12.2736</v>
      </c>
      <c r="I752" s="562">
        <v>12.3354</v>
      </c>
      <c r="J752" s="570">
        <v>1053487949.29</v>
      </c>
      <c r="K752" s="723"/>
      <c r="L752" s="723"/>
      <c r="M752" s="724"/>
      <c r="N752" s="559" t="s">
        <v>321</v>
      </c>
      <c r="O752" s="559" t="s">
        <v>3633</v>
      </c>
      <c r="P752" s="559" t="s">
        <v>321</v>
      </c>
      <c r="Q752" s="565" t="s">
        <v>321</v>
      </c>
      <c r="R752" s="559"/>
      <c r="S752" s="559" t="s">
        <v>915</v>
      </c>
      <c r="T752" s="549"/>
      <c r="V752" s="726" t="str">
        <f>VLOOKUP(E752,'[2]Type Group 1'!E:F,2,FALSE)</f>
        <v>Fixed Income Fund</v>
      </c>
    </row>
    <row r="753" spans="1:22">
      <c r="A753" s="720" t="s">
        <v>15</v>
      </c>
      <c r="B753" s="559" t="s">
        <v>3647</v>
      </c>
      <c r="C753" s="559" t="s">
        <v>3648</v>
      </c>
      <c r="D753" s="559" t="s">
        <v>3649</v>
      </c>
      <c r="E753" s="559" t="s">
        <v>168</v>
      </c>
      <c r="F753" s="721" t="s">
        <v>411</v>
      </c>
      <c r="G753" s="562">
        <v>6.9226000000000001</v>
      </c>
      <c r="H753" s="562">
        <v>6.9226000000000001</v>
      </c>
      <c r="I753" s="562">
        <v>6.9919000000000002</v>
      </c>
      <c r="J753" s="570">
        <v>381944473.25999999</v>
      </c>
      <c r="K753" s="723"/>
      <c r="L753" s="723"/>
      <c r="M753" s="724"/>
      <c r="N753" s="559" t="s">
        <v>321</v>
      </c>
      <c r="O753" s="559" t="s">
        <v>3650</v>
      </c>
      <c r="P753" s="559" t="s">
        <v>321</v>
      </c>
      <c r="Q753" s="565" t="s">
        <v>321</v>
      </c>
      <c r="R753" s="559"/>
      <c r="S753" s="559" t="s">
        <v>915</v>
      </c>
      <c r="T753" s="549"/>
      <c r="V753" s="726" t="str">
        <f>VLOOKUP(E753,'[2]Type Group 1'!E:F,2,FALSE)</f>
        <v>Fixed Income Fund</v>
      </c>
    </row>
    <row r="754" spans="1:22">
      <c r="A754" s="720" t="s">
        <v>15</v>
      </c>
      <c r="B754" s="559" t="s">
        <v>3651</v>
      </c>
      <c r="C754" s="559" t="s">
        <v>3652</v>
      </c>
      <c r="D754" s="559" t="s">
        <v>3653</v>
      </c>
      <c r="E754" s="559" t="s">
        <v>170</v>
      </c>
      <c r="F754" s="721" t="s">
        <v>411</v>
      </c>
      <c r="G754" s="562">
        <v>12.037699999999999</v>
      </c>
      <c r="H754" s="562">
        <v>12.037699999999999</v>
      </c>
      <c r="I754" s="562">
        <v>12.218400000000001</v>
      </c>
      <c r="J754" s="570">
        <v>310088697.43000001</v>
      </c>
      <c r="K754" s="723"/>
      <c r="L754" s="723"/>
      <c r="M754" s="724"/>
      <c r="N754" s="559" t="s">
        <v>321</v>
      </c>
      <c r="O754" s="559" t="s">
        <v>3654</v>
      </c>
      <c r="P754" s="559" t="s">
        <v>321</v>
      </c>
      <c r="Q754" s="565" t="s">
        <v>321</v>
      </c>
      <c r="R754" s="559"/>
      <c r="S754" s="559" t="s">
        <v>915</v>
      </c>
      <c r="T754" s="549"/>
      <c r="V754" s="726" t="str">
        <f>VLOOKUP(E754,'[2]Type Group 1'!E:F,2,FALSE)</f>
        <v>Mixed Fund</v>
      </c>
    </row>
    <row r="755" spans="1:22">
      <c r="A755" s="720" t="s">
        <v>15</v>
      </c>
      <c r="B755" s="559" t="s">
        <v>3655</v>
      </c>
      <c r="C755" s="559" t="s">
        <v>3656</v>
      </c>
      <c r="D755" s="559" t="s">
        <v>3657</v>
      </c>
      <c r="E755" s="559" t="s">
        <v>170</v>
      </c>
      <c r="F755" s="721" t="s">
        <v>411</v>
      </c>
      <c r="G755" s="562">
        <v>12.036899999999999</v>
      </c>
      <c r="H755" s="562">
        <v>12.036899999999999</v>
      </c>
      <c r="I755" s="562">
        <v>12.217599999999999</v>
      </c>
      <c r="J755" s="570">
        <v>506376355.31999999</v>
      </c>
      <c r="K755" s="723"/>
      <c r="L755" s="723"/>
      <c r="M755" s="724"/>
      <c r="N755" s="559" t="s">
        <v>321</v>
      </c>
      <c r="O755" s="559" t="s">
        <v>3654</v>
      </c>
      <c r="P755" s="559" t="s">
        <v>321</v>
      </c>
      <c r="Q755" s="565" t="s">
        <v>321</v>
      </c>
      <c r="R755" s="559"/>
      <c r="S755" s="559" t="s">
        <v>915</v>
      </c>
      <c r="T755" s="549"/>
      <c r="V755" s="726" t="str">
        <f>VLOOKUP(E755,'[2]Type Group 1'!E:F,2,FALSE)</f>
        <v>Mixed Fund</v>
      </c>
    </row>
    <row r="756" spans="1:22">
      <c r="A756" s="720" t="s">
        <v>15</v>
      </c>
      <c r="B756" s="559" t="s">
        <v>3658</v>
      </c>
      <c r="C756" s="559" t="s">
        <v>3659</v>
      </c>
      <c r="D756" s="559" t="s">
        <v>3660</v>
      </c>
      <c r="E756" s="559" t="s">
        <v>124</v>
      </c>
      <c r="F756" s="721" t="s">
        <v>304</v>
      </c>
      <c r="G756" s="562">
        <v>15.111499999999999</v>
      </c>
      <c r="H756" s="562">
        <v>15.111499999999999</v>
      </c>
      <c r="I756" s="562">
        <v>0</v>
      </c>
      <c r="J756" s="570">
        <v>1031155020.12</v>
      </c>
      <c r="K756" s="723">
        <v>45726</v>
      </c>
      <c r="L756" s="723">
        <v>45735</v>
      </c>
      <c r="M756" s="724">
        <v>0.25</v>
      </c>
      <c r="N756" s="549"/>
      <c r="O756" s="559" t="s">
        <v>3661</v>
      </c>
      <c r="P756" s="559" t="s">
        <v>321</v>
      </c>
      <c r="Q756" s="565" t="s">
        <v>321</v>
      </c>
      <c r="R756" s="559"/>
      <c r="S756" s="559" t="s">
        <v>915</v>
      </c>
      <c r="T756" s="549"/>
      <c r="V756" s="726" t="str">
        <f>VLOOKUP(E756,'[2]Type Group 1'!E:F,2,FALSE)</f>
        <v>Equity Fund</v>
      </c>
    </row>
    <row r="757" spans="1:22">
      <c r="A757" s="720" t="s">
        <v>15</v>
      </c>
      <c r="B757" s="559" t="s">
        <v>3662</v>
      </c>
      <c r="C757" s="559" t="s">
        <v>3663</v>
      </c>
      <c r="D757" s="559" t="s">
        <v>3664</v>
      </c>
      <c r="E757" s="559" t="s">
        <v>166</v>
      </c>
      <c r="F757" s="721" t="s">
        <v>411</v>
      </c>
      <c r="G757" s="562">
        <v>6.2820999999999998</v>
      </c>
      <c r="H757" s="562">
        <v>6.2820999999999998</v>
      </c>
      <c r="I757" s="562">
        <v>6.3764000000000003</v>
      </c>
      <c r="J757" s="570">
        <v>60904796.649999999</v>
      </c>
      <c r="K757" s="723"/>
      <c r="L757" s="723"/>
      <c r="M757" s="724"/>
      <c r="N757" s="549"/>
      <c r="O757" s="559" t="s">
        <v>3665</v>
      </c>
      <c r="P757" s="559" t="s">
        <v>321</v>
      </c>
      <c r="Q757" s="565" t="s">
        <v>321</v>
      </c>
      <c r="R757" s="559"/>
      <c r="S757" s="559" t="s">
        <v>915</v>
      </c>
      <c r="T757" s="549"/>
      <c r="V757" s="726" t="str">
        <f>VLOOKUP(E757,'[2]Type Group 1'!E:F,2,FALSE)</f>
        <v>Equity Fund</v>
      </c>
    </row>
    <row r="758" spans="1:22">
      <c r="A758" s="720" t="s">
        <v>15</v>
      </c>
      <c r="B758" s="559" t="s">
        <v>3666</v>
      </c>
      <c r="C758" s="559" t="s">
        <v>3667</v>
      </c>
      <c r="D758" s="559" t="s">
        <v>3668</v>
      </c>
      <c r="E758" s="559" t="s">
        <v>2032</v>
      </c>
      <c r="F758" s="721" t="s">
        <v>304</v>
      </c>
      <c r="G758" s="562">
        <v>14.002800000000001</v>
      </c>
      <c r="H758" s="562">
        <v>14.002800000000001</v>
      </c>
      <c r="I758" s="562">
        <v>14.0029</v>
      </c>
      <c r="J758" s="570">
        <v>23274836720.870003</v>
      </c>
      <c r="K758" s="723"/>
      <c r="L758" s="723"/>
      <c r="M758" s="724"/>
      <c r="N758" s="549"/>
      <c r="O758" s="559" t="s">
        <v>3669</v>
      </c>
      <c r="P758" s="559" t="s">
        <v>321</v>
      </c>
      <c r="Q758" s="565" t="s">
        <v>321</v>
      </c>
      <c r="R758" s="559"/>
      <c r="S758" s="559" t="s">
        <v>915</v>
      </c>
      <c r="T758" s="549"/>
      <c r="V758" s="726" t="str">
        <f>VLOOKUP(E758,'[2]Type Group 1'!E:F,2,FALSE)</f>
        <v>Fixed Income Fund</v>
      </c>
    </row>
    <row r="759" spans="1:22">
      <c r="A759" s="720" t="s">
        <v>15</v>
      </c>
      <c r="B759" s="559" t="s">
        <v>3670</v>
      </c>
      <c r="C759" s="559" t="s">
        <v>3671</v>
      </c>
      <c r="D759" s="559" t="s">
        <v>3672</v>
      </c>
      <c r="E759" s="559" t="s">
        <v>2032</v>
      </c>
      <c r="F759" s="721" t="s">
        <v>304</v>
      </c>
      <c r="G759" s="562">
        <v>12.894399999999999</v>
      </c>
      <c r="H759" s="562">
        <v>12.894399999999999</v>
      </c>
      <c r="I759" s="562">
        <v>12.894500000000001</v>
      </c>
      <c r="J759" s="570">
        <v>3506197425.5700002</v>
      </c>
      <c r="K759" s="723"/>
      <c r="L759" s="723"/>
      <c r="M759" s="724"/>
      <c r="N759" s="549"/>
      <c r="O759" s="559" t="s">
        <v>3673</v>
      </c>
      <c r="P759" s="559" t="s">
        <v>321</v>
      </c>
      <c r="Q759" s="565" t="s">
        <v>321</v>
      </c>
      <c r="R759" s="559"/>
      <c r="S759" s="559" t="s">
        <v>915</v>
      </c>
      <c r="T759" s="549"/>
      <c r="V759" s="726" t="str">
        <f>VLOOKUP(E759,'[2]Type Group 1'!E:F,2,FALSE)</f>
        <v>Fixed Income Fund</v>
      </c>
    </row>
    <row r="760" spans="1:22">
      <c r="A760" s="720" t="s">
        <v>15</v>
      </c>
      <c r="B760" s="559" t="s">
        <v>3674</v>
      </c>
      <c r="C760" s="559" t="s">
        <v>3675</v>
      </c>
      <c r="D760" s="559" t="s">
        <v>3676</v>
      </c>
      <c r="E760" s="559" t="s">
        <v>136</v>
      </c>
      <c r="F760" s="721" t="s">
        <v>304</v>
      </c>
      <c r="G760" s="562">
        <v>13.980399999999999</v>
      </c>
      <c r="H760" s="562">
        <v>13.980399999999999</v>
      </c>
      <c r="I760" s="562">
        <v>13.980499999999999</v>
      </c>
      <c r="J760" s="570">
        <v>10947857528.24</v>
      </c>
      <c r="K760" s="723"/>
      <c r="L760" s="723"/>
      <c r="M760" s="724"/>
      <c r="N760" s="549"/>
      <c r="O760" s="559" t="s">
        <v>3677</v>
      </c>
      <c r="P760" s="559" t="s">
        <v>3566</v>
      </c>
      <c r="Q760" s="565" t="s">
        <v>321</v>
      </c>
      <c r="R760" s="559"/>
      <c r="S760" s="559" t="s">
        <v>915</v>
      </c>
      <c r="T760" s="549"/>
      <c r="V760" s="726" t="str">
        <f>VLOOKUP(E760,'[2]Type Group 1'!E:F,2,FALSE)</f>
        <v>Fixed Income Fund</v>
      </c>
    </row>
    <row r="761" spans="1:22">
      <c r="A761" s="720" t="s">
        <v>15</v>
      </c>
      <c r="B761" s="559" t="s">
        <v>3678</v>
      </c>
      <c r="C761" s="559" t="s">
        <v>3679</v>
      </c>
      <c r="D761" s="559" t="s">
        <v>3680</v>
      </c>
      <c r="E761" s="559" t="s">
        <v>152</v>
      </c>
      <c r="F761" s="721" t="s">
        <v>304</v>
      </c>
      <c r="G761" s="562">
        <v>14.0006</v>
      </c>
      <c r="H761" s="562">
        <v>13.9306</v>
      </c>
      <c r="I761" s="562">
        <v>14.0007</v>
      </c>
      <c r="J761" s="570">
        <v>582078902.59000003</v>
      </c>
      <c r="K761" s="723"/>
      <c r="L761" s="723"/>
      <c r="M761" s="724"/>
      <c r="N761" s="559" t="s">
        <v>321</v>
      </c>
      <c r="O761" s="559" t="s">
        <v>3669</v>
      </c>
      <c r="P761" s="559" t="s">
        <v>321</v>
      </c>
      <c r="Q761" s="565" t="s">
        <v>321</v>
      </c>
      <c r="R761" s="559"/>
      <c r="S761" s="559" t="s">
        <v>915</v>
      </c>
      <c r="T761" s="549"/>
      <c r="V761" s="726" t="str">
        <f>VLOOKUP(E761,'[2]Type Group 1'!E:F,2,FALSE)</f>
        <v>Fixed Income Fund</v>
      </c>
    </row>
    <row r="762" spans="1:22">
      <c r="A762" s="720" t="s">
        <v>15</v>
      </c>
      <c r="B762" s="559" t="s">
        <v>3681</v>
      </c>
      <c r="C762" s="559" t="s">
        <v>3682</v>
      </c>
      <c r="D762" s="559" t="s">
        <v>3683</v>
      </c>
      <c r="E762" s="559" t="s">
        <v>166</v>
      </c>
      <c r="F762" s="721" t="s">
        <v>304</v>
      </c>
      <c r="G762" s="562">
        <v>9.3041999999999998</v>
      </c>
      <c r="H762" s="562">
        <v>9.2949000000000002</v>
      </c>
      <c r="I762" s="562">
        <v>9.4065999999999992</v>
      </c>
      <c r="J762" s="570">
        <v>1180727620.3499999</v>
      </c>
      <c r="K762" s="723"/>
      <c r="L762" s="723"/>
      <c r="M762" s="724"/>
      <c r="N762" s="559" t="s">
        <v>321</v>
      </c>
      <c r="O762" s="559" t="s">
        <v>3684</v>
      </c>
      <c r="P762" s="559" t="s">
        <v>321</v>
      </c>
      <c r="Q762" s="565" t="s">
        <v>321</v>
      </c>
      <c r="R762" s="559"/>
      <c r="S762" s="559" t="s">
        <v>915</v>
      </c>
      <c r="T762" s="549"/>
      <c r="V762" s="726" t="str">
        <f>VLOOKUP(E762,'[2]Type Group 1'!E:F,2,FALSE)</f>
        <v>Equity Fund</v>
      </c>
    </row>
    <row r="763" spans="1:22">
      <c r="A763" s="720" t="s">
        <v>15</v>
      </c>
      <c r="B763" s="559" t="s">
        <v>3685</v>
      </c>
      <c r="C763" s="559" t="s">
        <v>3686</v>
      </c>
      <c r="D763" s="559" t="s">
        <v>3687</v>
      </c>
      <c r="E763" s="559" t="s">
        <v>166</v>
      </c>
      <c r="F763" s="721" t="s">
        <v>304</v>
      </c>
      <c r="G763" s="562">
        <v>9.2905999999999995</v>
      </c>
      <c r="H763" s="562">
        <v>9.2812999999999999</v>
      </c>
      <c r="I763" s="562">
        <v>9.3000000000000007</v>
      </c>
      <c r="J763" s="570">
        <v>489549.34</v>
      </c>
      <c r="K763" s="723"/>
      <c r="L763" s="723"/>
      <c r="M763" s="724"/>
      <c r="N763" s="559" t="s">
        <v>321</v>
      </c>
      <c r="O763" s="559" t="s">
        <v>3684</v>
      </c>
      <c r="P763" s="559" t="s">
        <v>321</v>
      </c>
      <c r="Q763" s="565" t="s">
        <v>321</v>
      </c>
      <c r="R763" s="559"/>
      <c r="S763" s="559" t="s">
        <v>915</v>
      </c>
      <c r="T763" s="549"/>
      <c r="V763" s="726" t="str">
        <f>VLOOKUP(E763,'[2]Type Group 1'!E:F,2,FALSE)</f>
        <v>Equity Fund</v>
      </c>
    </row>
    <row r="764" spans="1:22">
      <c r="A764" s="720" t="s">
        <v>15</v>
      </c>
      <c r="B764" s="559" t="s">
        <v>3688</v>
      </c>
      <c r="C764" s="559" t="s">
        <v>3689</v>
      </c>
      <c r="D764" s="559" t="s">
        <v>3690</v>
      </c>
      <c r="E764" s="559" t="s">
        <v>170</v>
      </c>
      <c r="F764" s="721" t="s">
        <v>411</v>
      </c>
      <c r="G764" s="562">
        <v>12.3653</v>
      </c>
      <c r="H764" s="562">
        <v>12.3653</v>
      </c>
      <c r="I764" s="562">
        <v>12.5509</v>
      </c>
      <c r="J764" s="570">
        <v>1225166438.27</v>
      </c>
      <c r="K764" s="723"/>
      <c r="L764" s="723"/>
      <c r="M764" s="724"/>
      <c r="N764" s="559" t="s">
        <v>321</v>
      </c>
      <c r="O764" s="559" t="s">
        <v>3691</v>
      </c>
      <c r="P764" s="559" t="s">
        <v>321</v>
      </c>
      <c r="Q764" s="565" t="s">
        <v>321</v>
      </c>
      <c r="R764" s="559"/>
      <c r="S764" s="559" t="s">
        <v>915</v>
      </c>
      <c r="T764" s="549"/>
      <c r="V764" s="726" t="str">
        <f>VLOOKUP(E764,'[2]Type Group 1'!E:F,2,FALSE)</f>
        <v>Mixed Fund</v>
      </c>
    </row>
    <row r="765" spans="1:22">
      <c r="A765" s="720" t="s">
        <v>15</v>
      </c>
      <c r="B765" s="559" t="s">
        <v>3692</v>
      </c>
      <c r="C765" s="559" t="s">
        <v>3693</v>
      </c>
      <c r="D765" s="559" t="s">
        <v>3694</v>
      </c>
      <c r="E765" s="559" t="s">
        <v>170</v>
      </c>
      <c r="F765" s="721" t="s">
        <v>411</v>
      </c>
      <c r="G765" s="562">
        <v>12.365399999999999</v>
      </c>
      <c r="H765" s="562">
        <v>12.365399999999999</v>
      </c>
      <c r="I765" s="562">
        <v>12.365500000000001</v>
      </c>
      <c r="J765" s="570">
        <v>297192.18</v>
      </c>
      <c r="K765" s="723"/>
      <c r="L765" s="723"/>
      <c r="M765" s="724"/>
      <c r="N765" s="559" t="s">
        <v>321</v>
      </c>
      <c r="O765" s="559" t="s">
        <v>3691</v>
      </c>
      <c r="P765" s="559" t="s">
        <v>321</v>
      </c>
      <c r="Q765" s="565" t="s">
        <v>321</v>
      </c>
      <c r="R765" s="559"/>
      <c r="S765" s="559" t="s">
        <v>915</v>
      </c>
      <c r="T765" s="549"/>
      <c r="V765" s="726" t="str">
        <f>VLOOKUP(E765,'[2]Type Group 1'!E:F,2,FALSE)</f>
        <v>Mixed Fund</v>
      </c>
    </row>
    <row r="766" spans="1:22">
      <c r="A766" s="720" t="s">
        <v>15</v>
      </c>
      <c r="B766" s="559" t="s">
        <v>3695</v>
      </c>
      <c r="C766" s="559" t="s">
        <v>3696</v>
      </c>
      <c r="D766" s="559" t="s">
        <v>3697</v>
      </c>
      <c r="E766" s="559" t="s">
        <v>166</v>
      </c>
      <c r="F766" s="721" t="s">
        <v>411</v>
      </c>
      <c r="G766" s="562">
        <v>9.8940999999999999</v>
      </c>
      <c r="H766" s="562">
        <v>9.8940999999999999</v>
      </c>
      <c r="I766" s="562">
        <v>10.0426</v>
      </c>
      <c r="J766" s="570">
        <v>235014152.61000001</v>
      </c>
      <c r="K766" s="723"/>
      <c r="L766" s="723"/>
      <c r="M766" s="724"/>
      <c r="N766" s="559" t="s">
        <v>321</v>
      </c>
      <c r="O766" s="559" t="s">
        <v>3698</v>
      </c>
      <c r="P766" s="559" t="s">
        <v>198</v>
      </c>
      <c r="Q766" s="565" t="s">
        <v>321</v>
      </c>
      <c r="R766" s="559"/>
      <c r="S766" s="559" t="s">
        <v>915</v>
      </c>
      <c r="T766" s="549"/>
      <c r="V766" s="726" t="str">
        <f>VLOOKUP(E766,'[2]Type Group 1'!E:F,2,FALSE)</f>
        <v>Equity Fund</v>
      </c>
    </row>
    <row r="767" spans="1:22">
      <c r="A767" s="720" t="s">
        <v>15</v>
      </c>
      <c r="B767" s="559" t="s">
        <v>3699</v>
      </c>
      <c r="C767" s="559" t="s">
        <v>3700</v>
      </c>
      <c r="D767" s="559" t="s">
        <v>3701</v>
      </c>
      <c r="E767" s="559" t="s">
        <v>166</v>
      </c>
      <c r="F767" s="721" t="s">
        <v>411</v>
      </c>
      <c r="G767" s="562">
        <v>9.8940999999999999</v>
      </c>
      <c r="H767" s="562">
        <v>9.8940999999999999</v>
      </c>
      <c r="I767" s="562">
        <v>9.8941999999999997</v>
      </c>
      <c r="J767" s="570">
        <v>121268.4</v>
      </c>
      <c r="K767" s="723"/>
      <c r="L767" s="723"/>
      <c r="M767" s="724"/>
      <c r="N767" s="559" t="s">
        <v>321</v>
      </c>
      <c r="O767" s="559" t="s">
        <v>3698</v>
      </c>
      <c r="P767" s="559" t="s">
        <v>198</v>
      </c>
      <c r="Q767" s="565" t="s">
        <v>321</v>
      </c>
      <c r="R767" s="559"/>
      <c r="S767" s="559" t="s">
        <v>915</v>
      </c>
      <c r="T767" s="549"/>
      <c r="V767" s="726" t="str">
        <f>VLOOKUP(E767,'[2]Type Group 1'!E:F,2,FALSE)</f>
        <v>Equity Fund</v>
      </c>
    </row>
    <row r="768" spans="1:22">
      <c r="A768" s="720" t="s">
        <v>15</v>
      </c>
      <c r="B768" s="559" t="s">
        <v>3702</v>
      </c>
      <c r="C768" s="559" t="s">
        <v>3703</v>
      </c>
      <c r="D768" s="559" t="s">
        <v>3704</v>
      </c>
      <c r="E768" s="559" t="s">
        <v>142</v>
      </c>
      <c r="F768" s="721" t="s">
        <v>411</v>
      </c>
      <c r="G768" s="562">
        <v>9.0177999999999994</v>
      </c>
      <c r="H768" s="562">
        <v>9.0177999999999994</v>
      </c>
      <c r="I768" s="562">
        <v>9.0178999999999991</v>
      </c>
      <c r="J768" s="570">
        <v>158995384.63999999</v>
      </c>
      <c r="K768" s="723"/>
      <c r="L768" s="723"/>
      <c r="M768" s="724"/>
      <c r="N768" s="559" t="s">
        <v>3566</v>
      </c>
      <c r="O768" s="559" t="s">
        <v>3705</v>
      </c>
      <c r="P768" s="559" t="s">
        <v>198</v>
      </c>
      <c r="Q768" s="565" t="s">
        <v>321</v>
      </c>
      <c r="R768" s="559"/>
      <c r="S768" s="559" t="s">
        <v>915</v>
      </c>
      <c r="T768" s="549"/>
      <c r="V768" s="726" t="str">
        <f>VLOOKUP(E768,'[2]Type Group 1'!E:F,2,FALSE)</f>
        <v>Equity Fund</v>
      </c>
    </row>
    <row r="769" spans="1:22">
      <c r="A769" s="720" t="s">
        <v>15</v>
      </c>
      <c r="B769" s="559" t="s">
        <v>3706</v>
      </c>
      <c r="C769" s="559" t="s">
        <v>3707</v>
      </c>
      <c r="D769" s="559" t="s">
        <v>3708</v>
      </c>
      <c r="E769" s="559" t="s">
        <v>158</v>
      </c>
      <c r="F769" s="721" t="s">
        <v>411</v>
      </c>
      <c r="G769" s="562">
        <v>9.0157000000000007</v>
      </c>
      <c r="H769" s="562">
        <v>8.9705999999999992</v>
      </c>
      <c r="I769" s="562">
        <v>9.0158000000000005</v>
      </c>
      <c r="J769" s="570">
        <v>72236143.670000002</v>
      </c>
      <c r="K769" s="723">
        <v>45968</v>
      </c>
      <c r="L769" s="723">
        <v>45979</v>
      </c>
      <c r="M769" s="724">
        <v>0</v>
      </c>
      <c r="N769" s="559" t="s">
        <v>321</v>
      </c>
      <c r="O769" s="559" t="s">
        <v>3709</v>
      </c>
      <c r="P769" s="559" t="s">
        <v>198</v>
      </c>
      <c r="Q769" s="565" t="s">
        <v>321</v>
      </c>
      <c r="R769" s="559"/>
      <c r="S769" s="559" t="s">
        <v>915</v>
      </c>
      <c r="T769" s="549"/>
      <c r="V769" s="726" t="str">
        <f>VLOOKUP(E769,'[2]Type Group 1'!E:F,2,FALSE)</f>
        <v>Equity Fund</v>
      </c>
    </row>
    <row r="770" spans="1:22">
      <c r="A770" s="720" t="s">
        <v>15</v>
      </c>
      <c r="B770" s="559" t="s">
        <v>3710</v>
      </c>
      <c r="C770" s="559" t="s">
        <v>3711</v>
      </c>
      <c r="D770" s="559" t="s">
        <v>3712</v>
      </c>
      <c r="E770" s="559" t="s">
        <v>166</v>
      </c>
      <c r="F770" s="721" t="s">
        <v>411</v>
      </c>
      <c r="G770" s="562">
        <v>5.4112999999999998</v>
      </c>
      <c r="H770" s="562">
        <v>5.4112999999999998</v>
      </c>
      <c r="I770" s="562">
        <v>5.4654999999999996</v>
      </c>
      <c r="J770" s="570">
        <v>1218319079.3999999</v>
      </c>
      <c r="K770" s="723"/>
      <c r="L770" s="723"/>
      <c r="M770" s="724"/>
      <c r="N770" s="559" t="s">
        <v>321</v>
      </c>
      <c r="O770" s="559" t="s">
        <v>3713</v>
      </c>
      <c r="P770" s="559" t="s">
        <v>321</v>
      </c>
      <c r="Q770" s="565" t="s">
        <v>321</v>
      </c>
      <c r="R770" s="559"/>
      <c r="S770" s="559" t="s">
        <v>915</v>
      </c>
      <c r="T770" s="549"/>
      <c r="V770" s="726" t="str">
        <f>VLOOKUP(E770,'[2]Type Group 1'!E:F,2,FALSE)</f>
        <v>Equity Fund</v>
      </c>
    </row>
    <row r="771" spans="1:22">
      <c r="A771" s="720" t="s">
        <v>15</v>
      </c>
      <c r="B771" s="559" t="s">
        <v>3714</v>
      </c>
      <c r="C771" s="559" t="s">
        <v>3715</v>
      </c>
      <c r="D771" s="559" t="s">
        <v>3716</v>
      </c>
      <c r="E771" s="559" t="s">
        <v>166</v>
      </c>
      <c r="F771" s="721" t="s">
        <v>411</v>
      </c>
      <c r="G771" s="562">
        <v>5.4118000000000004</v>
      </c>
      <c r="H771" s="562">
        <v>5.4118000000000004</v>
      </c>
      <c r="I771" s="562">
        <v>5.4119000000000002</v>
      </c>
      <c r="J771" s="570">
        <v>258855479.70999998</v>
      </c>
      <c r="K771" s="723"/>
      <c r="L771" s="723"/>
      <c r="M771" s="724"/>
      <c r="N771" s="559" t="s">
        <v>321</v>
      </c>
      <c r="O771" s="559" t="s">
        <v>3713</v>
      </c>
      <c r="P771" s="559" t="s">
        <v>321</v>
      </c>
      <c r="Q771" s="565" t="s">
        <v>321</v>
      </c>
      <c r="R771" s="559"/>
      <c r="S771" s="559" t="s">
        <v>915</v>
      </c>
      <c r="T771" s="549"/>
      <c r="V771" s="726" t="str">
        <f>VLOOKUP(E771,'[2]Type Group 1'!E:F,2,FALSE)</f>
        <v>Equity Fund</v>
      </c>
    </row>
    <row r="772" spans="1:22">
      <c r="A772" s="720" t="s">
        <v>15</v>
      </c>
      <c r="B772" s="559" t="s">
        <v>3717</v>
      </c>
      <c r="C772" s="559" t="s">
        <v>3718</v>
      </c>
      <c r="D772" s="559" t="s">
        <v>3719</v>
      </c>
      <c r="E772" s="559" t="s">
        <v>142</v>
      </c>
      <c r="F772" s="721" t="s">
        <v>411</v>
      </c>
      <c r="G772" s="562">
        <v>8.8660999999999994</v>
      </c>
      <c r="H772" s="562">
        <v>8.8660999999999994</v>
      </c>
      <c r="I772" s="562">
        <v>8.8661999999999992</v>
      </c>
      <c r="J772" s="570">
        <v>203736453.66</v>
      </c>
      <c r="K772" s="723"/>
      <c r="L772" s="723"/>
      <c r="M772" s="724"/>
      <c r="N772" s="559" t="s">
        <v>321</v>
      </c>
      <c r="O772" s="559" t="s">
        <v>3720</v>
      </c>
      <c r="P772" s="559" t="s">
        <v>3566</v>
      </c>
      <c r="Q772" s="565" t="s">
        <v>321</v>
      </c>
      <c r="R772" s="559"/>
      <c r="S772" s="559" t="s">
        <v>915</v>
      </c>
      <c r="T772" s="549"/>
      <c r="V772" s="726" t="str">
        <f>VLOOKUP(E772,'[2]Type Group 1'!E:F,2,FALSE)</f>
        <v>Equity Fund</v>
      </c>
    </row>
    <row r="773" spans="1:22">
      <c r="A773" s="720" t="s">
        <v>15</v>
      </c>
      <c r="B773" s="559" t="s">
        <v>3721</v>
      </c>
      <c r="C773" s="559" t="s">
        <v>3722</v>
      </c>
      <c r="D773" s="559" t="s">
        <v>3723</v>
      </c>
      <c r="E773" s="559" t="s">
        <v>158</v>
      </c>
      <c r="F773" s="721" t="s">
        <v>411</v>
      </c>
      <c r="G773" s="562">
        <v>8.8198000000000008</v>
      </c>
      <c r="H773" s="562">
        <v>8.7757000000000005</v>
      </c>
      <c r="I773" s="562">
        <v>8.8199000000000005</v>
      </c>
      <c r="J773" s="570">
        <v>62227120.329999998</v>
      </c>
      <c r="K773" s="723">
        <v>45937</v>
      </c>
      <c r="L773" s="723">
        <v>45947</v>
      </c>
      <c r="M773" s="724">
        <v>0</v>
      </c>
      <c r="N773" s="559" t="s">
        <v>321</v>
      </c>
      <c r="O773" s="559" t="s">
        <v>3724</v>
      </c>
      <c r="P773" s="559" t="s">
        <v>321</v>
      </c>
      <c r="Q773" s="565" t="s">
        <v>321</v>
      </c>
      <c r="R773" s="559"/>
      <c r="S773" s="559" t="s">
        <v>915</v>
      </c>
      <c r="T773" s="549"/>
      <c r="V773" s="726" t="str">
        <f>VLOOKUP(E773,'[2]Type Group 1'!E:F,2,FALSE)</f>
        <v>Equity Fund</v>
      </c>
    </row>
    <row r="774" spans="1:22">
      <c r="A774" s="720" t="s">
        <v>15</v>
      </c>
      <c r="B774" s="559" t="s">
        <v>3725</v>
      </c>
      <c r="C774" s="559" t="s">
        <v>3726</v>
      </c>
      <c r="D774" s="559" t="s">
        <v>3727</v>
      </c>
      <c r="E774" s="559" t="s">
        <v>170</v>
      </c>
      <c r="F774" s="721" t="s">
        <v>411</v>
      </c>
      <c r="G774" s="562">
        <v>10.2966</v>
      </c>
      <c r="H774" s="562">
        <v>10.2966</v>
      </c>
      <c r="I774" s="562">
        <v>10.4511</v>
      </c>
      <c r="J774" s="570">
        <v>1760889070.8099999</v>
      </c>
      <c r="K774" s="723"/>
      <c r="L774" s="723"/>
      <c r="M774" s="724"/>
      <c r="N774" s="559" t="s">
        <v>321</v>
      </c>
      <c r="O774" s="559" t="s">
        <v>3728</v>
      </c>
      <c r="P774" s="559" t="s">
        <v>321</v>
      </c>
      <c r="Q774" s="565" t="s">
        <v>321</v>
      </c>
      <c r="R774" s="559"/>
      <c r="S774" s="559" t="s">
        <v>915</v>
      </c>
      <c r="T774" s="549"/>
      <c r="V774" s="726" t="str">
        <f>VLOOKUP(E774,'[2]Type Group 1'!E:F,2,FALSE)</f>
        <v>Mixed Fund</v>
      </c>
    </row>
    <row r="775" spans="1:22">
      <c r="A775" s="720" t="s">
        <v>15</v>
      </c>
      <c r="B775" s="559" t="s">
        <v>3729</v>
      </c>
      <c r="C775" s="559" t="s">
        <v>3730</v>
      </c>
      <c r="D775" s="559" t="s">
        <v>3731</v>
      </c>
      <c r="E775" s="559" t="s">
        <v>146</v>
      </c>
      <c r="F775" s="721" t="s">
        <v>411</v>
      </c>
      <c r="G775" s="562">
        <v>11.8559</v>
      </c>
      <c r="H775" s="562">
        <v>11.8559</v>
      </c>
      <c r="I775" s="562">
        <v>11.856</v>
      </c>
      <c r="J775" s="570">
        <v>56240431.590000004</v>
      </c>
      <c r="K775" s="723"/>
      <c r="L775" s="723"/>
      <c r="M775" s="724"/>
      <c r="N775" s="559" t="s">
        <v>321</v>
      </c>
      <c r="O775" s="559" t="s">
        <v>3732</v>
      </c>
      <c r="P775" s="559" t="s">
        <v>3566</v>
      </c>
      <c r="Q775" s="565" t="s">
        <v>321</v>
      </c>
      <c r="R775" s="559"/>
      <c r="S775" s="559" t="s">
        <v>915</v>
      </c>
      <c r="T775" s="549"/>
      <c r="V775" s="726" t="str">
        <f>VLOOKUP(E775,'[2]Type Group 1'!E:F,2,FALSE)</f>
        <v>Mixed Fund</v>
      </c>
    </row>
    <row r="776" spans="1:22">
      <c r="A776" s="720" t="s">
        <v>15</v>
      </c>
      <c r="B776" s="559" t="s">
        <v>3733</v>
      </c>
      <c r="C776" s="559" t="s">
        <v>3734</v>
      </c>
      <c r="D776" s="559" t="s">
        <v>3735</v>
      </c>
      <c r="E776" s="559" t="s">
        <v>154</v>
      </c>
      <c r="F776" s="721" t="s">
        <v>411</v>
      </c>
      <c r="G776" s="562">
        <v>11.613200000000001</v>
      </c>
      <c r="H776" s="562">
        <v>11.555099999999999</v>
      </c>
      <c r="I776" s="562">
        <v>11.613300000000001</v>
      </c>
      <c r="J776" s="570">
        <v>24905568.899999999</v>
      </c>
      <c r="K776" s="723">
        <v>45937</v>
      </c>
      <c r="L776" s="723">
        <v>45947</v>
      </c>
      <c r="M776" s="724">
        <v>0</v>
      </c>
      <c r="N776" s="559" t="s">
        <v>321</v>
      </c>
      <c r="O776" s="559" t="s">
        <v>3736</v>
      </c>
      <c r="P776" s="559" t="s">
        <v>321</v>
      </c>
      <c r="Q776" s="565" t="s">
        <v>321</v>
      </c>
      <c r="R776" s="559"/>
      <c r="S776" s="559" t="s">
        <v>915</v>
      </c>
      <c r="T776" s="549"/>
      <c r="V776" s="726" t="str">
        <f>VLOOKUP(E776,'[2]Type Group 1'!E:F,2,FALSE)</f>
        <v>Mixed Fund</v>
      </c>
    </row>
    <row r="777" spans="1:22">
      <c r="A777" s="720" t="s">
        <v>15</v>
      </c>
      <c r="B777" s="559" t="s">
        <v>3737</v>
      </c>
      <c r="C777" s="559" t="s">
        <v>3738</v>
      </c>
      <c r="D777" s="559" t="s">
        <v>3739</v>
      </c>
      <c r="E777" s="559" t="s">
        <v>166</v>
      </c>
      <c r="F777" s="721" t="s">
        <v>304</v>
      </c>
      <c r="G777" s="562">
        <v>11.6028</v>
      </c>
      <c r="H777" s="562">
        <v>11.6028</v>
      </c>
      <c r="I777" s="562">
        <v>11.6609</v>
      </c>
      <c r="J777" s="570">
        <v>375244201.06</v>
      </c>
      <c r="K777" s="723"/>
      <c r="L777" s="723"/>
      <c r="M777" s="724"/>
      <c r="N777" s="559" t="s">
        <v>321</v>
      </c>
      <c r="O777" s="559" t="s">
        <v>3740</v>
      </c>
      <c r="P777" s="559" t="s">
        <v>321</v>
      </c>
      <c r="Q777" s="565" t="s">
        <v>321</v>
      </c>
      <c r="R777" s="559"/>
      <c r="S777" s="559" t="s">
        <v>915</v>
      </c>
      <c r="T777" s="549"/>
      <c r="V777" s="726" t="str">
        <f>VLOOKUP(E777,'[2]Type Group 1'!E:F,2,FALSE)</f>
        <v>Equity Fund</v>
      </c>
    </row>
    <row r="778" spans="1:22">
      <c r="A778" s="720" t="s">
        <v>15</v>
      </c>
      <c r="B778" s="559" t="s">
        <v>3741</v>
      </c>
      <c r="C778" s="559" t="s">
        <v>3742</v>
      </c>
      <c r="D778" s="559" t="s">
        <v>3743</v>
      </c>
      <c r="E778" s="559" t="s">
        <v>166</v>
      </c>
      <c r="F778" s="721" t="s">
        <v>304</v>
      </c>
      <c r="G778" s="562">
        <v>11.602399999999999</v>
      </c>
      <c r="H778" s="562">
        <v>11.602399999999999</v>
      </c>
      <c r="I778" s="562">
        <v>11.602499999999999</v>
      </c>
      <c r="J778" s="570">
        <v>23501274.559999999</v>
      </c>
      <c r="K778" s="723"/>
      <c r="L778" s="723"/>
      <c r="M778" s="724"/>
      <c r="N778" s="559" t="s">
        <v>321</v>
      </c>
      <c r="O778" s="559" t="s">
        <v>3740</v>
      </c>
      <c r="P778" s="559" t="s">
        <v>321</v>
      </c>
      <c r="Q778" s="565" t="s">
        <v>321</v>
      </c>
      <c r="R778" s="559"/>
      <c r="S778" s="559" t="s">
        <v>915</v>
      </c>
      <c r="T778" s="549"/>
      <c r="V778" s="726" t="str">
        <f>VLOOKUP(E778,'[2]Type Group 1'!E:F,2,FALSE)</f>
        <v>Equity Fund</v>
      </c>
    </row>
    <row r="779" spans="1:22">
      <c r="A779" s="720" t="s">
        <v>15</v>
      </c>
      <c r="B779" s="559" t="s">
        <v>3744</v>
      </c>
      <c r="C779" s="559" t="s">
        <v>3745</v>
      </c>
      <c r="D779" s="559" t="s">
        <v>3746</v>
      </c>
      <c r="E779" s="559" t="s">
        <v>142</v>
      </c>
      <c r="F779" s="721" t="s">
        <v>304</v>
      </c>
      <c r="G779" s="562">
        <v>10.2258</v>
      </c>
      <c r="H779" s="562">
        <v>10.2258</v>
      </c>
      <c r="I779" s="562">
        <v>10.225899999999999</v>
      </c>
      <c r="J779" s="570">
        <v>32894527.310000002</v>
      </c>
      <c r="K779" s="723"/>
      <c r="L779" s="723"/>
      <c r="M779" s="724"/>
      <c r="N779" s="559" t="s">
        <v>321</v>
      </c>
      <c r="O779" s="559" t="s">
        <v>3747</v>
      </c>
      <c r="P779" s="559" t="s">
        <v>3566</v>
      </c>
      <c r="Q779" s="565" t="s">
        <v>321</v>
      </c>
      <c r="R779" s="559"/>
      <c r="S779" s="559" t="s">
        <v>915</v>
      </c>
      <c r="T779" s="549"/>
      <c r="V779" s="726" t="str">
        <f>VLOOKUP(E779,'[2]Type Group 1'!E:F,2,FALSE)</f>
        <v>Equity Fund</v>
      </c>
    </row>
    <row r="780" spans="1:22">
      <c r="A780" s="720" t="s">
        <v>15</v>
      </c>
      <c r="B780" s="559" t="s">
        <v>3748</v>
      </c>
      <c r="C780" s="559" t="s">
        <v>3749</v>
      </c>
      <c r="D780" s="559" t="s">
        <v>3750</v>
      </c>
      <c r="E780" s="559" t="s">
        <v>168</v>
      </c>
      <c r="F780" s="721" t="s">
        <v>411</v>
      </c>
      <c r="G780" s="562">
        <v>11.8489</v>
      </c>
      <c r="H780" s="562">
        <v>11.8489</v>
      </c>
      <c r="I780" s="562">
        <v>11.967499999999999</v>
      </c>
      <c r="J780" s="570">
        <v>14030369306.85</v>
      </c>
      <c r="K780" s="723"/>
      <c r="L780" s="723"/>
      <c r="M780" s="724"/>
      <c r="N780" s="559" t="s">
        <v>321</v>
      </c>
      <c r="O780" s="559" t="s">
        <v>3751</v>
      </c>
      <c r="P780" s="559" t="s">
        <v>321</v>
      </c>
      <c r="Q780" s="565" t="s">
        <v>321</v>
      </c>
      <c r="R780" s="559"/>
      <c r="S780" s="559" t="s">
        <v>915</v>
      </c>
      <c r="T780" s="549"/>
      <c r="V780" s="726" t="str">
        <f>VLOOKUP(E780,'[2]Type Group 1'!E:F,2,FALSE)</f>
        <v>Fixed Income Fund</v>
      </c>
    </row>
    <row r="781" spans="1:22">
      <c r="A781" s="720" t="s">
        <v>15</v>
      </c>
      <c r="B781" s="559" t="s">
        <v>3752</v>
      </c>
      <c r="C781" s="559" t="s">
        <v>3753</v>
      </c>
      <c r="D781" s="559" t="s">
        <v>3754</v>
      </c>
      <c r="E781" s="559" t="s">
        <v>166</v>
      </c>
      <c r="F781" s="721" t="s">
        <v>411</v>
      </c>
      <c r="G781" s="562">
        <v>11.239699999999999</v>
      </c>
      <c r="H781" s="562">
        <v>11.239699999999999</v>
      </c>
      <c r="I781" s="562">
        <v>11.4084</v>
      </c>
      <c r="J781" s="570">
        <v>712167880.86000001</v>
      </c>
      <c r="K781" s="723"/>
      <c r="L781" s="723"/>
      <c r="M781" s="724"/>
      <c r="N781" s="559" t="s">
        <v>321</v>
      </c>
      <c r="O781" s="559" t="s">
        <v>3755</v>
      </c>
      <c r="P781" s="559" t="s">
        <v>321</v>
      </c>
      <c r="Q781" s="565" t="s">
        <v>321</v>
      </c>
      <c r="R781" s="559"/>
      <c r="S781" s="559" t="s">
        <v>915</v>
      </c>
      <c r="T781" s="549"/>
      <c r="V781" s="726" t="str">
        <f>VLOOKUP(E781,'[2]Type Group 1'!E:F,2,FALSE)</f>
        <v>Equity Fund</v>
      </c>
    </row>
    <row r="782" spans="1:22">
      <c r="A782" s="720" t="s">
        <v>15</v>
      </c>
      <c r="B782" s="559" t="s">
        <v>3756</v>
      </c>
      <c r="C782" s="559" t="s">
        <v>3757</v>
      </c>
      <c r="D782" s="559" t="s">
        <v>3758</v>
      </c>
      <c r="E782" s="559" t="s">
        <v>166</v>
      </c>
      <c r="F782" s="721" t="s">
        <v>411</v>
      </c>
      <c r="G782" s="562">
        <v>11.2379</v>
      </c>
      <c r="H782" s="562">
        <v>11.2379</v>
      </c>
      <c r="I782" s="562">
        <v>11.238</v>
      </c>
      <c r="J782" s="570">
        <v>269599.5</v>
      </c>
      <c r="K782" s="723"/>
      <c r="L782" s="723"/>
      <c r="M782" s="724"/>
      <c r="N782" s="559" t="s">
        <v>321</v>
      </c>
      <c r="O782" s="559" t="s">
        <v>3755</v>
      </c>
      <c r="P782" s="559" t="s">
        <v>321</v>
      </c>
      <c r="Q782" s="565" t="s">
        <v>321</v>
      </c>
      <c r="R782" s="559"/>
      <c r="S782" s="559" t="s">
        <v>915</v>
      </c>
      <c r="T782" s="549"/>
      <c r="V782" s="726" t="str">
        <f>VLOOKUP(E782,'[2]Type Group 1'!E:F,2,FALSE)</f>
        <v>Equity Fund</v>
      </c>
    </row>
    <row r="783" spans="1:22">
      <c r="A783" s="720" t="s">
        <v>15</v>
      </c>
      <c r="B783" s="559" t="s">
        <v>3759</v>
      </c>
      <c r="C783" s="559" t="s">
        <v>3760</v>
      </c>
      <c r="D783" s="559" t="s">
        <v>3761</v>
      </c>
      <c r="E783" s="559" t="s">
        <v>726</v>
      </c>
      <c r="F783" s="721" t="s">
        <v>304</v>
      </c>
      <c r="G783" s="562">
        <v>11.106400000000001</v>
      </c>
      <c r="H783" s="562">
        <v>11.089700000000001</v>
      </c>
      <c r="I783" s="562">
        <v>11.1843</v>
      </c>
      <c r="J783" s="570">
        <v>4235357.8600000003</v>
      </c>
      <c r="K783" s="723">
        <v>45882</v>
      </c>
      <c r="L783" s="723">
        <v>45891</v>
      </c>
      <c r="M783" s="724">
        <v>0</v>
      </c>
      <c r="N783" s="559" t="s">
        <v>321</v>
      </c>
      <c r="O783" s="559" t="s">
        <v>3762</v>
      </c>
      <c r="P783" s="559" t="s">
        <v>321</v>
      </c>
      <c r="Q783" s="565" t="s">
        <v>321</v>
      </c>
      <c r="R783" s="559"/>
      <c r="S783" s="559" t="s">
        <v>915</v>
      </c>
      <c r="T783" s="549"/>
      <c r="V783" s="726" t="str">
        <f>VLOOKUP(E783,'[2]Type Group 1'!E:F,2,FALSE)</f>
        <v>Mixed Fund</v>
      </c>
    </row>
    <row r="784" spans="1:22">
      <c r="A784" s="720" t="s">
        <v>15</v>
      </c>
      <c r="B784" s="559" t="s">
        <v>3763</v>
      </c>
      <c r="C784" s="559" t="s">
        <v>3764</v>
      </c>
      <c r="D784" s="559" t="s">
        <v>3765</v>
      </c>
      <c r="E784" s="559" t="s">
        <v>726</v>
      </c>
      <c r="F784" s="721" t="s">
        <v>304</v>
      </c>
      <c r="G784" s="562">
        <v>10.9436</v>
      </c>
      <c r="H784" s="562">
        <v>10.927199999999999</v>
      </c>
      <c r="I784" s="562">
        <v>0</v>
      </c>
      <c r="J784" s="570">
        <v>1980516227.4799998</v>
      </c>
      <c r="K784" s="723">
        <v>45882</v>
      </c>
      <c r="L784" s="723">
        <v>45891</v>
      </c>
      <c r="M784" s="724">
        <v>0</v>
      </c>
      <c r="N784" s="549"/>
      <c r="O784" s="559" t="s">
        <v>3762</v>
      </c>
      <c r="P784" s="559" t="s">
        <v>321</v>
      </c>
      <c r="Q784" s="565" t="s">
        <v>321</v>
      </c>
      <c r="R784" s="559"/>
      <c r="S784" s="559" t="s">
        <v>915</v>
      </c>
      <c r="T784" s="549"/>
      <c r="V784" s="726" t="str">
        <f>VLOOKUP(E784,'[2]Type Group 1'!E:F,2,FALSE)</f>
        <v>Mixed Fund</v>
      </c>
    </row>
    <row r="785" spans="1:22">
      <c r="A785" s="720" t="s">
        <v>15</v>
      </c>
      <c r="B785" s="559" t="s">
        <v>3766</v>
      </c>
      <c r="C785" s="559" t="s">
        <v>3767</v>
      </c>
      <c r="D785" s="559" t="s">
        <v>3768</v>
      </c>
      <c r="E785" s="559" t="s">
        <v>168</v>
      </c>
      <c r="F785" s="721" t="s">
        <v>411</v>
      </c>
      <c r="G785" s="562">
        <v>9.8737999999999992</v>
      </c>
      <c r="H785" s="562">
        <v>9.8737999999999992</v>
      </c>
      <c r="I785" s="562">
        <v>9.9725999999999999</v>
      </c>
      <c r="J785" s="570">
        <v>281658661.89999998</v>
      </c>
      <c r="K785" s="723"/>
      <c r="L785" s="723"/>
      <c r="M785" s="724"/>
      <c r="N785" s="559" t="s">
        <v>321</v>
      </c>
      <c r="O785" s="559" t="s">
        <v>3769</v>
      </c>
      <c r="P785" s="559" t="s">
        <v>321</v>
      </c>
      <c r="Q785" s="565" t="s">
        <v>321</v>
      </c>
      <c r="R785" s="559"/>
      <c r="S785" s="559" t="s">
        <v>915</v>
      </c>
      <c r="T785" s="549"/>
      <c r="V785" s="726" t="str">
        <f>VLOOKUP(E785,'[2]Type Group 1'!E:F,2,FALSE)</f>
        <v>Fixed Income Fund</v>
      </c>
    </row>
    <row r="786" spans="1:22">
      <c r="A786" s="720" t="s">
        <v>15</v>
      </c>
      <c r="B786" s="559" t="s">
        <v>3770</v>
      </c>
      <c r="C786" s="559" t="s">
        <v>3771</v>
      </c>
      <c r="D786" s="559" t="s">
        <v>3772</v>
      </c>
      <c r="E786" s="559" t="s">
        <v>168</v>
      </c>
      <c r="F786" s="721" t="s">
        <v>411</v>
      </c>
      <c r="G786" s="562">
        <v>9.8851999999999993</v>
      </c>
      <c r="H786" s="562">
        <v>9.8851999999999993</v>
      </c>
      <c r="I786" s="562">
        <v>9.8853000000000009</v>
      </c>
      <c r="J786" s="570">
        <v>24361.96</v>
      </c>
      <c r="K786" s="723"/>
      <c r="L786" s="723"/>
      <c r="M786" s="724"/>
      <c r="N786" s="559" t="s">
        <v>321</v>
      </c>
      <c r="O786" s="559" t="s">
        <v>3769</v>
      </c>
      <c r="P786" s="559" t="s">
        <v>321</v>
      </c>
      <c r="Q786" s="565" t="s">
        <v>321</v>
      </c>
      <c r="R786" s="559"/>
      <c r="S786" s="559" t="s">
        <v>915</v>
      </c>
      <c r="T786" s="549"/>
      <c r="V786" s="726" t="str">
        <f>VLOOKUP(E786,'[2]Type Group 1'!E:F,2,FALSE)</f>
        <v>Fixed Income Fund</v>
      </c>
    </row>
    <row r="787" spans="1:22">
      <c r="A787" s="720" t="s">
        <v>15</v>
      </c>
      <c r="B787" s="559" t="s">
        <v>3773</v>
      </c>
      <c r="C787" s="559" t="s">
        <v>3774</v>
      </c>
      <c r="D787" s="559" t="s">
        <v>3775</v>
      </c>
      <c r="E787" s="559" t="s">
        <v>168</v>
      </c>
      <c r="F787" s="721" t="s">
        <v>411</v>
      </c>
      <c r="G787" s="562">
        <v>9.9172999999999991</v>
      </c>
      <c r="H787" s="562">
        <v>9.9172999999999991</v>
      </c>
      <c r="I787" s="562">
        <v>9.9174000000000007</v>
      </c>
      <c r="J787" s="570">
        <v>10657.74</v>
      </c>
      <c r="K787" s="723"/>
      <c r="L787" s="723"/>
      <c r="M787" s="724"/>
      <c r="N787" s="559" t="s">
        <v>321</v>
      </c>
      <c r="O787" s="559" t="s">
        <v>3769</v>
      </c>
      <c r="P787" s="559" t="s">
        <v>321</v>
      </c>
      <c r="Q787" s="565" t="s">
        <v>321</v>
      </c>
      <c r="R787" s="559"/>
      <c r="S787" s="559" t="s">
        <v>915</v>
      </c>
      <c r="T787" s="549"/>
      <c r="V787" s="726" t="str">
        <f>VLOOKUP(E787,'[2]Type Group 1'!E:F,2,FALSE)</f>
        <v>Fixed Income Fund</v>
      </c>
    </row>
    <row r="788" spans="1:22">
      <c r="A788" s="720" t="s">
        <v>15</v>
      </c>
      <c r="B788" s="559" t="s">
        <v>3776</v>
      </c>
      <c r="C788" s="559" t="s">
        <v>3777</v>
      </c>
      <c r="D788" s="559" t="s">
        <v>3778</v>
      </c>
      <c r="E788" s="559" t="s">
        <v>168</v>
      </c>
      <c r="F788" s="721" t="s">
        <v>411</v>
      </c>
      <c r="G788" s="562">
        <v>9.8739000000000008</v>
      </c>
      <c r="H788" s="562">
        <v>9.8739000000000008</v>
      </c>
      <c r="I788" s="562">
        <v>9.9726999999999997</v>
      </c>
      <c r="J788" s="570">
        <v>5524600.79</v>
      </c>
      <c r="K788" s="723"/>
      <c r="L788" s="723"/>
      <c r="M788" s="724"/>
      <c r="N788" s="559" t="s">
        <v>321</v>
      </c>
      <c r="O788" s="559" t="s">
        <v>3769</v>
      </c>
      <c r="P788" s="559" t="s">
        <v>321</v>
      </c>
      <c r="Q788" s="565" t="s">
        <v>321</v>
      </c>
      <c r="R788" s="559"/>
      <c r="S788" s="559" t="s">
        <v>915</v>
      </c>
      <c r="T788" s="549"/>
      <c r="V788" s="726" t="str">
        <f>VLOOKUP(E788,'[2]Type Group 1'!E:F,2,FALSE)</f>
        <v>Fixed Income Fund</v>
      </c>
    </row>
    <row r="789" spans="1:22">
      <c r="A789" s="720" t="s">
        <v>15</v>
      </c>
      <c r="B789" s="559" t="s">
        <v>3779</v>
      </c>
      <c r="C789" s="559" t="s">
        <v>3780</v>
      </c>
      <c r="D789" s="559" t="s">
        <v>3781</v>
      </c>
      <c r="E789" s="559" t="s">
        <v>134</v>
      </c>
      <c r="F789" s="721" t="s">
        <v>304</v>
      </c>
      <c r="G789" s="562">
        <v>20.263200000000001</v>
      </c>
      <c r="H789" s="562">
        <v>20.232800000000001</v>
      </c>
      <c r="I789" s="562">
        <v>20.293700000000001</v>
      </c>
      <c r="J789" s="570">
        <v>6060452243.8299999</v>
      </c>
      <c r="K789" s="723"/>
      <c r="L789" s="723"/>
      <c r="M789" s="724"/>
      <c r="N789" s="549"/>
      <c r="O789" s="559" t="s">
        <v>3782</v>
      </c>
      <c r="P789" s="559" t="s">
        <v>3566</v>
      </c>
      <c r="Q789" s="565" t="s">
        <v>321</v>
      </c>
      <c r="R789" s="559"/>
      <c r="S789" s="559" t="s">
        <v>915</v>
      </c>
      <c r="T789" s="549"/>
      <c r="V789" s="726" t="str">
        <f>VLOOKUP(E789,'[2]Type Group 1'!E:F,2,FALSE)</f>
        <v>Equity Fund</v>
      </c>
    </row>
    <row r="790" spans="1:22">
      <c r="A790" s="720" t="s">
        <v>15</v>
      </c>
      <c r="B790" s="559" t="s">
        <v>3783</v>
      </c>
      <c r="C790" s="559" t="s">
        <v>3784</v>
      </c>
      <c r="D790" s="559" t="s">
        <v>3785</v>
      </c>
      <c r="E790" s="559" t="s">
        <v>150</v>
      </c>
      <c r="F790" s="721" t="s">
        <v>304</v>
      </c>
      <c r="G790" s="562">
        <v>8.1066000000000003</v>
      </c>
      <c r="H790" s="562">
        <v>8.0539000000000005</v>
      </c>
      <c r="I790" s="562">
        <v>8.1189</v>
      </c>
      <c r="J790" s="570">
        <v>528539773.52999997</v>
      </c>
      <c r="K790" s="723">
        <v>45792</v>
      </c>
      <c r="L790" s="723">
        <v>45803</v>
      </c>
      <c r="M790" s="724">
        <v>0</v>
      </c>
      <c r="N790" s="559" t="s">
        <v>321</v>
      </c>
      <c r="O790" s="559" t="s">
        <v>3786</v>
      </c>
      <c r="P790" s="559" t="s">
        <v>321</v>
      </c>
      <c r="Q790" s="565" t="s">
        <v>321</v>
      </c>
      <c r="R790" s="559"/>
      <c r="S790" s="559" t="s">
        <v>915</v>
      </c>
      <c r="T790" s="549"/>
      <c r="V790" s="726" t="str">
        <f>VLOOKUP(E790,'[2]Type Group 1'!E:F,2,FALSE)</f>
        <v>Equity Fund</v>
      </c>
    </row>
    <row r="791" spans="1:22">
      <c r="A791" s="720" t="s">
        <v>15</v>
      </c>
      <c r="B791" s="559" t="s">
        <v>3787</v>
      </c>
      <c r="C791" s="559" t="s">
        <v>3788</v>
      </c>
      <c r="D791" s="559" t="s">
        <v>3789</v>
      </c>
      <c r="E791" s="559" t="s">
        <v>124</v>
      </c>
      <c r="F791" s="721" t="s">
        <v>304</v>
      </c>
      <c r="G791" s="562">
        <v>7.3348000000000004</v>
      </c>
      <c r="H791" s="562">
        <v>7.2980999999999998</v>
      </c>
      <c r="I791" s="562">
        <v>7.3349000000000002</v>
      </c>
      <c r="J791" s="570">
        <v>309572578.75</v>
      </c>
      <c r="K791" s="723">
        <v>45982</v>
      </c>
      <c r="L791" s="723">
        <v>45700</v>
      </c>
      <c r="M791" s="724">
        <v>0</v>
      </c>
      <c r="N791" s="549"/>
      <c r="O791" s="559" t="s">
        <v>3790</v>
      </c>
      <c r="P791" s="559" t="s">
        <v>321</v>
      </c>
      <c r="Q791" s="565" t="s">
        <v>321</v>
      </c>
      <c r="R791" s="559"/>
      <c r="S791" s="559" t="s">
        <v>915</v>
      </c>
      <c r="T791" s="549"/>
      <c r="V791" s="726" t="str">
        <f>VLOOKUP(E791,'[2]Type Group 1'!E:F,2,FALSE)</f>
        <v>Equity Fund</v>
      </c>
    </row>
    <row r="792" spans="1:22">
      <c r="A792" s="720" t="s">
        <v>15</v>
      </c>
      <c r="B792" s="559" t="s">
        <v>3791</v>
      </c>
      <c r="C792" s="559" t="s">
        <v>3792</v>
      </c>
      <c r="D792" s="559" t="s">
        <v>3793</v>
      </c>
      <c r="E792" s="559" t="s">
        <v>134</v>
      </c>
      <c r="F792" s="721" t="s">
        <v>304</v>
      </c>
      <c r="G792" s="562">
        <v>8.3841999999999999</v>
      </c>
      <c r="H792" s="562">
        <v>8.3716000000000008</v>
      </c>
      <c r="I792" s="562">
        <v>8.3969000000000005</v>
      </c>
      <c r="J792" s="570">
        <v>342940426.28999996</v>
      </c>
      <c r="K792" s="723"/>
      <c r="L792" s="723"/>
      <c r="M792" s="724"/>
      <c r="N792" s="549"/>
      <c r="O792" s="559" t="s">
        <v>3794</v>
      </c>
      <c r="P792" s="559" t="s">
        <v>3566</v>
      </c>
      <c r="Q792" s="565" t="s">
        <v>321</v>
      </c>
      <c r="R792" s="559"/>
      <c r="S792" s="559" t="s">
        <v>915</v>
      </c>
      <c r="T792" s="549"/>
      <c r="V792" s="726" t="str">
        <f>VLOOKUP(E792,'[2]Type Group 1'!E:F,2,FALSE)</f>
        <v>Equity Fund</v>
      </c>
    </row>
    <row r="793" spans="1:22">
      <c r="A793" s="720" t="s">
        <v>15</v>
      </c>
      <c r="B793" s="559" t="s">
        <v>3795</v>
      </c>
      <c r="C793" s="559" t="s">
        <v>3796</v>
      </c>
      <c r="D793" s="559" t="s">
        <v>3797</v>
      </c>
      <c r="E793" s="559" t="s">
        <v>124</v>
      </c>
      <c r="F793" s="721" t="s">
        <v>304</v>
      </c>
      <c r="G793" s="562">
        <v>28.545500000000001</v>
      </c>
      <c r="H793" s="562">
        <v>28.402799999999999</v>
      </c>
      <c r="I793" s="562">
        <v>28.688300000000002</v>
      </c>
      <c r="J793" s="570">
        <v>750627143.73000002</v>
      </c>
      <c r="K793" s="723"/>
      <c r="L793" s="723"/>
      <c r="M793" s="724"/>
      <c r="N793" s="549"/>
      <c r="O793" s="559" t="s">
        <v>3798</v>
      </c>
      <c r="P793" s="559" t="s">
        <v>321</v>
      </c>
      <c r="Q793" s="565" t="s">
        <v>321</v>
      </c>
      <c r="R793" s="559"/>
      <c r="S793" s="559" t="s">
        <v>915</v>
      </c>
      <c r="T793" s="549"/>
      <c r="V793" s="726" t="str">
        <f>VLOOKUP(E793,'[2]Type Group 1'!E:F,2,FALSE)</f>
        <v>Equity Fund</v>
      </c>
    </row>
    <row r="794" spans="1:22">
      <c r="A794" s="720" t="s">
        <v>15</v>
      </c>
      <c r="B794" s="559" t="s">
        <v>3799</v>
      </c>
      <c r="C794" s="559" t="s">
        <v>3800</v>
      </c>
      <c r="D794" s="559" t="s">
        <v>3801</v>
      </c>
      <c r="E794" s="559" t="s">
        <v>124</v>
      </c>
      <c r="F794" s="721" t="s">
        <v>304</v>
      </c>
      <c r="G794" s="562">
        <v>7.5069999999999997</v>
      </c>
      <c r="H794" s="562">
        <v>7.4957000000000003</v>
      </c>
      <c r="I794" s="562">
        <v>0</v>
      </c>
      <c r="J794" s="570">
        <v>78661601.269999996</v>
      </c>
      <c r="K794" s="723">
        <v>45982</v>
      </c>
      <c r="L794" s="723">
        <v>45700</v>
      </c>
      <c r="M794" s="724">
        <v>0</v>
      </c>
      <c r="N794" s="559" t="s">
        <v>321</v>
      </c>
      <c r="O794" s="559" t="s">
        <v>3802</v>
      </c>
      <c r="P794" s="559" t="s">
        <v>321</v>
      </c>
      <c r="Q794" s="565" t="s">
        <v>321</v>
      </c>
      <c r="R794" s="559"/>
      <c r="S794" s="559" t="s">
        <v>915</v>
      </c>
      <c r="T794" s="549"/>
      <c r="V794" s="726" t="str">
        <f>VLOOKUP(E794,'[2]Type Group 1'!E:F,2,FALSE)</f>
        <v>Equity Fund</v>
      </c>
    </row>
    <row r="795" spans="1:22">
      <c r="A795" s="720" t="s">
        <v>15</v>
      </c>
      <c r="B795" s="559" t="s">
        <v>3803</v>
      </c>
      <c r="C795" s="559" t="s">
        <v>3804</v>
      </c>
      <c r="D795" s="559" t="s">
        <v>3805</v>
      </c>
      <c r="E795" s="559" t="s">
        <v>166</v>
      </c>
      <c r="F795" s="721" t="s">
        <v>411</v>
      </c>
      <c r="G795" s="562">
        <v>9.4704999999999995</v>
      </c>
      <c r="H795" s="562">
        <v>9.4704999999999995</v>
      </c>
      <c r="I795" s="562">
        <v>9.6127000000000002</v>
      </c>
      <c r="J795" s="570">
        <v>61615519.670000002</v>
      </c>
      <c r="K795" s="723"/>
      <c r="L795" s="723"/>
      <c r="M795" s="724"/>
      <c r="N795" s="559" t="s">
        <v>321</v>
      </c>
      <c r="O795" s="559" t="s">
        <v>3806</v>
      </c>
      <c r="P795" s="559" t="s">
        <v>321</v>
      </c>
      <c r="Q795" s="565" t="s">
        <v>321</v>
      </c>
      <c r="R795" s="559"/>
      <c r="S795" s="559" t="s">
        <v>915</v>
      </c>
      <c r="T795" s="549"/>
      <c r="V795" s="726" t="str">
        <f>VLOOKUP(E795,'[2]Type Group 1'!E:F,2,FALSE)</f>
        <v>Equity Fund</v>
      </c>
    </row>
    <row r="796" spans="1:22">
      <c r="A796" s="720" t="s">
        <v>15</v>
      </c>
      <c r="B796" s="559" t="s">
        <v>3807</v>
      </c>
      <c r="C796" s="559" t="s">
        <v>3808</v>
      </c>
      <c r="D796" s="559" t="s">
        <v>3809</v>
      </c>
      <c r="E796" s="559" t="s">
        <v>166</v>
      </c>
      <c r="F796" s="721" t="s">
        <v>1905</v>
      </c>
      <c r="G796" s="562">
        <v>12.3346</v>
      </c>
      <c r="H796" s="562">
        <v>0</v>
      </c>
      <c r="I796" s="562">
        <v>0</v>
      </c>
      <c r="J796" s="570">
        <v>146488906.22</v>
      </c>
      <c r="K796" s="723"/>
      <c r="L796" s="723"/>
      <c r="M796" s="724"/>
      <c r="N796" s="559" t="s">
        <v>321</v>
      </c>
      <c r="O796" s="559" t="s">
        <v>3810</v>
      </c>
      <c r="P796" s="559" t="s">
        <v>321</v>
      </c>
      <c r="Q796" s="565" t="s">
        <v>321</v>
      </c>
      <c r="R796" s="559"/>
      <c r="S796" s="559" t="s">
        <v>915</v>
      </c>
      <c r="T796" s="549"/>
      <c r="V796" s="726" t="str">
        <f>VLOOKUP(E796,'[2]Type Group 1'!E:F,2,FALSE)</f>
        <v>Equity Fund</v>
      </c>
    </row>
    <row r="797" spans="1:22">
      <c r="A797" s="720" t="s">
        <v>15</v>
      </c>
      <c r="B797" s="559" t="s">
        <v>3811</v>
      </c>
      <c r="C797" s="559" t="s">
        <v>3812</v>
      </c>
      <c r="D797" s="559" t="s">
        <v>3813</v>
      </c>
      <c r="E797" s="559" t="s">
        <v>166</v>
      </c>
      <c r="F797" s="721" t="s">
        <v>1905</v>
      </c>
      <c r="G797" s="562">
        <v>12.334</v>
      </c>
      <c r="H797" s="562">
        <v>0</v>
      </c>
      <c r="I797" s="562">
        <v>0</v>
      </c>
      <c r="J797" s="570">
        <v>292808.52</v>
      </c>
      <c r="K797" s="723"/>
      <c r="L797" s="723"/>
      <c r="M797" s="724"/>
      <c r="N797" s="559" t="s">
        <v>321</v>
      </c>
      <c r="O797" s="559" t="s">
        <v>3810</v>
      </c>
      <c r="P797" s="559" t="s">
        <v>321</v>
      </c>
      <c r="Q797" s="565" t="s">
        <v>321</v>
      </c>
      <c r="R797" s="559"/>
      <c r="S797" s="559" t="s">
        <v>915</v>
      </c>
      <c r="T797" s="549"/>
      <c r="V797" s="726" t="str">
        <f>VLOOKUP(E797,'[2]Type Group 1'!E:F,2,FALSE)</f>
        <v>Equity Fund</v>
      </c>
    </row>
    <row r="798" spans="1:22">
      <c r="A798" s="720" t="s">
        <v>15</v>
      </c>
      <c r="B798" s="559" t="s">
        <v>3814</v>
      </c>
      <c r="C798" s="559" t="s">
        <v>3815</v>
      </c>
      <c r="D798" s="559" t="s">
        <v>3816</v>
      </c>
      <c r="E798" s="559" t="s">
        <v>142</v>
      </c>
      <c r="F798" s="721" t="s">
        <v>411</v>
      </c>
      <c r="G798" s="562">
        <v>11.793900000000001</v>
      </c>
      <c r="H798" s="562">
        <v>11.793900000000001</v>
      </c>
      <c r="I798" s="562">
        <v>11.794</v>
      </c>
      <c r="J798" s="570">
        <v>58807069.730000004</v>
      </c>
      <c r="K798" s="723"/>
      <c r="L798" s="723"/>
      <c r="M798" s="724"/>
      <c r="N798" s="559" t="s">
        <v>321</v>
      </c>
      <c r="O798" s="559" t="s">
        <v>3817</v>
      </c>
      <c r="P798" s="559" t="s">
        <v>3566</v>
      </c>
      <c r="Q798" s="565" t="s">
        <v>321</v>
      </c>
      <c r="R798" s="559"/>
      <c r="S798" s="559" t="s">
        <v>915</v>
      </c>
      <c r="T798" s="549"/>
      <c r="V798" s="726" t="str">
        <f>VLOOKUP(E798,'[2]Type Group 1'!E:F,2,FALSE)</f>
        <v>Equity Fund</v>
      </c>
    </row>
    <row r="799" spans="1:22">
      <c r="A799" s="720" t="s">
        <v>15</v>
      </c>
      <c r="B799" s="559" t="s">
        <v>3818</v>
      </c>
      <c r="C799" s="559" t="s">
        <v>3819</v>
      </c>
      <c r="D799" s="559" t="s">
        <v>3820</v>
      </c>
      <c r="E799" s="559" t="s">
        <v>913</v>
      </c>
      <c r="F799" s="721" t="s">
        <v>304</v>
      </c>
      <c r="G799" s="562">
        <v>11.4436</v>
      </c>
      <c r="H799" s="562">
        <v>11.4436</v>
      </c>
      <c r="I799" s="562">
        <v>11.4437</v>
      </c>
      <c r="J799" s="570">
        <v>7958878932.8199997</v>
      </c>
      <c r="K799" s="723"/>
      <c r="L799" s="723"/>
      <c r="M799" s="724"/>
      <c r="N799" s="559" t="s">
        <v>321</v>
      </c>
      <c r="O799" s="559" t="s">
        <v>3821</v>
      </c>
      <c r="P799" s="559" t="s">
        <v>321</v>
      </c>
      <c r="Q799" s="565" t="s">
        <v>321</v>
      </c>
      <c r="R799" s="559"/>
      <c r="S799" s="559" t="s">
        <v>915</v>
      </c>
      <c r="T799" s="549"/>
      <c r="V799" s="726" t="str">
        <f>VLOOKUP(E799,'[2]Type Group 1'!E:F,2,FALSE)</f>
        <v>Fixed Income Fund</v>
      </c>
    </row>
    <row r="800" spans="1:22">
      <c r="A800" s="720" t="s">
        <v>15</v>
      </c>
      <c r="B800" s="559" t="s">
        <v>3822</v>
      </c>
      <c r="C800" s="559" t="s">
        <v>3823</v>
      </c>
      <c r="D800" s="559" t="s">
        <v>3824</v>
      </c>
      <c r="E800" s="559" t="s">
        <v>102</v>
      </c>
      <c r="F800" s="721" t="s">
        <v>304</v>
      </c>
      <c r="G800" s="562">
        <v>22.324300000000001</v>
      </c>
      <c r="H800" s="562">
        <v>22.302</v>
      </c>
      <c r="I800" s="562">
        <v>22.346699999999998</v>
      </c>
      <c r="J800" s="570">
        <v>1961732216.96</v>
      </c>
      <c r="K800" s="723"/>
      <c r="L800" s="723"/>
      <c r="M800" s="724"/>
      <c r="N800" s="549"/>
      <c r="O800" s="559" t="s">
        <v>3825</v>
      </c>
      <c r="P800" s="559" t="s">
        <v>321</v>
      </c>
      <c r="Q800" s="565" t="s">
        <v>321</v>
      </c>
      <c r="R800" s="559"/>
      <c r="S800" s="559" t="s">
        <v>915</v>
      </c>
      <c r="T800" s="549"/>
      <c r="V800" s="726" t="str">
        <f>VLOOKUP(E800,'[2]Type Group 1'!E:F,2,FALSE)</f>
        <v>Equity Fund</v>
      </c>
    </row>
    <row r="801" spans="1:22">
      <c r="A801" s="720" t="s">
        <v>15</v>
      </c>
      <c r="B801" s="559" t="s">
        <v>3826</v>
      </c>
      <c r="C801" s="559" t="s">
        <v>3827</v>
      </c>
      <c r="D801" s="559" t="s">
        <v>3828</v>
      </c>
      <c r="E801" s="559" t="s">
        <v>150</v>
      </c>
      <c r="F801" s="721" t="s">
        <v>304</v>
      </c>
      <c r="G801" s="562">
        <v>19.695</v>
      </c>
      <c r="H801" s="562">
        <v>19.576799999999999</v>
      </c>
      <c r="I801" s="562">
        <v>19.7148</v>
      </c>
      <c r="J801" s="570">
        <v>691361577.17000008</v>
      </c>
      <c r="K801" s="723">
        <v>45968</v>
      </c>
      <c r="L801" s="723">
        <v>45979</v>
      </c>
      <c r="M801" s="724">
        <v>0.3</v>
      </c>
      <c r="N801" s="559" t="s">
        <v>321</v>
      </c>
      <c r="O801" s="559" t="s">
        <v>3825</v>
      </c>
      <c r="P801" s="559" t="s">
        <v>321</v>
      </c>
      <c r="Q801" s="565" t="s">
        <v>321</v>
      </c>
      <c r="R801" s="559"/>
      <c r="S801" s="559" t="s">
        <v>915</v>
      </c>
      <c r="T801" s="549"/>
      <c r="V801" s="726" t="str">
        <f>VLOOKUP(E801,'[2]Type Group 1'!E:F,2,FALSE)</f>
        <v>Equity Fund</v>
      </c>
    </row>
    <row r="802" spans="1:22">
      <c r="A802" s="720" t="s">
        <v>15</v>
      </c>
      <c r="B802" s="559" t="s">
        <v>3829</v>
      </c>
      <c r="C802" s="559" t="s">
        <v>3830</v>
      </c>
      <c r="D802" s="559" t="s">
        <v>3831</v>
      </c>
      <c r="E802" s="559" t="s">
        <v>134</v>
      </c>
      <c r="F802" s="721" t="s">
        <v>304</v>
      </c>
      <c r="G802" s="562">
        <v>19.4971</v>
      </c>
      <c r="H802" s="562">
        <v>19.4679</v>
      </c>
      <c r="I802" s="562">
        <v>19.526399999999999</v>
      </c>
      <c r="J802" s="570">
        <v>1139380041.1299999</v>
      </c>
      <c r="K802" s="723"/>
      <c r="L802" s="723"/>
      <c r="M802" s="724"/>
      <c r="N802" s="549"/>
      <c r="O802" s="559" t="s">
        <v>3832</v>
      </c>
      <c r="P802" s="559" t="s">
        <v>3566</v>
      </c>
      <c r="Q802" s="565" t="s">
        <v>321</v>
      </c>
      <c r="R802" s="559"/>
      <c r="S802" s="559" t="s">
        <v>915</v>
      </c>
      <c r="T802" s="549"/>
      <c r="V802" s="726" t="str">
        <f>VLOOKUP(E802,'[2]Type Group 1'!E:F,2,FALSE)</f>
        <v>Equity Fund</v>
      </c>
    </row>
    <row r="803" spans="1:22">
      <c r="A803" s="720" t="s">
        <v>15</v>
      </c>
      <c r="B803" s="559" t="s">
        <v>3833</v>
      </c>
      <c r="C803" s="559" t="s">
        <v>3834</v>
      </c>
      <c r="D803" s="559" t="s">
        <v>3835</v>
      </c>
      <c r="E803" s="559" t="s">
        <v>166</v>
      </c>
      <c r="F803" s="721" t="s">
        <v>411</v>
      </c>
      <c r="G803" s="562">
        <v>8.4231999999999996</v>
      </c>
      <c r="H803" s="562">
        <v>8.4231999999999996</v>
      </c>
      <c r="I803" s="562">
        <v>8.5495999999999999</v>
      </c>
      <c r="J803" s="570">
        <v>833204180.11000001</v>
      </c>
      <c r="K803" s="723"/>
      <c r="L803" s="723"/>
      <c r="M803" s="724"/>
      <c r="N803" s="559" t="s">
        <v>321</v>
      </c>
      <c r="O803" s="559" t="s">
        <v>3836</v>
      </c>
      <c r="P803" s="559" t="s">
        <v>198</v>
      </c>
      <c r="Q803" s="565" t="s">
        <v>321</v>
      </c>
      <c r="R803" s="559"/>
      <c r="S803" s="559" t="s">
        <v>915</v>
      </c>
      <c r="T803" s="549"/>
      <c r="V803" s="726" t="str">
        <f>VLOOKUP(E803,'[2]Type Group 1'!E:F,2,FALSE)</f>
        <v>Equity Fund</v>
      </c>
    </row>
    <row r="804" spans="1:22">
      <c r="A804" s="720" t="s">
        <v>15</v>
      </c>
      <c r="B804" s="559" t="s">
        <v>3837</v>
      </c>
      <c r="C804" s="559" t="s">
        <v>3838</v>
      </c>
      <c r="D804" s="559" t="s">
        <v>3839</v>
      </c>
      <c r="E804" s="559" t="s">
        <v>166</v>
      </c>
      <c r="F804" s="721" t="s">
        <v>411</v>
      </c>
      <c r="G804" s="562">
        <v>8.4232999999999993</v>
      </c>
      <c r="H804" s="562">
        <v>8.4232999999999993</v>
      </c>
      <c r="I804" s="562">
        <v>8.4234000000000009</v>
      </c>
      <c r="J804" s="570">
        <v>33379460.609999999</v>
      </c>
      <c r="K804" s="723"/>
      <c r="L804" s="723"/>
      <c r="M804" s="724"/>
      <c r="N804" s="559" t="s">
        <v>321</v>
      </c>
      <c r="O804" s="559" t="s">
        <v>3836</v>
      </c>
      <c r="P804" s="559" t="s">
        <v>198</v>
      </c>
      <c r="Q804" s="565" t="s">
        <v>321</v>
      </c>
      <c r="R804" s="559"/>
      <c r="S804" s="559" t="s">
        <v>915</v>
      </c>
      <c r="T804" s="549"/>
      <c r="V804" s="726" t="str">
        <f>VLOOKUP(E804,'[2]Type Group 1'!E:F,2,FALSE)</f>
        <v>Equity Fund</v>
      </c>
    </row>
    <row r="805" spans="1:22">
      <c r="A805" s="720" t="s">
        <v>15</v>
      </c>
      <c r="B805" s="559" t="s">
        <v>3840</v>
      </c>
      <c r="C805" s="559" t="s">
        <v>3841</v>
      </c>
      <c r="D805" s="559" t="s">
        <v>3842</v>
      </c>
      <c r="E805" s="559" t="s">
        <v>142</v>
      </c>
      <c r="F805" s="721" t="s">
        <v>411</v>
      </c>
      <c r="G805" s="562">
        <v>11.0655</v>
      </c>
      <c r="H805" s="562">
        <v>11.0655</v>
      </c>
      <c r="I805" s="562">
        <v>11.0656</v>
      </c>
      <c r="J805" s="570">
        <v>85463477.170000002</v>
      </c>
      <c r="K805" s="723"/>
      <c r="L805" s="723"/>
      <c r="M805" s="724"/>
      <c r="N805" s="559" t="s">
        <v>3566</v>
      </c>
      <c r="O805" s="559" t="s">
        <v>3843</v>
      </c>
      <c r="P805" s="559" t="s">
        <v>198</v>
      </c>
      <c r="Q805" s="565" t="s">
        <v>321</v>
      </c>
      <c r="R805" s="559"/>
      <c r="S805" s="559" t="s">
        <v>915</v>
      </c>
      <c r="T805" s="549"/>
      <c r="V805" s="726" t="str">
        <f>VLOOKUP(E805,'[2]Type Group 1'!E:F,2,FALSE)</f>
        <v>Equity Fund</v>
      </c>
    </row>
    <row r="806" spans="1:22">
      <c r="A806" s="720" t="s">
        <v>15</v>
      </c>
      <c r="B806" s="559" t="s">
        <v>3844</v>
      </c>
      <c r="C806" s="559" t="s">
        <v>3845</v>
      </c>
      <c r="D806" s="559" t="s">
        <v>3846</v>
      </c>
      <c r="E806" s="559" t="s">
        <v>158</v>
      </c>
      <c r="F806" s="721" t="s">
        <v>411</v>
      </c>
      <c r="G806" s="562">
        <v>10.8058</v>
      </c>
      <c r="H806" s="562">
        <v>10.751799999999999</v>
      </c>
      <c r="I806" s="562">
        <v>10.805899999999999</v>
      </c>
      <c r="J806" s="570">
        <v>35603050.649999999</v>
      </c>
      <c r="K806" s="723">
        <v>45937</v>
      </c>
      <c r="L806" s="723">
        <v>45947</v>
      </c>
      <c r="M806" s="724">
        <v>0</v>
      </c>
      <c r="N806" s="559" t="s">
        <v>321</v>
      </c>
      <c r="O806" s="559" t="s">
        <v>3847</v>
      </c>
      <c r="P806" s="559" t="s">
        <v>198</v>
      </c>
      <c r="Q806" s="565" t="s">
        <v>321</v>
      </c>
      <c r="R806" s="559"/>
      <c r="S806" s="559" t="s">
        <v>915</v>
      </c>
      <c r="T806" s="549"/>
      <c r="V806" s="726" t="str">
        <f>VLOOKUP(E806,'[2]Type Group 1'!E:F,2,FALSE)</f>
        <v>Equity Fund</v>
      </c>
    </row>
    <row r="807" spans="1:22">
      <c r="A807" s="720" t="s">
        <v>15</v>
      </c>
      <c r="B807" s="559" t="s">
        <v>3848</v>
      </c>
      <c r="C807" s="559" t="s">
        <v>3849</v>
      </c>
      <c r="D807" s="559" t="s">
        <v>3850</v>
      </c>
      <c r="E807" s="559" t="s">
        <v>166</v>
      </c>
      <c r="F807" s="721" t="s">
        <v>411</v>
      </c>
      <c r="G807" s="562">
        <v>19.235600000000002</v>
      </c>
      <c r="H807" s="562">
        <v>19.235600000000002</v>
      </c>
      <c r="I807" s="562">
        <v>19.5242</v>
      </c>
      <c r="J807" s="570">
        <v>608105376.08000004</v>
      </c>
      <c r="K807" s="723"/>
      <c r="L807" s="723"/>
      <c r="M807" s="724"/>
      <c r="N807" s="559" t="s">
        <v>321</v>
      </c>
      <c r="O807" s="559" t="s">
        <v>3851</v>
      </c>
      <c r="P807" s="559" t="s">
        <v>321</v>
      </c>
      <c r="Q807" s="565" t="s">
        <v>321</v>
      </c>
      <c r="R807" s="559"/>
      <c r="S807" s="559" t="s">
        <v>915</v>
      </c>
      <c r="T807" s="549"/>
      <c r="V807" s="726" t="str">
        <f>VLOOKUP(E807,'[2]Type Group 1'!E:F,2,FALSE)</f>
        <v>Equity Fund</v>
      </c>
    </row>
    <row r="808" spans="1:22">
      <c r="A808" s="720" t="s">
        <v>15</v>
      </c>
      <c r="B808" s="559" t="s">
        <v>3852</v>
      </c>
      <c r="C808" s="559" t="s">
        <v>3853</v>
      </c>
      <c r="D808" s="559" t="s">
        <v>3854</v>
      </c>
      <c r="E808" s="559" t="s">
        <v>142</v>
      </c>
      <c r="F808" s="721" t="s">
        <v>411</v>
      </c>
      <c r="G808" s="562">
        <v>16.9651</v>
      </c>
      <c r="H808" s="562">
        <v>16.9651</v>
      </c>
      <c r="I808" s="562">
        <v>16.965199999999999</v>
      </c>
      <c r="J808" s="570">
        <v>373072964.94</v>
      </c>
      <c r="K808" s="723"/>
      <c r="L808" s="723"/>
      <c r="M808" s="724"/>
      <c r="N808" s="549"/>
      <c r="O808" s="559" t="s">
        <v>3855</v>
      </c>
      <c r="P808" s="559" t="s">
        <v>3566</v>
      </c>
      <c r="Q808" s="565" t="s">
        <v>321</v>
      </c>
      <c r="R808" s="559"/>
      <c r="S808" s="559" t="s">
        <v>915</v>
      </c>
      <c r="T808" s="549"/>
      <c r="V808" s="726" t="str">
        <f>VLOOKUP(E808,'[2]Type Group 1'!E:F,2,FALSE)</f>
        <v>Equity Fund</v>
      </c>
    </row>
    <row r="809" spans="1:22">
      <c r="A809" s="720" t="s">
        <v>15</v>
      </c>
      <c r="B809" s="559" t="s">
        <v>3856</v>
      </c>
      <c r="C809" s="559" t="s">
        <v>3857</v>
      </c>
      <c r="D809" s="559" t="s">
        <v>3858</v>
      </c>
      <c r="E809" s="559" t="s">
        <v>168</v>
      </c>
      <c r="F809" s="721" t="s">
        <v>304</v>
      </c>
      <c r="G809" s="562">
        <v>10.0527</v>
      </c>
      <c r="H809" s="562">
        <v>0</v>
      </c>
      <c r="I809" s="562">
        <v>0</v>
      </c>
      <c r="J809" s="570">
        <v>1148785689.4300001</v>
      </c>
      <c r="K809" s="723"/>
      <c r="L809" s="723"/>
      <c r="M809" s="724"/>
      <c r="N809" s="559" t="s">
        <v>321</v>
      </c>
      <c r="O809" s="559" t="s">
        <v>3859</v>
      </c>
      <c r="P809" s="559" t="s">
        <v>321</v>
      </c>
      <c r="Q809" s="565" t="s">
        <v>321</v>
      </c>
      <c r="R809" s="559"/>
      <c r="S809" s="559" t="s">
        <v>915</v>
      </c>
      <c r="T809" s="549"/>
      <c r="V809" s="726" t="str">
        <f>VLOOKUP(E809,'[2]Type Group 1'!E:F,2,FALSE)</f>
        <v>Fixed Income Fund</v>
      </c>
    </row>
    <row r="810" spans="1:22">
      <c r="A810" s="720" t="s">
        <v>15</v>
      </c>
      <c r="B810" s="559" t="s">
        <v>3860</v>
      </c>
      <c r="C810" s="559" t="s">
        <v>3861</v>
      </c>
      <c r="D810" s="559" t="s">
        <v>3862</v>
      </c>
      <c r="E810" s="559" t="s">
        <v>168</v>
      </c>
      <c r="F810" s="721" t="s">
        <v>304</v>
      </c>
      <c r="G810" s="562">
        <v>10.048299999999999</v>
      </c>
      <c r="H810" s="562">
        <v>0</v>
      </c>
      <c r="I810" s="562">
        <v>0</v>
      </c>
      <c r="J810" s="570">
        <v>4000560219.8899999</v>
      </c>
      <c r="K810" s="723"/>
      <c r="L810" s="723"/>
      <c r="M810" s="724"/>
      <c r="N810" s="559" t="s">
        <v>321</v>
      </c>
      <c r="O810" s="559" t="s">
        <v>3863</v>
      </c>
      <c r="P810" s="559" t="s">
        <v>321</v>
      </c>
      <c r="Q810" s="565" t="s">
        <v>321</v>
      </c>
      <c r="R810" s="559"/>
      <c r="S810" s="559" t="s">
        <v>915</v>
      </c>
      <c r="T810" s="549"/>
      <c r="V810" s="726" t="str">
        <f>VLOOKUP(E810,'[2]Type Group 1'!E:F,2,FALSE)</f>
        <v>Fixed Income Fund</v>
      </c>
    </row>
    <row r="811" spans="1:22">
      <c r="A811" s="720" t="s">
        <v>15</v>
      </c>
      <c r="B811" s="559" t="s">
        <v>3864</v>
      </c>
      <c r="C811" s="559" t="s">
        <v>3865</v>
      </c>
      <c r="D811" s="559" t="s">
        <v>3866</v>
      </c>
      <c r="E811" s="559" t="s">
        <v>168</v>
      </c>
      <c r="F811" s="721" t="s">
        <v>304</v>
      </c>
      <c r="G811" s="562">
        <v>10.0505</v>
      </c>
      <c r="H811" s="562">
        <v>0</v>
      </c>
      <c r="I811" s="562">
        <v>0</v>
      </c>
      <c r="J811" s="570">
        <v>1432115507.0999999</v>
      </c>
      <c r="K811" s="723"/>
      <c r="L811" s="723"/>
      <c r="M811" s="724"/>
      <c r="N811" s="559" t="s">
        <v>321</v>
      </c>
      <c r="O811" s="559" t="s">
        <v>3867</v>
      </c>
      <c r="P811" s="559" t="s">
        <v>321</v>
      </c>
      <c r="Q811" s="565" t="s">
        <v>321</v>
      </c>
      <c r="R811" s="559"/>
      <c r="S811" s="559" t="s">
        <v>915</v>
      </c>
      <c r="T811" s="549"/>
      <c r="V811" s="726" t="str">
        <f>VLOOKUP(E811,'[2]Type Group 1'!E:F,2,FALSE)</f>
        <v>Fixed Income Fund</v>
      </c>
    </row>
    <row r="812" spans="1:22">
      <c r="A812" s="720" t="s">
        <v>15</v>
      </c>
      <c r="B812" s="559" t="s">
        <v>3868</v>
      </c>
      <c r="C812" s="559" t="s">
        <v>3869</v>
      </c>
      <c r="D812" s="559" t="s">
        <v>3870</v>
      </c>
      <c r="E812" s="559" t="s">
        <v>168</v>
      </c>
      <c r="F812" s="721" t="s">
        <v>304</v>
      </c>
      <c r="G812" s="562">
        <v>10.0352</v>
      </c>
      <c r="H812" s="562">
        <v>0</v>
      </c>
      <c r="I812" s="562">
        <v>0</v>
      </c>
      <c r="J812" s="570">
        <v>1387600904.8900001</v>
      </c>
      <c r="K812" s="723"/>
      <c r="L812" s="723"/>
      <c r="M812" s="724"/>
      <c r="N812" s="559" t="s">
        <v>321</v>
      </c>
      <c r="O812" s="559" t="s">
        <v>3871</v>
      </c>
      <c r="P812" s="559" t="s">
        <v>321</v>
      </c>
      <c r="Q812" s="565" t="s">
        <v>321</v>
      </c>
      <c r="R812" s="559"/>
      <c r="S812" s="559" t="s">
        <v>915</v>
      </c>
      <c r="T812" s="549"/>
      <c r="V812" s="726" t="str">
        <f>VLOOKUP(E812,'[2]Type Group 1'!E:F,2,FALSE)</f>
        <v>Fixed Income Fund</v>
      </c>
    </row>
    <row r="813" spans="1:22">
      <c r="A813" s="720" t="s">
        <v>15</v>
      </c>
      <c r="B813" s="559" t="s">
        <v>3872</v>
      </c>
      <c r="C813" s="559" t="s">
        <v>3873</v>
      </c>
      <c r="D813" s="559" t="s">
        <v>3874</v>
      </c>
      <c r="E813" s="559" t="s">
        <v>168</v>
      </c>
      <c r="F813" s="721" t="s">
        <v>304</v>
      </c>
      <c r="G813" s="562">
        <v>10.0413</v>
      </c>
      <c r="H813" s="562">
        <v>0</v>
      </c>
      <c r="I813" s="562">
        <v>0</v>
      </c>
      <c r="J813" s="570">
        <v>519817332.08999997</v>
      </c>
      <c r="K813" s="723"/>
      <c r="L813" s="723"/>
      <c r="M813" s="724"/>
      <c r="N813" s="559" t="s">
        <v>321</v>
      </c>
      <c r="O813" s="559" t="s">
        <v>3875</v>
      </c>
      <c r="P813" s="559" t="s">
        <v>321</v>
      </c>
      <c r="Q813" s="565" t="s">
        <v>321</v>
      </c>
      <c r="R813" s="559"/>
      <c r="S813" s="559" t="s">
        <v>915</v>
      </c>
      <c r="T813" s="549"/>
      <c r="V813" s="726" t="str">
        <f>VLOOKUP(E813,'[2]Type Group 1'!E:F,2,FALSE)</f>
        <v>Fixed Income Fund</v>
      </c>
    </row>
    <row r="814" spans="1:22">
      <c r="A814" s="720" t="s">
        <v>15</v>
      </c>
      <c r="B814" s="559" t="s">
        <v>3876</v>
      </c>
      <c r="C814" s="559" t="s">
        <v>3877</v>
      </c>
      <c r="D814" s="559" t="s">
        <v>3878</v>
      </c>
      <c r="E814" s="559" t="s">
        <v>168</v>
      </c>
      <c r="F814" s="721" t="s">
        <v>304</v>
      </c>
      <c r="G814" s="562">
        <v>10.0482</v>
      </c>
      <c r="H814" s="562">
        <v>0</v>
      </c>
      <c r="I814" s="562">
        <v>0</v>
      </c>
      <c r="J814" s="570">
        <v>1183617659.22</v>
      </c>
      <c r="K814" s="723"/>
      <c r="L814" s="723"/>
      <c r="M814" s="724"/>
      <c r="N814" s="559" t="s">
        <v>321</v>
      </c>
      <c r="O814" s="559" t="s">
        <v>3879</v>
      </c>
      <c r="P814" s="559" t="s">
        <v>321</v>
      </c>
      <c r="Q814" s="565" t="s">
        <v>321</v>
      </c>
      <c r="R814" s="559"/>
      <c r="S814" s="559" t="s">
        <v>915</v>
      </c>
      <c r="T814" s="549"/>
      <c r="V814" s="726" t="str">
        <f>VLOOKUP(E814,'[2]Type Group 1'!E:F,2,FALSE)</f>
        <v>Fixed Income Fund</v>
      </c>
    </row>
    <row r="815" spans="1:22">
      <c r="A815" s="720" t="s">
        <v>15</v>
      </c>
      <c r="B815" s="559" t="s">
        <v>3880</v>
      </c>
      <c r="C815" s="559" t="s">
        <v>3881</v>
      </c>
      <c r="D815" s="559" t="s">
        <v>3882</v>
      </c>
      <c r="E815" s="559" t="s">
        <v>168</v>
      </c>
      <c r="F815" s="721" t="s">
        <v>304</v>
      </c>
      <c r="G815" s="562">
        <v>10.023300000000001</v>
      </c>
      <c r="H815" s="562">
        <v>0</v>
      </c>
      <c r="I815" s="562">
        <v>0</v>
      </c>
      <c r="J815" s="570">
        <v>635809156.90999997</v>
      </c>
      <c r="K815" s="723"/>
      <c r="L815" s="723"/>
      <c r="M815" s="724"/>
      <c r="N815" s="559" t="s">
        <v>321</v>
      </c>
      <c r="O815" s="559" t="s">
        <v>3883</v>
      </c>
      <c r="P815" s="559" t="s">
        <v>321</v>
      </c>
      <c r="Q815" s="565" t="s">
        <v>321</v>
      </c>
      <c r="R815" s="559"/>
      <c r="S815" s="559" t="s">
        <v>915</v>
      </c>
      <c r="T815" s="549"/>
      <c r="V815" s="726" t="str">
        <f>VLOOKUP(E815,'[2]Type Group 1'!E:F,2,FALSE)</f>
        <v>Fixed Income Fund</v>
      </c>
    </row>
    <row r="816" spans="1:22">
      <c r="A816" s="720" t="s">
        <v>15</v>
      </c>
      <c r="B816" s="559" t="s">
        <v>3884</v>
      </c>
      <c r="C816" s="559" t="s">
        <v>3885</v>
      </c>
      <c r="D816" s="559" t="s">
        <v>3886</v>
      </c>
      <c r="E816" s="559" t="s">
        <v>168</v>
      </c>
      <c r="F816" s="721" t="s">
        <v>304</v>
      </c>
      <c r="G816" s="562">
        <v>10.028</v>
      </c>
      <c r="H816" s="562">
        <v>0</v>
      </c>
      <c r="I816" s="562">
        <v>0</v>
      </c>
      <c r="J816" s="570">
        <v>599943116.84000003</v>
      </c>
      <c r="K816" s="723"/>
      <c r="L816" s="723"/>
      <c r="M816" s="724"/>
      <c r="N816" s="559" t="s">
        <v>321</v>
      </c>
      <c r="O816" s="559" t="s">
        <v>3887</v>
      </c>
      <c r="P816" s="559" t="s">
        <v>321</v>
      </c>
      <c r="Q816" s="565" t="s">
        <v>321</v>
      </c>
      <c r="R816" s="559"/>
      <c r="S816" s="559" t="s">
        <v>915</v>
      </c>
      <c r="T816" s="549"/>
      <c r="V816" s="726" t="str">
        <f>VLOOKUP(E816,'[2]Type Group 1'!E:F,2,FALSE)</f>
        <v>Fixed Income Fund</v>
      </c>
    </row>
    <row r="817" spans="1:22">
      <c r="A817" s="720" t="s">
        <v>15</v>
      </c>
      <c r="B817" s="559" t="s">
        <v>3888</v>
      </c>
      <c r="C817" s="559" t="s">
        <v>3889</v>
      </c>
      <c r="D817" s="559" t="s">
        <v>3890</v>
      </c>
      <c r="E817" s="559" t="s">
        <v>168</v>
      </c>
      <c r="F817" s="721" t="s">
        <v>304</v>
      </c>
      <c r="G817" s="562">
        <v>10.021000000000001</v>
      </c>
      <c r="H817" s="562">
        <v>0</v>
      </c>
      <c r="I817" s="562">
        <v>0</v>
      </c>
      <c r="J817" s="570">
        <v>1276106320.04</v>
      </c>
      <c r="K817" s="723"/>
      <c r="L817" s="723"/>
      <c r="M817" s="724"/>
      <c r="N817" s="559" t="s">
        <v>321</v>
      </c>
      <c r="O817" s="559" t="s">
        <v>3891</v>
      </c>
      <c r="P817" s="559" t="s">
        <v>321</v>
      </c>
      <c r="Q817" s="565" t="s">
        <v>321</v>
      </c>
      <c r="R817" s="559"/>
      <c r="S817" s="559" t="s">
        <v>915</v>
      </c>
      <c r="T817" s="549"/>
      <c r="V817" s="726" t="str">
        <f>VLOOKUP(E817,'[2]Type Group 1'!E:F,2,FALSE)</f>
        <v>Fixed Income Fund</v>
      </c>
    </row>
    <row r="818" spans="1:22">
      <c r="A818" s="720" t="s">
        <v>15</v>
      </c>
      <c r="B818" s="559" t="s">
        <v>3892</v>
      </c>
      <c r="C818" s="559" t="s">
        <v>3893</v>
      </c>
      <c r="D818" s="559" t="s">
        <v>3894</v>
      </c>
      <c r="E818" s="559" t="s">
        <v>168</v>
      </c>
      <c r="F818" s="721" t="s">
        <v>304</v>
      </c>
      <c r="G818" s="562">
        <v>10.011100000000001</v>
      </c>
      <c r="H818" s="562">
        <v>0</v>
      </c>
      <c r="I818" s="562">
        <v>0</v>
      </c>
      <c r="J818" s="570">
        <v>1810994476.5799999</v>
      </c>
      <c r="K818" s="723"/>
      <c r="L818" s="723"/>
      <c r="M818" s="724"/>
      <c r="N818" s="559" t="s">
        <v>321</v>
      </c>
      <c r="O818" s="559" t="s">
        <v>3895</v>
      </c>
      <c r="P818" s="559" t="s">
        <v>321</v>
      </c>
      <c r="Q818" s="565" t="s">
        <v>321</v>
      </c>
      <c r="R818" s="559"/>
      <c r="S818" s="559" t="s">
        <v>915</v>
      </c>
      <c r="T818" s="549"/>
      <c r="V818" s="726" t="str">
        <f>VLOOKUP(E818,'[2]Type Group 1'!E:F,2,FALSE)</f>
        <v>Fixed Income Fund</v>
      </c>
    </row>
    <row r="819" spans="1:22">
      <c r="A819" s="720" t="s">
        <v>15</v>
      </c>
      <c r="B819" s="559" t="s">
        <v>3896</v>
      </c>
      <c r="C819" s="559" t="s">
        <v>3897</v>
      </c>
      <c r="D819" s="559" t="s">
        <v>3898</v>
      </c>
      <c r="E819" s="559" t="s">
        <v>168</v>
      </c>
      <c r="F819" s="721" t="s">
        <v>304</v>
      </c>
      <c r="G819" s="562">
        <v>10.039199999999999</v>
      </c>
      <c r="H819" s="562">
        <v>0</v>
      </c>
      <c r="I819" s="562">
        <v>0</v>
      </c>
      <c r="J819" s="570">
        <v>611459029.59000003</v>
      </c>
      <c r="K819" s="723"/>
      <c r="L819" s="723"/>
      <c r="M819" s="724"/>
      <c r="N819" s="559" t="s">
        <v>321</v>
      </c>
      <c r="O819" s="559" t="s">
        <v>3899</v>
      </c>
      <c r="P819" s="559" t="s">
        <v>321</v>
      </c>
      <c r="Q819" s="565" t="s">
        <v>321</v>
      </c>
      <c r="R819" s="559"/>
      <c r="S819" s="559" t="s">
        <v>915</v>
      </c>
      <c r="T819" s="549"/>
      <c r="V819" s="726" t="str">
        <f>VLOOKUP(E819,'[2]Type Group 1'!E:F,2,FALSE)</f>
        <v>Fixed Income Fund</v>
      </c>
    </row>
    <row r="820" spans="1:22">
      <c r="A820" s="720" t="s">
        <v>15</v>
      </c>
      <c r="B820" s="559" t="s">
        <v>3900</v>
      </c>
      <c r="C820" s="559" t="s">
        <v>3901</v>
      </c>
      <c r="D820" s="559" t="s">
        <v>3902</v>
      </c>
      <c r="E820" s="559" t="s">
        <v>168</v>
      </c>
      <c r="F820" s="721" t="s">
        <v>304</v>
      </c>
      <c r="G820" s="562">
        <v>10.0625</v>
      </c>
      <c r="H820" s="562">
        <v>0</v>
      </c>
      <c r="I820" s="562">
        <v>0</v>
      </c>
      <c r="J820" s="570">
        <v>1216189740.97</v>
      </c>
      <c r="K820" s="723"/>
      <c r="L820" s="723"/>
      <c r="M820" s="724"/>
      <c r="N820" s="559" t="s">
        <v>321</v>
      </c>
      <c r="O820" s="559" t="s">
        <v>3903</v>
      </c>
      <c r="P820" s="559" t="s">
        <v>321</v>
      </c>
      <c r="Q820" s="565" t="s">
        <v>321</v>
      </c>
      <c r="R820" s="559"/>
      <c r="S820" s="559" t="s">
        <v>915</v>
      </c>
      <c r="T820" s="549"/>
      <c r="V820" s="726" t="str">
        <f>VLOOKUP(E820,'[2]Type Group 1'!E:F,2,FALSE)</f>
        <v>Fixed Income Fund</v>
      </c>
    </row>
    <row r="821" spans="1:22">
      <c r="A821" s="720" t="s">
        <v>15</v>
      </c>
      <c r="B821" s="559" t="s">
        <v>3904</v>
      </c>
      <c r="C821" s="559" t="s">
        <v>3905</v>
      </c>
      <c r="D821" s="559" t="s">
        <v>3906</v>
      </c>
      <c r="E821" s="559" t="s">
        <v>124</v>
      </c>
      <c r="F821" s="721" t="s">
        <v>304</v>
      </c>
      <c r="G821" s="562">
        <v>9.1487999999999996</v>
      </c>
      <c r="H821" s="562">
        <v>9.1350999999999996</v>
      </c>
      <c r="I821" s="562">
        <v>0</v>
      </c>
      <c r="J821" s="570">
        <v>299565036.61000001</v>
      </c>
      <c r="K821" s="723">
        <v>45982</v>
      </c>
      <c r="L821" s="723">
        <v>45700</v>
      </c>
      <c r="M821" s="724">
        <v>0</v>
      </c>
      <c r="N821" s="559" t="s">
        <v>321</v>
      </c>
      <c r="O821" s="559" t="s">
        <v>3907</v>
      </c>
      <c r="P821" s="559" t="s">
        <v>321</v>
      </c>
      <c r="Q821" s="565" t="s">
        <v>321</v>
      </c>
      <c r="R821" s="559"/>
      <c r="S821" s="559" t="s">
        <v>915</v>
      </c>
      <c r="T821" s="549"/>
      <c r="V821" s="726" t="str">
        <f>VLOOKUP(E821,'[2]Type Group 1'!E:F,2,FALSE)</f>
        <v>Equity Fund</v>
      </c>
    </row>
    <row r="822" spans="1:22">
      <c r="A822" s="720" t="s">
        <v>15</v>
      </c>
      <c r="B822" s="559" t="s">
        <v>3908</v>
      </c>
      <c r="C822" s="559" t="s">
        <v>3909</v>
      </c>
      <c r="D822" s="559" t="s">
        <v>3910</v>
      </c>
      <c r="E822" s="559" t="s">
        <v>124</v>
      </c>
      <c r="F822" s="721" t="s">
        <v>304</v>
      </c>
      <c r="G822" s="562">
        <v>5.5922000000000001</v>
      </c>
      <c r="H822" s="562">
        <v>5.5922000000000001</v>
      </c>
      <c r="I822" s="562">
        <v>5.5922999999999998</v>
      </c>
      <c r="J822" s="570">
        <v>1607457649.02</v>
      </c>
      <c r="K822" s="723">
        <v>45882</v>
      </c>
      <c r="L822" s="723">
        <v>45891</v>
      </c>
      <c r="M822" s="724">
        <v>0</v>
      </c>
      <c r="N822" s="549"/>
      <c r="O822" s="559" t="s">
        <v>3911</v>
      </c>
      <c r="P822" s="559" t="s">
        <v>321</v>
      </c>
      <c r="Q822" s="565" t="s">
        <v>321</v>
      </c>
      <c r="R822" s="559"/>
      <c r="S822" s="559" t="s">
        <v>915</v>
      </c>
      <c r="T822" s="549"/>
      <c r="V822" s="726" t="str">
        <f>VLOOKUP(E822,'[2]Type Group 1'!E:F,2,FALSE)</f>
        <v>Equity Fund</v>
      </c>
    </row>
    <row r="823" spans="1:22">
      <c r="A823" s="720" t="s">
        <v>15</v>
      </c>
      <c r="B823" s="559" t="s">
        <v>3912</v>
      </c>
      <c r="C823" s="559" t="s">
        <v>3913</v>
      </c>
      <c r="D823" s="559" t="s">
        <v>3914</v>
      </c>
      <c r="E823" s="559" t="s">
        <v>713</v>
      </c>
      <c r="F823" s="721" t="s">
        <v>304</v>
      </c>
      <c r="G823" s="562">
        <v>16.627700000000001</v>
      </c>
      <c r="H823" s="562">
        <v>16.602799999999998</v>
      </c>
      <c r="I823" s="562">
        <v>16.652699999999999</v>
      </c>
      <c r="J823" s="570">
        <v>92235989.450000003</v>
      </c>
      <c r="K823" s="723"/>
      <c r="L823" s="723"/>
      <c r="M823" s="724"/>
      <c r="N823" s="549"/>
      <c r="O823" s="559" t="s">
        <v>3915</v>
      </c>
      <c r="P823" s="559" t="s">
        <v>321</v>
      </c>
      <c r="Q823" s="565" t="s">
        <v>321</v>
      </c>
      <c r="R823" s="559"/>
      <c r="S823" s="559" t="s">
        <v>915</v>
      </c>
      <c r="T823" s="549"/>
      <c r="V823" s="726" t="str">
        <f>VLOOKUP(E823,'[2]Type Group 1'!E:F,2,FALSE)</f>
        <v>Mixed Fund</v>
      </c>
    </row>
    <row r="824" spans="1:22">
      <c r="A824" s="720" t="s">
        <v>15</v>
      </c>
      <c r="B824" s="559" t="s">
        <v>3916</v>
      </c>
      <c r="C824" s="559" t="s">
        <v>3917</v>
      </c>
      <c r="D824" s="559" t="s">
        <v>3918</v>
      </c>
      <c r="E824" s="559" t="s">
        <v>138</v>
      </c>
      <c r="F824" s="721" t="s">
        <v>304</v>
      </c>
      <c r="G824" s="562">
        <v>36.702300000000001</v>
      </c>
      <c r="H824" s="562">
        <v>36.702300000000001</v>
      </c>
      <c r="I824" s="562">
        <v>36.702399999999997</v>
      </c>
      <c r="J824" s="570">
        <v>615464782.5200001</v>
      </c>
      <c r="K824" s="723"/>
      <c r="L824" s="723"/>
      <c r="M824" s="724"/>
      <c r="N824" s="549"/>
      <c r="O824" s="559" t="s">
        <v>3919</v>
      </c>
      <c r="P824" s="559" t="s">
        <v>3566</v>
      </c>
      <c r="Q824" s="565" t="s">
        <v>321</v>
      </c>
      <c r="R824" s="559"/>
      <c r="S824" s="559" t="s">
        <v>915</v>
      </c>
      <c r="T824" s="549"/>
      <c r="V824" s="726" t="str">
        <f>VLOOKUP(E824,'[2]Type Group 1'!E:F,2,FALSE)</f>
        <v>Mixed Fund</v>
      </c>
    </row>
    <row r="825" spans="1:22">
      <c r="A825" s="720" t="s">
        <v>15</v>
      </c>
      <c r="B825" s="559" t="s">
        <v>3920</v>
      </c>
      <c r="C825" s="559" t="s">
        <v>3921</v>
      </c>
      <c r="D825" s="559" t="s">
        <v>3922</v>
      </c>
      <c r="E825" s="559" t="s">
        <v>726</v>
      </c>
      <c r="F825" s="721" t="s">
        <v>304</v>
      </c>
      <c r="G825" s="562">
        <v>4.1756000000000002</v>
      </c>
      <c r="H825" s="562">
        <v>4.1756000000000002</v>
      </c>
      <c r="I825" s="562">
        <v>4.1757</v>
      </c>
      <c r="J825" s="570">
        <v>709743157.33999991</v>
      </c>
      <c r="K825" s="723">
        <v>45905</v>
      </c>
      <c r="L825" s="723">
        <v>45916</v>
      </c>
      <c r="M825" s="724">
        <v>0</v>
      </c>
      <c r="N825" s="549"/>
      <c r="O825" s="559" t="s">
        <v>3923</v>
      </c>
      <c r="P825" s="559" t="s">
        <v>321</v>
      </c>
      <c r="Q825" s="565" t="s">
        <v>321</v>
      </c>
      <c r="R825" s="559"/>
      <c r="S825" s="559" t="s">
        <v>915</v>
      </c>
      <c r="T825" s="549"/>
      <c r="V825" s="726" t="str">
        <f>VLOOKUP(E825,'[2]Type Group 1'!E:F,2,FALSE)</f>
        <v>Mixed Fund</v>
      </c>
    </row>
    <row r="826" spans="1:22">
      <c r="A826" s="720" t="s">
        <v>15</v>
      </c>
      <c r="B826" s="559" t="s">
        <v>3924</v>
      </c>
      <c r="C826" s="559" t="s">
        <v>3925</v>
      </c>
      <c r="D826" s="559" t="s">
        <v>3926</v>
      </c>
      <c r="E826" s="559" t="s">
        <v>166</v>
      </c>
      <c r="F826" s="721" t="s">
        <v>411</v>
      </c>
      <c r="G826" s="562">
        <v>8.9907000000000004</v>
      </c>
      <c r="H826" s="562">
        <v>8.9907000000000004</v>
      </c>
      <c r="I826" s="562">
        <v>9.1257000000000001</v>
      </c>
      <c r="J826" s="570">
        <v>566306840.55999994</v>
      </c>
      <c r="K826" s="723"/>
      <c r="L826" s="723"/>
      <c r="M826" s="724"/>
      <c r="N826" s="559" t="s">
        <v>321</v>
      </c>
      <c r="O826" s="559" t="s">
        <v>3927</v>
      </c>
      <c r="P826" s="559" t="s">
        <v>321</v>
      </c>
      <c r="Q826" s="565" t="s">
        <v>321</v>
      </c>
      <c r="R826" s="559"/>
      <c r="S826" s="559" t="s">
        <v>915</v>
      </c>
      <c r="T826" s="549"/>
      <c r="V826" s="726" t="str">
        <f>VLOOKUP(E826,'[2]Type Group 1'!E:F,2,FALSE)</f>
        <v>Equity Fund</v>
      </c>
    </row>
    <row r="827" spans="1:22">
      <c r="A827" s="720" t="s">
        <v>15</v>
      </c>
      <c r="B827" s="559" t="s">
        <v>3928</v>
      </c>
      <c r="C827" s="559" t="s">
        <v>3929</v>
      </c>
      <c r="D827" s="559" t="s">
        <v>3930</v>
      </c>
      <c r="E827" s="559" t="s">
        <v>166</v>
      </c>
      <c r="F827" s="721" t="s">
        <v>411</v>
      </c>
      <c r="G827" s="562">
        <v>8.9943000000000008</v>
      </c>
      <c r="H827" s="562">
        <v>8.9943000000000008</v>
      </c>
      <c r="I827" s="562">
        <v>8.9944000000000006</v>
      </c>
      <c r="J827" s="570">
        <v>146996.95000000001</v>
      </c>
      <c r="K827" s="723"/>
      <c r="L827" s="723"/>
      <c r="M827" s="724"/>
      <c r="N827" s="559" t="s">
        <v>321</v>
      </c>
      <c r="O827" s="559" t="s">
        <v>3927</v>
      </c>
      <c r="P827" s="559" t="s">
        <v>321</v>
      </c>
      <c r="Q827" s="565" t="s">
        <v>321</v>
      </c>
      <c r="R827" s="559"/>
      <c r="S827" s="559" t="s">
        <v>915</v>
      </c>
      <c r="T827" s="549"/>
      <c r="V827" s="726" t="str">
        <f>VLOOKUP(E827,'[2]Type Group 1'!E:F,2,FALSE)</f>
        <v>Equity Fund</v>
      </c>
    </row>
    <row r="828" spans="1:22">
      <c r="A828" s="720" t="s">
        <v>15</v>
      </c>
      <c r="B828" s="559" t="s">
        <v>3931</v>
      </c>
      <c r="C828" s="559" t="s">
        <v>3932</v>
      </c>
      <c r="D828" s="559" t="s">
        <v>3933</v>
      </c>
      <c r="E828" s="559" t="s">
        <v>172</v>
      </c>
      <c r="F828" s="721" t="s">
        <v>3044</v>
      </c>
      <c r="G828" s="562">
        <v>10.7979</v>
      </c>
      <c r="H828" s="562">
        <v>0</v>
      </c>
      <c r="I828" s="562">
        <v>0</v>
      </c>
      <c r="J828" s="570">
        <v>1297638096.78</v>
      </c>
      <c r="K828" s="723"/>
      <c r="L828" s="723"/>
      <c r="M828" s="724"/>
      <c r="N828" s="559" t="s">
        <v>321</v>
      </c>
      <c r="O828" s="559" t="s">
        <v>3934</v>
      </c>
      <c r="P828" s="559" t="s">
        <v>321</v>
      </c>
      <c r="Q828" s="565" t="s">
        <v>321</v>
      </c>
      <c r="R828" s="559"/>
      <c r="S828" s="559" t="s">
        <v>915</v>
      </c>
      <c r="T828" s="549"/>
      <c r="V828" s="726" t="str">
        <f>VLOOKUP(E828,'[2]Type Group 1'!E:F,2,FALSE)</f>
        <v>Others</v>
      </c>
    </row>
    <row r="829" spans="1:22">
      <c r="A829" s="720" t="s">
        <v>15</v>
      </c>
      <c r="B829" s="559" t="s">
        <v>3935</v>
      </c>
      <c r="C829" s="559" t="s">
        <v>3936</v>
      </c>
      <c r="D829" s="559" t="s">
        <v>3937</v>
      </c>
      <c r="E829" s="559" t="s">
        <v>726</v>
      </c>
      <c r="F829" s="721" t="s">
        <v>304</v>
      </c>
      <c r="G829" s="562">
        <v>10.613300000000001</v>
      </c>
      <c r="H829" s="562">
        <v>10.613300000000001</v>
      </c>
      <c r="I829" s="562">
        <v>0</v>
      </c>
      <c r="J829" s="570">
        <v>181718069.23000002</v>
      </c>
      <c r="K829" s="723">
        <v>45792</v>
      </c>
      <c r="L829" s="723">
        <v>45803</v>
      </c>
      <c r="M829" s="724">
        <v>0.1</v>
      </c>
      <c r="N829" s="549"/>
      <c r="O829" s="559" t="s">
        <v>3938</v>
      </c>
      <c r="P829" s="559" t="s">
        <v>321</v>
      </c>
      <c r="Q829" s="565" t="s">
        <v>321</v>
      </c>
      <c r="R829" s="559"/>
      <c r="S829" s="559" t="s">
        <v>915</v>
      </c>
      <c r="T829" s="549"/>
      <c r="V829" s="726" t="str">
        <f>VLOOKUP(E829,'[2]Type Group 1'!E:F,2,FALSE)</f>
        <v>Mixed Fund</v>
      </c>
    </row>
    <row r="830" spans="1:22">
      <c r="A830" s="720" t="s">
        <v>15</v>
      </c>
      <c r="B830" s="559" t="s">
        <v>3939</v>
      </c>
      <c r="C830" s="559" t="s">
        <v>3940</v>
      </c>
      <c r="D830" s="559" t="s">
        <v>3941</v>
      </c>
      <c r="E830" s="559" t="s">
        <v>166</v>
      </c>
      <c r="F830" s="721" t="s">
        <v>411</v>
      </c>
      <c r="G830" s="562">
        <v>13.312099999999999</v>
      </c>
      <c r="H830" s="562">
        <v>13.312099999999999</v>
      </c>
      <c r="I830" s="562">
        <v>13.511900000000001</v>
      </c>
      <c r="J830" s="570">
        <v>2659994075.46</v>
      </c>
      <c r="K830" s="723"/>
      <c r="L830" s="723"/>
      <c r="M830" s="724"/>
      <c r="N830" s="559" t="s">
        <v>321</v>
      </c>
      <c r="O830" s="559" t="s">
        <v>3942</v>
      </c>
      <c r="P830" s="559" t="s">
        <v>321</v>
      </c>
      <c r="Q830" s="565" t="s">
        <v>321</v>
      </c>
      <c r="R830" s="559"/>
      <c r="S830" s="559" t="s">
        <v>915</v>
      </c>
      <c r="T830" s="549"/>
      <c r="V830" s="726" t="str">
        <f>VLOOKUP(E830,'[2]Type Group 1'!E:F,2,FALSE)</f>
        <v>Equity Fund</v>
      </c>
    </row>
    <row r="831" spans="1:22">
      <c r="A831" s="720" t="s">
        <v>15</v>
      </c>
      <c r="B831" s="559" t="s">
        <v>3943</v>
      </c>
      <c r="C831" s="559" t="s">
        <v>3944</v>
      </c>
      <c r="D831" s="559" t="s">
        <v>3945</v>
      </c>
      <c r="E831" s="559" t="s">
        <v>166</v>
      </c>
      <c r="F831" s="721" t="s">
        <v>411</v>
      </c>
      <c r="G831" s="562">
        <v>8.0884999999999998</v>
      </c>
      <c r="H831" s="562">
        <v>8.0884999999999998</v>
      </c>
      <c r="I831" s="562">
        <v>8.2098999999999993</v>
      </c>
      <c r="J831" s="570">
        <v>2632316799.9400001</v>
      </c>
      <c r="K831" s="723">
        <v>45982</v>
      </c>
      <c r="L831" s="723">
        <v>45700</v>
      </c>
      <c r="M831" s="724">
        <v>0</v>
      </c>
      <c r="N831" s="559" t="s">
        <v>321</v>
      </c>
      <c r="O831" s="559" t="s">
        <v>3942</v>
      </c>
      <c r="P831" s="559" t="s">
        <v>321</v>
      </c>
      <c r="Q831" s="565" t="s">
        <v>321</v>
      </c>
      <c r="R831" s="559"/>
      <c r="S831" s="559" t="s">
        <v>915</v>
      </c>
      <c r="T831" s="549"/>
      <c r="V831" s="726" t="str">
        <f>VLOOKUP(E831,'[2]Type Group 1'!E:F,2,FALSE)</f>
        <v>Equity Fund</v>
      </c>
    </row>
    <row r="832" spans="1:22">
      <c r="A832" s="720" t="s">
        <v>15</v>
      </c>
      <c r="B832" s="559" t="s">
        <v>3946</v>
      </c>
      <c r="C832" s="559" t="s">
        <v>3947</v>
      </c>
      <c r="D832" s="559" t="s">
        <v>3948</v>
      </c>
      <c r="E832" s="559" t="s">
        <v>166</v>
      </c>
      <c r="F832" s="721" t="s">
        <v>411</v>
      </c>
      <c r="G832" s="562">
        <v>12.3095</v>
      </c>
      <c r="H832" s="562">
        <v>12.3095</v>
      </c>
      <c r="I832" s="562">
        <v>12.3096</v>
      </c>
      <c r="J832" s="570">
        <v>30304891.52</v>
      </c>
      <c r="K832" s="723"/>
      <c r="L832" s="723"/>
      <c r="M832" s="724"/>
      <c r="N832" s="559" t="s">
        <v>321</v>
      </c>
      <c r="O832" s="559" t="s">
        <v>3942</v>
      </c>
      <c r="P832" s="559" t="s">
        <v>321</v>
      </c>
      <c r="Q832" s="565" t="s">
        <v>321</v>
      </c>
      <c r="R832" s="559"/>
      <c r="S832" s="559" t="s">
        <v>915</v>
      </c>
      <c r="T832" s="549"/>
      <c r="V832" s="726" t="str">
        <f>VLOOKUP(E832,'[2]Type Group 1'!E:F,2,FALSE)</f>
        <v>Equity Fund</v>
      </c>
    </row>
    <row r="833" spans="1:22">
      <c r="A833" s="720" t="s">
        <v>15</v>
      </c>
      <c r="B833" s="559" t="s">
        <v>3949</v>
      </c>
      <c r="C833" s="559" t="s">
        <v>3950</v>
      </c>
      <c r="D833" s="559" t="s">
        <v>3951</v>
      </c>
      <c r="E833" s="559" t="s">
        <v>166</v>
      </c>
      <c r="F833" s="721" t="s">
        <v>411</v>
      </c>
      <c r="G833" s="562">
        <v>10.226800000000001</v>
      </c>
      <c r="H833" s="562">
        <v>10.226800000000001</v>
      </c>
      <c r="I833" s="562">
        <v>10.226900000000001</v>
      </c>
      <c r="J833" s="570">
        <v>381694373.98999995</v>
      </c>
      <c r="K833" s="723">
        <v>45982</v>
      </c>
      <c r="L833" s="723">
        <v>45700</v>
      </c>
      <c r="M833" s="724">
        <v>0</v>
      </c>
      <c r="N833" s="559" t="s">
        <v>321</v>
      </c>
      <c r="O833" s="559" t="s">
        <v>3942</v>
      </c>
      <c r="P833" s="559" t="s">
        <v>321</v>
      </c>
      <c r="Q833" s="565" t="s">
        <v>321</v>
      </c>
      <c r="R833" s="559"/>
      <c r="S833" s="559" t="s">
        <v>915</v>
      </c>
      <c r="T833" s="549"/>
      <c r="V833" s="726" t="str">
        <f>VLOOKUP(E833,'[2]Type Group 1'!E:F,2,FALSE)</f>
        <v>Equity Fund</v>
      </c>
    </row>
    <row r="834" spans="1:22">
      <c r="A834" s="720" t="s">
        <v>15</v>
      </c>
      <c r="B834" s="559" t="s">
        <v>3952</v>
      </c>
      <c r="C834" s="559" t="s">
        <v>3953</v>
      </c>
      <c r="D834" s="559" t="s">
        <v>3954</v>
      </c>
      <c r="E834" s="559" t="s">
        <v>142</v>
      </c>
      <c r="F834" s="721" t="s">
        <v>411</v>
      </c>
      <c r="G834" s="562">
        <v>16.350200000000001</v>
      </c>
      <c r="H834" s="562">
        <v>16.350200000000001</v>
      </c>
      <c r="I834" s="562">
        <v>16.350300000000001</v>
      </c>
      <c r="J834" s="570">
        <v>4018028041.7000003</v>
      </c>
      <c r="K834" s="723"/>
      <c r="L834" s="723"/>
      <c r="M834" s="724"/>
      <c r="N834" s="549"/>
      <c r="O834" s="559" t="s">
        <v>3955</v>
      </c>
      <c r="P834" s="559" t="s">
        <v>3566</v>
      </c>
      <c r="Q834" s="565" t="s">
        <v>321</v>
      </c>
      <c r="R834" s="559"/>
      <c r="S834" s="559" t="s">
        <v>915</v>
      </c>
      <c r="T834" s="549"/>
      <c r="V834" s="726" t="str">
        <f>VLOOKUP(E834,'[2]Type Group 1'!E:F,2,FALSE)</f>
        <v>Equity Fund</v>
      </c>
    </row>
    <row r="835" spans="1:22">
      <c r="A835" s="720" t="s">
        <v>15</v>
      </c>
      <c r="B835" s="559" t="s">
        <v>3956</v>
      </c>
      <c r="C835" s="559" t="s">
        <v>3957</v>
      </c>
      <c r="D835" s="559" t="s">
        <v>3958</v>
      </c>
      <c r="E835" s="559" t="s">
        <v>158</v>
      </c>
      <c r="F835" s="721" t="s">
        <v>411</v>
      </c>
      <c r="G835" s="562">
        <v>12.360300000000001</v>
      </c>
      <c r="H835" s="562">
        <v>12.298500000000001</v>
      </c>
      <c r="I835" s="562">
        <v>12.3604</v>
      </c>
      <c r="J835" s="570">
        <v>1923460382.6700001</v>
      </c>
      <c r="K835" s="723">
        <v>45792</v>
      </c>
      <c r="L835" s="723">
        <v>45803</v>
      </c>
      <c r="M835" s="724">
        <v>0</v>
      </c>
      <c r="N835" s="559" t="s">
        <v>321</v>
      </c>
      <c r="O835" s="559" t="s">
        <v>3959</v>
      </c>
      <c r="P835" s="559" t="s">
        <v>321</v>
      </c>
      <c r="Q835" s="565" t="s">
        <v>321</v>
      </c>
      <c r="R835" s="559"/>
      <c r="S835" s="559" t="s">
        <v>915</v>
      </c>
      <c r="T835" s="549"/>
      <c r="V835" s="726" t="str">
        <f>VLOOKUP(E835,'[2]Type Group 1'!E:F,2,FALSE)</f>
        <v>Equity Fund</v>
      </c>
    </row>
    <row r="836" spans="1:22">
      <c r="A836" s="720" t="s">
        <v>15</v>
      </c>
      <c r="B836" s="559" t="s">
        <v>3960</v>
      </c>
      <c r="C836" s="559" t="s">
        <v>3961</v>
      </c>
      <c r="D836" s="559" t="s">
        <v>3962</v>
      </c>
      <c r="E836" s="559" t="s">
        <v>2776</v>
      </c>
      <c r="F836" s="721" t="s">
        <v>304</v>
      </c>
      <c r="G836" s="562">
        <v>11.3032</v>
      </c>
      <c r="H836" s="562">
        <v>11.246700000000001</v>
      </c>
      <c r="I836" s="562">
        <v>11.3033</v>
      </c>
      <c r="J836" s="570">
        <v>2808507459.04</v>
      </c>
      <c r="K836" s="723"/>
      <c r="L836" s="723"/>
      <c r="M836" s="724"/>
      <c r="N836" s="559" t="s">
        <v>205</v>
      </c>
      <c r="O836" s="559" t="s">
        <v>3963</v>
      </c>
      <c r="P836" s="559" t="s">
        <v>98</v>
      </c>
      <c r="Q836" s="565" t="s">
        <v>321</v>
      </c>
      <c r="R836" s="559"/>
      <c r="S836" s="784" t="s">
        <v>915</v>
      </c>
      <c r="T836" s="549"/>
      <c r="V836" s="726" t="str">
        <f>VLOOKUP(E836,'[2]Type Group 1'!E:F,2,FALSE)</f>
        <v>Fixed Income Fund</v>
      </c>
    </row>
    <row r="837" spans="1:22">
      <c r="A837" s="720" t="s">
        <v>15</v>
      </c>
      <c r="B837" s="559" t="s">
        <v>3964</v>
      </c>
      <c r="C837" s="559" t="s">
        <v>3965</v>
      </c>
      <c r="D837" s="559" t="s">
        <v>3966</v>
      </c>
      <c r="E837" s="559" t="s">
        <v>166</v>
      </c>
      <c r="F837" s="721" t="s">
        <v>411</v>
      </c>
      <c r="G837" s="562">
        <v>5.9570999999999996</v>
      </c>
      <c r="H837" s="562">
        <v>0</v>
      </c>
      <c r="I837" s="562">
        <v>0</v>
      </c>
      <c r="J837" s="570">
        <v>850560830.26000011</v>
      </c>
      <c r="K837" s="723">
        <v>45982</v>
      </c>
      <c r="L837" s="723">
        <v>45700</v>
      </c>
      <c r="M837" s="724">
        <v>0.15</v>
      </c>
      <c r="N837" s="559" t="s">
        <v>321</v>
      </c>
      <c r="O837" s="559" t="s">
        <v>3967</v>
      </c>
      <c r="P837" s="559" t="s">
        <v>321</v>
      </c>
      <c r="Q837" s="565" t="s">
        <v>321</v>
      </c>
      <c r="R837" s="559"/>
      <c r="S837" s="559" t="s">
        <v>915</v>
      </c>
      <c r="T837" s="549"/>
      <c r="V837" s="726" t="str">
        <f>VLOOKUP(E837,'[2]Type Group 1'!E:F,2,FALSE)</f>
        <v>Equity Fund</v>
      </c>
    </row>
    <row r="838" spans="1:22">
      <c r="A838" s="720" t="s">
        <v>15</v>
      </c>
      <c r="B838" s="559" t="s">
        <v>3968</v>
      </c>
      <c r="C838" s="559" t="s">
        <v>3969</v>
      </c>
      <c r="D838" s="559" t="s">
        <v>3970</v>
      </c>
      <c r="E838" s="559" t="s">
        <v>142</v>
      </c>
      <c r="F838" s="721" t="s">
        <v>411</v>
      </c>
      <c r="G838" s="562">
        <v>10.491899999999999</v>
      </c>
      <c r="H838" s="562">
        <v>0</v>
      </c>
      <c r="I838" s="562">
        <v>0</v>
      </c>
      <c r="J838" s="570">
        <v>1120720736.48</v>
      </c>
      <c r="K838" s="723"/>
      <c r="L838" s="723"/>
      <c r="M838" s="724"/>
      <c r="N838" s="549"/>
      <c r="O838" s="559" t="s">
        <v>3971</v>
      </c>
      <c r="P838" s="559" t="s">
        <v>3566</v>
      </c>
      <c r="Q838" s="565" t="s">
        <v>321</v>
      </c>
      <c r="R838" s="559"/>
      <c r="S838" s="559" t="s">
        <v>915</v>
      </c>
      <c r="T838" s="549"/>
      <c r="V838" s="726" t="str">
        <f>VLOOKUP(E838,'[2]Type Group 1'!E:F,2,FALSE)</f>
        <v>Equity Fund</v>
      </c>
    </row>
    <row r="839" spans="1:22">
      <c r="A839" s="720" t="s">
        <v>15</v>
      </c>
      <c r="B839" s="559" t="s">
        <v>3972</v>
      </c>
      <c r="C839" s="559" t="s">
        <v>3973</v>
      </c>
      <c r="D839" s="559" t="s">
        <v>3974</v>
      </c>
      <c r="E839" s="559" t="s">
        <v>170</v>
      </c>
      <c r="F839" s="721" t="s">
        <v>411</v>
      </c>
      <c r="G839" s="562">
        <v>11.3529</v>
      </c>
      <c r="H839" s="562">
        <v>11.3529</v>
      </c>
      <c r="I839" s="562">
        <v>11.523300000000001</v>
      </c>
      <c r="J839" s="570">
        <v>112609234.59</v>
      </c>
      <c r="K839" s="723"/>
      <c r="L839" s="723"/>
      <c r="M839" s="724"/>
      <c r="N839" s="559" t="s">
        <v>205</v>
      </c>
      <c r="O839" s="559" t="s">
        <v>3975</v>
      </c>
      <c r="P839" s="559" t="s">
        <v>198</v>
      </c>
      <c r="Q839" s="565" t="s">
        <v>321</v>
      </c>
      <c r="R839" s="559"/>
      <c r="S839" s="559" t="s">
        <v>915</v>
      </c>
      <c r="T839" s="549"/>
      <c r="V839" s="726" t="str">
        <f>VLOOKUP(E839,'[2]Type Group 1'!E:F,2,FALSE)</f>
        <v>Mixed Fund</v>
      </c>
    </row>
    <row r="840" spans="1:22">
      <c r="A840" s="720" t="s">
        <v>15</v>
      </c>
      <c r="B840" s="559" t="s">
        <v>3976</v>
      </c>
      <c r="C840" s="559" t="s">
        <v>3977</v>
      </c>
      <c r="D840" s="559" t="s">
        <v>3978</v>
      </c>
      <c r="E840" s="559" t="s">
        <v>170</v>
      </c>
      <c r="F840" s="721" t="s">
        <v>411</v>
      </c>
      <c r="G840" s="562">
        <v>11.3528</v>
      </c>
      <c r="H840" s="562">
        <v>11.3528</v>
      </c>
      <c r="I840" s="562">
        <v>11.3529</v>
      </c>
      <c r="J840" s="570">
        <v>366494719.81999999</v>
      </c>
      <c r="K840" s="723"/>
      <c r="L840" s="723"/>
      <c r="M840" s="724"/>
      <c r="N840" s="559" t="s">
        <v>205</v>
      </c>
      <c r="O840" s="559" t="s">
        <v>3975</v>
      </c>
      <c r="P840" s="559" t="s">
        <v>198</v>
      </c>
      <c r="Q840" s="565" t="s">
        <v>321</v>
      </c>
      <c r="R840" s="559"/>
      <c r="S840" s="559" t="s">
        <v>915</v>
      </c>
      <c r="T840" s="549"/>
      <c r="V840" s="726" t="str">
        <f>VLOOKUP(E840,'[2]Type Group 1'!E:F,2,FALSE)</f>
        <v>Mixed Fund</v>
      </c>
    </row>
    <row r="841" spans="1:22">
      <c r="A841" s="720" t="s">
        <v>15</v>
      </c>
      <c r="B841" s="559" t="s">
        <v>3979</v>
      </c>
      <c r="C841" s="559" t="s">
        <v>3980</v>
      </c>
      <c r="D841" s="559" t="s">
        <v>3981</v>
      </c>
      <c r="E841" s="559" t="s">
        <v>170</v>
      </c>
      <c r="F841" s="721" t="s">
        <v>411</v>
      </c>
      <c r="G841" s="562">
        <v>11.425000000000001</v>
      </c>
      <c r="H841" s="562">
        <v>11.425000000000001</v>
      </c>
      <c r="I841" s="562">
        <v>11.653600000000001</v>
      </c>
      <c r="J841" s="570">
        <v>57125109.410000004</v>
      </c>
      <c r="K841" s="723"/>
      <c r="L841" s="723"/>
      <c r="M841" s="724"/>
      <c r="N841" s="559" t="s">
        <v>205</v>
      </c>
      <c r="O841" s="559" t="s">
        <v>3975</v>
      </c>
      <c r="P841" s="559" t="s">
        <v>198</v>
      </c>
      <c r="Q841" s="565" t="s">
        <v>321</v>
      </c>
      <c r="R841" s="559"/>
      <c r="S841" s="559" t="s">
        <v>915</v>
      </c>
      <c r="T841" s="549"/>
      <c r="V841" s="726" t="str">
        <f>VLOOKUP(E841,'[2]Type Group 1'!E:F,2,FALSE)</f>
        <v>Mixed Fund</v>
      </c>
    </row>
    <row r="842" spans="1:22">
      <c r="A842" s="720" t="s">
        <v>15</v>
      </c>
      <c r="B842" s="559" t="s">
        <v>3982</v>
      </c>
      <c r="C842" s="559" t="s">
        <v>3983</v>
      </c>
      <c r="D842" s="559" t="s">
        <v>3984</v>
      </c>
      <c r="E842" s="559" t="s">
        <v>170</v>
      </c>
      <c r="F842" s="721" t="s">
        <v>411</v>
      </c>
      <c r="G842" s="562">
        <v>11.0428</v>
      </c>
      <c r="H842" s="562">
        <v>11.0428</v>
      </c>
      <c r="I842" s="562">
        <v>11.208500000000001</v>
      </c>
      <c r="J842" s="570">
        <v>473371088.58000004</v>
      </c>
      <c r="K842" s="723"/>
      <c r="L842" s="723"/>
      <c r="M842" s="724"/>
      <c r="N842" s="559" t="s">
        <v>205</v>
      </c>
      <c r="O842" s="559" t="s">
        <v>3985</v>
      </c>
      <c r="P842" s="559" t="s">
        <v>198</v>
      </c>
      <c r="Q842" s="565" t="s">
        <v>321</v>
      </c>
      <c r="R842" s="559"/>
      <c r="S842" s="559" t="s">
        <v>915</v>
      </c>
      <c r="T842" s="549"/>
      <c r="V842" s="726" t="str">
        <f>VLOOKUP(E842,'[2]Type Group 1'!E:F,2,FALSE)</f>
        <v>Mixed Fund</v>
      </c>
    </row>
    <row r="843" spans="1:22">
      <c r="A843" s="720" t="s">
        <v>15</v>
      </c>
      <c r="B843" s="559" t="s">
        <v>3986</v>
      </c>
      <c r="C843" s="559" t="s">
        <v>3987</v>
      </c>
      <c r="D843" s="559" t="s">
        <v>3988</v>
      </c>
      <c r="E843" s="559" t="s">
        <v>170</v>
      </c>
      <c r="F843" s="721" t="s">
        <v>411</v>
      </c>
      <c r="G843" s="562">
        <v>11.0428</v>
      </c>
      <c r="H843" s="562">
        <v>11.0428</v>
      </c>
      <c r="I843" s="562">
        <v>11.042899999999999</v>
      </c>
      <c r="J843" s="570">
        <v>58740498.579999998</v>
      </c>
      <c r="K843" s="723"/>
      <c r="L843" s="723"/>
      <c r="M843" s="724"/>
      <c r="N843" s="559" t="s">
        <v>205</v>
      </c>
      <c r="O843" s="559" t="s">
        <v>3985</v>
      </c>
      <c r="P843" s="559" t="s">
        <v>198</v>
      </c>
      <c r="Q843" s="565" t="s">
        <v>321</v>
      </c>
      <c r="R843" s="559"/>
      <c r="S843" s="559" t="s">
        <v>915</v>
      </c>
      <c r="T843" s="549"/>
      <c r="V843" s="726" t="str">
        <f>VLOOKUP(E843,'[2]Type Group 1'!E:F,2,FALSE)</f>
        <v>Mixed Fund</v>
      </c>
    </row>
    <row r="844" spans="1:22">
      <c r="A844" s="720" t="s">
        <v>15</v>
      </c>
      <c r="B844" s="559" t="s">
        <v>3989</v>
      </c>
      <c r="C844" s="559" t="s">
        <v>3990</v>
      </c>
      <c r="D844" s="559" t="s">
        <v>3991</v>
      </c>
      <c r="E844" s="559" t="s">
        <v>170</v>
      </c>
      <c r="F844" s="721" t="s">
        <v>411</v>
      </c>
      <c r="G844" s="562">
        <v>11.0982</v>
      </c>
      <c r="H844" s="562">
        <v>11.0982</v>
      </c>
      <c r="I844" s="562">
        <v>11.3203</v>
      </c>
      <c r="J844" s="570">
        <v>55491063.000000007</v>
      </c>
      <c r="K844" s="723"/>
      <c r="L844" s="723"/>
      <c r="M844" s="724"/>
      <c r="N844" s="559" t="s">
        <v>205</v>
      </c>
      <c r="O844" s="559" t="s">
        <v>3985</v>
      </c>
      <c r="P844" s="559" t="s">
        <v>198</v>
      </c>
      <c r="Q844" s="565" t="s">
        <v>321</v>
      </c>
      <c r="R844" s="559"/>
      <c r="S844" s="559" t="s">
        <v>915</v>
      </c>
      <c r="T844" s="549"/>
      <c r="V844" s="726" t="str">
        <f>VLOOKUP(E844,'[2]Type Group 1'!E:F,2,FALSE)</f>
        <v>Mixed Fund</v>
      </c>
    </row>
    <row r="845" spans="1:22">
      <c r="A845" s="720" t="s">
        <v>15</v>
      </c>
      <c r="B845" s="559" t="s">
        <v>3992</v>
      </c>
      <c r="C845" s="559" t="s">
        <v>3993</v>
      </c>
      <c r="D845" s="559" t="s">
        <v>3994</v>
      </c>
      <c r="E845" s="559" t="s">
        <v>166</v>
      </c>
      <c r="F845" s="721" t="s">
        <v>411</v>
      </c>
      <c r="G845" s="562">
        <v>15.170999999999999</v>
      </c>
      <c r="H845" s="562">
        <v>15.170999999999999</v>
      </c>
      <c r="I845" s="562">
        <v>15.3987</v>
      </c>
      <c r="J845" s="570">
        <v>1842478149.51</v>
      </c>
      <c r="K845" s="723"/>
      <c r="L845" s="723"/>
      <c r="M845" s="724"/>
      <c r="N845" s="559" t="s">
        <v>321</v>
      </c>
      <c r="O845" s="559" t="s">
        <v>3995</v>
      </c>
      <c r="P845" s="559" t="s">
        <v>321</v>
      </c>
      <c r="Q845" s="565" t="s">
        <v>321</v>
      </c>
      <c r="R845" s="559"/>
      <c r="S845" s="559" t="s">
        <v>915</v>
      </c>
      <c r="T845" s="549"/>
      <c r="V845" s="726" t="str">
        <f>VLOOKUP(E845,'[2]Type Group 1'!E:F,2,FALSE)</f>
        <v>Equity Fund</v>
      </c>
    </row>
    <row r="846" spans="1:22">
      <c r="A846" s="720" t="s">
        <v>15</v>
      </c>
      <c r="B846" s="559" t="s">
        <v>3996</v>
      </c>
      <c r="C846" s="559" t="s">
        <v>3997</v>
      </c>
      <c r="D846" s="559" t="s">
        <v>3998</v>
      </c>
      <c r="E846" s="559" t="s">
        <v>166</v>
      </c>
      <c r="F846" s="721" t="s">
        <v>411</v>
      </c>
      <c r="G846" s="562">
        <v>10.988200000000001</v>
      </c>
      <c r="H846" s="562">
        <v>10.988200000000001</v>
      </c>
      <c r="I846" s="562">
        <v>11.1531</v>
      </c>
      <c r="J846" s="570">
        <v>1209493718.03</v>
      </c>
      <c r="K846" s="723">
        <v>45937</v>
      </c>
      <c r="L846" s="723">
        <v>45947</v>
      </c>
      <c r="M846" s="724">
        <v>0.1</v>
      </c>
      <c r="N846" s="559" t="s">
        <v>321</v>
      </c>
      <c r="O846" s="559" t="s">
        <v>3995</v>
      </c>
      <c r="P846" s="559" t="s">
        <v>321</v>
      </c>
      <c r="Q846" s="565" t="s">
        <v>321</v>
      </c>
      <c r="R846" s="559"/>
      <c r="S846" s="559" t="s">
        <v>915</v>
      </c>
      <c r="T846" s="549"/>
      <c r="V846" s="726" t="str">
        <f>VLOOKUP(E846,'[2]Type Group 1'!E:F,2,FALSE)</f>
        <v>Equity Fund</v>
      </c>
    </row>
    <row r="847" spans="1:22">
      <c r="A847" s="720" t="s">
        <v>15</v>
      </c>
      <c r="B847" s="559" t="s">
        <v>3999</v>
      </c>
      <c r="C847" s="559" t="s">
        <v>4000</v>
      </c>
      <c r="D847" s="559" t="s">
        <v>4001</v>
      </c>
      <c r="E847" s="559" t="s">
        <v>166</v>
      </c>
      <c r="F847" s="721" t="s">
        <v>411</v>
      </c>
      <c r="G847" s="562">
        <v>13.3116</v>
      </c>
      <c r="H847" s="562">
        <v>13.3116</v>
      </c>
      <c r="I847" s="562">
        <v>13.3117</v>
      </c>
      <c r="J847" s="570">
        <v>44881912.880000003</v>
      </c>
      <c r="K847" s="723"/>
      <c r="L847" s="723"/>
      <c r="M847" s="724"/>
      <c r="N847" s="559" t="s">
        <v>321</v>
      </c>
      <c r="O847" s="559" t="s">
        <v>3995</v>
      </c>
      <c r="P847" s="559" t="s">
        <v>321</v>
      </c>
      <c r="Q847" s="565" t="s">
        <v>321</v>
      </c>
      <c r="R847" s="559"/>
      <c r="S847" s="559" t="s">
        <v>915</v>
      </c>
      <c r="T847" s="549"/>
      <c r="V847" s="726" t="str">
        <f>VLOOKUP(E847,'[2]Type Group 1'!E:F,2,FALSE)</f>
        <v>Equity Fund</v>
      </c>
    </row>
    <row r="848" spans="1:22">
      <c r="A848" s="720" t="s">
        <v>15</v>
      </c>
      <c r="B848" s="559" t="s">
        <v>4002</v>
      </c>
      <c r="C848" s="559" t="s">
        <v>4003</v>
      </c>
      <c r="D848" s="559" t="s">
        <v>4004</v>
      </c>
      <c r="E848" s="559" t="s">
        <v>142</v>
      </c>
      <c r="F848" s="721" t="s">
        <v>411</v>
      </c>
      <c r="G848" s="562">
        <v>10.141299999999999</v>
      </c>
      <c r="H848" s="562">
        <v>10.141299999999999</v>
      </c>
      <c r="I848" s="562">
        <v>10.141400000000001</v>
      </c>
      <c r="J848" s="570">
        <v>33682279.899999999</v>
      </c>
      <c r="K848" s="723"/>
      <c r="L848" s="723"/>
      <c r="M848" s="724"/>
      <c r="N848" s="559" t="s">
        <v>321</v>
      </c>
      <c r="O848" s="559" t="s">
        <v>4005</v>
      </c>
      <c r="P848" s="559" t="s">
        <v>3566</v>
      </c>
      <c r="Q848" s="565" t="s">
        <v>321</v>
      </c>
      <c r="R848" s="559"/>
      <c r="S848" s="559" t="s">
        <v>915</v>
      </c>
      <c r="T848" s="549"/>
      <c r="V848" s="726" t="str">
        <f>VLOOKUP(E848,'[2]Type Group 1'!E:F,2,FALSE)</f>
        <v>Equity Fund</v>
      </c>
    </row>
    <row r="849" spans="1:22">
      <c r="A849" s="720" t="s">
        <v>15</v>
      </c>
      <c r="B849" s="559" t="s">
        <v>4006</v>
      </c>
      <c r="C849" s="559" t="s">
        <v>4007</v>
      </c>
      <c r="D849" s="559" t="s">
        <v>4008</v>
      </c>
      <c r="E849" s="559" t="s">
        <v>166</v>
      </c>
      <c r="F849" s="721" t="s">
        <v>411</v>
      </c>
      <c r="G849" s="562">
        <v>8.1609999999999996</v>
      </c>
      <c r="H849" s="562">
        <v>0</v>
      </c>
      <c r="I849" s="562">
        <v>0</v>
      </c>
      <c r="J849" s="570">
        <v>2305140811.3800001</v>
      </c>
      <c r="K849" s="723"/>
      <c r="L849" s="723"/>
      <c r="M849" s="724"/>
      <c r="N849" s="559" t="s">
        <v>321</v>
      </c>
      <c r="O849" s="559" t="s">
        <v>4009</v>
      </c>
      <c r="P849" s="559" t="s">
        <v>321</v>
      </c>
      <c r="Q849" s="565" t="s">
        <v>321</v>
      </c>
      <c r="R849" s="559"/>
      <c r="S849" s="559" t="s">
        <v>915</v>
      </c>
      <c r="T849" s="549"/>
      <c r="V849" s="726" t="str">
        <f>VLOOKUP(E849,'[2]Type Group 1'!E:F,2,FALSE)</f>
        <v>Equity Fund</v>
      </c>
    </row>
    <row r="850" spans="1:22">
      <c r="A850" s="720" t="s">
        <v>15</v>
      </c>
      <c r="B850" s="559" t="s">
        <v>4010</v>
      </c>
      <c r="C850" s="559" t="s">
        <v>4011</v>
      </c>
      <c r="D850" s="559" t="s">
        <v>4012</v>
      </c>
      <c r="E850" s="559" t="s">
        <v>166</v>
      </c>
      <c r="F850" s="721" t="s">
        <v>411</v>
      </c>
      <c r="G850" s="562">
        <v>8.1605000000000008</v>
      </c>
      <c r="H850" s="562">
        <v>0</v>
      </c>
      <c r="I850" s="562">
        <v>0</v>
      </c>
      <c r="J850" s="570">
        <v>32628465</v>
      </c>
      <c r="K850" s="723"/>
      <c r="L850" s="723"/>
      <c r="M850" s="724"/>
      <c r="N850" s="559" t="s">
        <v>321</v>
      </c>
      <c r="O850" s="559" t="s">
        <v>4009</v>
      </c>
      <c r="P850" s="559" t="s">
        <v>321</v>
      </c>
      <c r="Q850" s="565" t="s">
        <v>321</v>
      </c>
      <c r="R850" s="559"/>
      <c r="S850" s="559" t="s">
        <v>915</v>
      </c>
      <c r="T850" s="549"/>
      <c r="V850" s="726" t="str">
        <f>VLOOKUP(E850,'[2]Type Group 1'!E:F,2,FALSE)</f>
        <v>Equity Fund</v>
      </c>
    </row>
    <row r="851" spans="1:22">
      <c r="A851" s="720" t="s">
        <v>15</v>
      </c>
      <c r="B851" s="559" t="s">
        <v>4013</v>
      </c>
      <c r="C851" s="559" t="s">
        <v>4014</v>
      </c>
      <c r="D851" s="559" t="s">
        <v>4015</v>
      </c>
      <c r="E851" s="559" t="s">
        <v>142</v>
      </c>
      <c r="F851" s="721" t="s">
        <v>411</v>
      </c>
      <c r="G851" s="562">
        <v>8.5757999999999992</v>
      </c>
      <c r="H851" s="562">
        <v>0</v>
      </c>
      <c r="I851" s="562">
        <v>0</v>
      </c>
      <c r="J851" s="570">
        <v>1497829197.1700001</v>
      </c>
      <c r="K851" s="723"/>
      <c r="L851" s="723"/>
      <c r="M851" s="724"/>
      <c r="N851" s="559" t="s">
        <v>321</v>
      </c>
      <c r="O851" s="559" t="s">
        <v>4016</v>
      </c>
      <c r="P851" s="559" t="s">
        <v>3566</v>
      </c>
      <c r="Q851" s="565" t="s">
        <v>321</v>
      </c>
      <c r="R851" s="559"/>
      <c r="S851" s="559" t="s">
        <v>915</v>
      </c>
      <c r="T851" s="549"/>
      <c r="V851" s="726" t="str">
        <f>VLOOKUP(E851,'[2]Type Group 1'!E:F,2,FALSE)</f>
        <v>Equity Fund</v>
      </c>
    </row>
    <row r="852" spans="1:22">
      <c r="A852" s="720" t="s">
        <v>15</v>
      </c>
      <c r="B852" s="559" t="s">
        <v>4017</v>
      </c>
      <c r="C852" s="559" t="s">
        <v>4018</v>
      </c>
      <c r="D852" s="559" t="s">
        <v>4019</v>
      </c>
      <c r="E852" s="559" t="s">
        <v>158</v>
      </c>
      <c r="F852" s="721" t="s">
        <v>411</v>
      </c>
      <c r="G852" s="562">
        <v>8.6037999999999997</v>
      </c>
      <c r="H852" s="562">
        <v>0</v>
      </c>
      <c r="I852" s="562">
        <v>0</v>
      </c>
      <c r="J852" s="570">
        <v>1020473864.5000001</v>
      </c>
      <c r="K852" s="723">
        <v>45968</v>
      </c>
      <c r="L852" s="723">
        <v>45979</v>
      </c>
      <c r="M852" s="724">
        <v>0</v>
      </c>
      <c r="N852" s="559" t="s">
        <v>321</v>
      </c>
      <c r="O852" s="559" t="s">
        <v>4020</v>
      </c>
      <c r="P852" s="559" t="s">
        <v>321</v>
      </c>
      <c r="Q852" s="565" t="s">
        <v>321</v>
      </c>
      <c r="R852" s="559"/>
      <c r="S852" s="559" t="s">
        <v>915</v>
      </c>
      <c r="T852" s="549"/>
      <c r="V852" s="726" t="str">
        <f>VLOOKUP(E852,'[2]Type Group 1'!E:F,2,FALSE)</f>
        <v>Equity Fund</v>
      </c>
    </row>
    <row r="853" spans="1:22">
      <c r="A853" s="720" t="s">
        <v>15</v>
      </c>
      <c r="B853" s="559" t="s">
        <v>4021</v>
      </c>
      <c r="C853" s="559" t="s">
        <v>4022</v>
      </c>
      <c r="D853" s="559" t="s">
        <v>4023</v>
      </c>
      <c r="E853" s="559" t="s">
        <v>166</v>
      </c>
      <c r="F853" s="721" t="s">
        <v>411</v>
      </c>
      <c r="G853" s="562">
        <v>10.0306</v>
      </c>
      <c r="H853" s="562">
        <v>0</v>
      </c>
      <c r="I853" s="562">
        <v>0</v>
      </c>
      <c r="J853" s="570">
        <v>259919168.03999999</v>
      </c>
      <c r="K853" s="723"/>
      <c r="L853" s="723"/>
      <c r="M853" s="724"/>
      <c r="N853" s="559" t="s">
        <v>321</v>
      </c>
      <c r="O853" s="559" t="s">
        <v>4024</v>
      </c>
      <c r="P853" s="559" t="s">
        <v>321</v>
      </c>
      <c r="Q853" s="565" t="s">
        <v>321</v>
      </c>
      <c r="R853" s="559"/>
      <c r="S853" s="559" t="s">
        <v>915</v>
      </c>
      <c r="T853" s="549"/>
      <c r="V853" s="726" t="str">
        <f>VLOOKUP(E853,'[2]Type Group 1'!E:F,2,FALSE)</f>
        <v>Equity Fund</v>
      </c>
    </row>
    <row r="854" spans="1:22">
      <c r="A854" s="720" t="s">
        <v>15</v>
      </c>
      <c r="B854" s="559" t="s">
        <v>4025</v>
      </c>
      <c r="C854" s="559" t="s">
        <v>4026</v>
      </c>
      <c r="D854" s="559" t="s">
        <v>4027</v>
      </c>
      <c r="E854" s="559" t="s">
        <v>166</v>
      </c>
      <c r="F854" s="721" t="s">
        <v>411</v>
      </c>
      <c r="G854" s="562">
        <v>10.0312</v>
      </c>
      <c r="H854" s="562">
        <v>0</v>
      </c>
      <c r="I854" s="562">
        <v>0</v>
      </c>
      <c r="J854" s="570">
        <v>324141.82</v>
      </c>
      <c r="K854" s="723"/>
      <c r="L854" s="723"/>
      <c r="M854" s="724"/>
      <c r="N854" s="559" t="s">
        <v>321</v>
      </c>
      <c r="O854" s="559" t="s">
        <v>4024</v>
      </c>
      <c r="P854" s="559" t="s">
        <v>321</v>
      </c>
      <c r="Q854" s="565" t="s">
        <v>321</v>
      </c>
      <c r="R854" s="559"/>
      <c r="S854" s="559" t="s">
        <v>915</v>
      </c>
      <c r="T854" s="549"/>
      <c r="V854" s="726" t="str">
        <f>VLOOKUP(E854,'[2]Type Group 1'!E:F,2,FALSE)</f>
        <v>Equity Fund</v>
      </c>
    </row>
    <row r="855" spans="1:22">
      <c r="A855" s="720" t="s">
        <v>15</v>
      </c>
      <c r="B855" s="559" t="s">
        <v>4028</v>
      </c>
      <c r="C855" s="559" t="s">
        <v>4029</v>
      </c>
      <c r="D855" s="559" t="s">
        <v>4030</v>
      </c>
      <c r="E855" s="559" t="s">
        <v>142</v>
      </c>
      <c r="F855" s="721" t="s">
        <v>411</v>
      </c>
      <c r="G855" s="562">
        <v>10.5687</v>
      </c>
      <c r="H855" s="562">
        <v>0</v>
      </c>
      <c r="I855" s="562">
        <v>0</v>
      </c>
      <c r="J855" s="570">
        <v>15896168.23</v>
      </c>
      <c r="K855" s="723"/>
      <c r="L855" s="723"/>
      <c r="M855" s="724"/>
      <c r="N855" s="559" t="s">
        <v>321</v>
      </c>
      <c r="O855" s="559" t="s">
        <v>4031</v>
      </c>
      <c r="P855" s="559" t="s">
        <v>3566</v>
      </c>
      <c r="Q855" s="565" t="s">
        <v>321</v>
      </c>
      <c r="R855" s="559"/>
      <c r="S855" s="559" t="s">
        <v>915</v>
      </c>
      <c r="T855" s="549"/>
      <c r="V855" s="726" t="str">
        <f>VLOOKUP(E855,'[2]Type Group 1'!E:F,2,FALSE)</f>
        <v>Equity Fund</v>
      </c>
    </row>
    <row r="856" spans="1:22">
      <c r="A856" s="720" t="s">
        <v>15</v>
      </c>
      <c r="B856" s="559" t="s">
        <v>4032</v>
      </c>
      <c r="C856" s="559" t="s">
        <v>4033</v>
      </c>
      <c r="D856" s="559" t="s">
        <v>4034</v>
      </c>
      <c r="E856" s="559" t="s">
        <v>166</v>
      </c>
      <c r="F856" s="721" t="s">
        <v>411</v>
      </c>
      <c r="G856" s="562">
        <v>9.6867000000000001</v>
      </c>
      <c r="H856" s="562">
        <v>0</v>
      </c>
      <c r="I856" s="562">
        <v>0</v>
      </c>
      <c r="J856" s="570">
        <v>18682677.07</v>
      </c>
      <c r="K856" s="723"/>
      <c r="L856" s="723"/>
      <c r="M856" s="724"/>
      <c r="N856" s="559" t="s">
        <v>321</v>
      </c>
      <c r="O856" s="559" t="s">
        <v>4035</v>
      </c>
      <c r="P856" s="559" t="s">
        <v>321</v>
      </c>
      <c r="Q856" s="565" t="s">
        <v>321</v>
      </c>
      <c r="R856" s="559"/>
      <c r="S856" s="559" t="s">
        <v>915</v>
      </c>
      <c r="T856" s="549"/>
      <c r="V856" s="726" t="str">
        <f>VLOOKUP(E856,'[2]Type Group 1'!E:F,2,FALSE)</f>
        <v>Equity Fund</v>
      </c>
    </row>
    <row r="857" spans="1:22">
      <c r="A857" s="720" t="s">
        <v>15</v>
      </c>
      <c r="B857" s="559" t="s">
        <v>4036</v>
      </c>
      <c r="C857" s="559" t="s">
        <v>4037</v>
      </c>
      <c r="D857" s="559" t="s">
        <v>4038</v>
      </c>
      <c r="E857" s="559" t="s">
        <v>166</v>
      </c>
      <c r="F857" s="721" t="s">
        <v>411</v>
      </c>
      <c r="G857" s="562">
        <v>9.6867999999999999</v>
      </c>
      <c r="H857" s="562">
        <v>0</v>
      </c>
      <c r="I857" s="562">
        <v>0</v>
      </c>
      <c r="J857" s="570">
        <v>265904.12</v>
      </c>
      <c r="K857" s="723"/>
      <c r="L857" s="723"/>
      <c r="M857" s="724"/>
      <c r="N857" s="559" t="s">
        <v>321</v>
      </c>
      <c r="O857" s="559" t="s">
        <v>4035</v>
      </c>
      <c r="P857" s="559" t="s">
        <v>321</v>
      </c>
      <c r="Q857" s="565" t="s">
        <v>321</v>
      </c>
      <c r="R857" s="559"/>
      <c r="S857" s="559" t="s">
        <v>915</v>
      </c>
      <c r="T857" s="549"/>
      <c r="V857" s="726" t="str">
        <f>VLOOKUP(E857,'[2]Type Group 1'!E:F,2,FALSE)</f>
        <v>Equity Fund</v>
      </c>
    </row>
    <row r="858" spans="1:22">
      <c r="A858" s="720" t="s">
        <v>15</v>
      </c>
      <c r="B858" s="559" t="s">
        <v>4039</v>
      </c>
      <c r="C858" s="559" t="s">
        <v>4040</v>
      </c>
      <c r="D858" s="559" t="s">
        <v>4041</v>
      </c>
      <c r="E858" s="559" t="s">
        <v>142</v>
      </c>
      <c r="F858" s="721" t="s">
        <v>411</v>
      </c>
      <c r="G858" s="562">
        <v>10.258900000000001</v>
      </c>
      <c r="H858" s="562">
        <v>0</v>
      </c>
      <c r="I858" s="562">
        <v>0</v>
      </c>
      <c r="J858" s="570">
        <v>9065570.9700000007</v>
      </c>
      <c r="K858" s="723"/>
      <c r="L858" s="723"/>
      <c r="M858" s="724"/>
      <c r="N858" s="559" t="s">
        <v>321</v>
      </c>
      <c r="O858" s="559" t="s">
        <v>4042</v>
      </c>
      <c r="P858" s="559" t="s">
        <v>3566</v>
      </c>
      <c r="Q858" s="565" t="s">
        <v>321</v>
      </c>
      <c r="R858" s="559"/>
      <c r="S858" s="559" t="s">
        <v>915</v>
      </c>
      <c r="T858" s="549"/>
      <c r="V858" s="726" t="str">
        <f>VLOOKUP(E858,'[2]Type Group 1'!E:F,2,FALSE)</f>
        <v>Equity Fund</v>
      </c>
    </row>
    <row r="859" spans="1:22">
      <c r="A859" s="720" t="s">
        <v>15</v>
      </c>
      <c r="B859" s="559" t="s">
        <v>4043</v>
      </c>
      <c r="C859" s="559" t="s">
        <v>4044</v>
      </c>
      <c r="D859" s="559" t="s">
        <v>4045</v>
      </c>
      <c r="E859" s="559" t="s">
        <v>172</v>
      </c>
      <c r="F859" s="721" t="s">
        <v>304</v>
      </c>
      <c r="G859" s="562">
        <v>32.011600000000001</v>
      </c>
      <c r="H859" s="562">
        <v>31.9636</v>
      </c>
      <c r="I859" s="562">
        <v>32.059699999999999</v>
      </c>
      <c r="J859" s="570">
        <v>2473485301.2400002</v>
      </c>
      <c r="K859" s="723"/>
      <c r="L859" s="723"/>
      <c r="M859" s="724"/>
      <c r="N859" s="559" t="s">
        <v>321</v>
      </c>
      <c r="O859" s="559" t="s">
        <v>4046</v>
      </c>
      <c r="P859" s="559" t="s">
        <v>321</v>
      </c>
      <c r="Q859" s="565" t="s">
        <v>321</v>
      </c>
      <c r="R859" s="559"/>
      <c r="S859" s="559" t="s">
        <v>915</v>
      </c>
      <c r="T859" s="549"/>
      <c r="V859" s="726" t="str">
        <f>VLOOKUP(E859,'[2]Type Group 1'!E:F,2,FALSE)</f>
        <v>Others</v>
      </c>
    </row>
    <row r="860" spans="1:22">
      <c r="A860" s="720" t="s">
        <v>15</v>
      </c>
      <c r="B860" s="559" t="s">
        <v>4047</v>
      </c>
      <c r="C860" s="559" t="s">
        <v>4048</v>
      </c>
      <c r="D860" s="559" t="s">
        <v>4049</v>
      </c>
      <c r="E860" s="559" t="s">
        <v>148</v>
      </c>
      <c r="F860" s="721" t="s">
        <v>304</v>
      </c>
      <c r="G860" s="562">
        <v>26.3889</v>
      </c>
      <c r="H860" s="562">
        <v>26.349299999999999</v>
      </c>
      <c r="I860" s="562">
        <v>26.428599999999999</v>
      </c>
      <c r="J860" s="570">
        <v>3395983790.1399999</v>
      </c>
      <c r="K860" s="723"/>
      <c r="L860" s="723"/>
      <c r="M860" s="724"/>
      <c r="N860" s="549"/>
      <c r="O860" s="559" t="s">
        <v>4050</v>
      </c>
      <c r="P860" s="559" t="s">
        <v>3566</v>
      </c>
      <c r="Q860" s="565" t="s">
        <v>321</v>
      </c>
      <c r="R860" s="559"/>
      <c r="S860" s="559" t="s">
        <v>915</v>
      </c>
      <c r="T860" s="549"/>
      <c r="V860" s="726" t="str">
        <f>VLOOKUP(E860,'[2]Type Group 1'!E:F,2,FALSE)</f>
        <v>Others</v>
      </c>
    </row>
    <row r="861" spans="1:22">
      <c r="A861" s="720" t="s">
        <v>15</v>
      </c>
      <c r="B861" s="559" t="s">
        <v>4051</v>
      </c>
      <c r="C861" s="559" t="s">
        <v>4052</v>
      </c>
      <c r="D861" s="559" t="s">
        <v>4053</v>
      </c>
      <c r="E861" s="559" t="s">
        <v>726</v>
      </c>
      <c r="F861" s="721" t="s">
        <v>304</v>
      </c>
      <c r="G861" s="562">
        <v>9.5589999999999993</v>
      </c>
      <c r="H861" s="562">
        <v>9.5589999999999993</v>
      </c>
      <c r="I861" s="562">
        <v>9.6212</v>
      </c>
      <c r="J861" s="570">
        <v>316217731.01999998</v>
      </c>
      <c r="K861" s="723"/>
      <c r="L861" s="723"/>
      <c r="M861" s="724"/>
      <c r="N861" s="559" t="s">
        <v>321</v>
      </c>
      <c r="O861" s="559" t="s">
        <v>4054</v>
      </c>
      <c r="P861" s="559" t="s">
        <v>321</v>
      </c>
      <c r="Q861" s="565" t="s">
        <v>321</v>
      </c>
      <c r="R861" s="559"/>
      <c r="S861" s="559" t="s">
        <v>915</v>
      </c>
      <c r="T861" s="549"/>
      <c r="V861" s="726" t="str">
        <f>VLOOKUP(E861,'[2]Type Group 1'!E:F,2,FALSE)</f>
        <v>Mixed Fund</v>
      </c>
    </row>
    <row r="862" spans="1:22">
      <c r="A862" s="720" t="s">
        <v>15</v>
      </c>
      <c r="B862" s="559" t="s">
        <v>4055</v>
      </c>
      <c r="C862" s="559" t="s">
        <v>4056</v>
      </c>
      <c r="D862" s="559" t="s">
        <v>4057</v>
      </c>
      <c r="E862" s="559" t="s">
        <v>138</v>
      </c>
      <c r="F862" s="721" t="s">
        <v>304</v>
      </c>
      <c r="G862" s="562">
        <v>9.5668000000000006</v>
      </c>
      <c r="H862" s="562">
        <v>9.5668000000000006</v>
      </c>
      <c r="I862" s="562">
        <v>9.5669000000000004</v>
      </c>
      <c r="J862" s="570">
        <v>340085183.02000004</v>
      </c>
      <c r="K862" s="723"/>
      <c r="L862" s="723"/>
      <c r="M862" s="724"/>
      <c r="N862" s="549"/>
      <c r="O862" s="559" t="s">
        <v>4058</v>
      </c>
      <c r="P862" s="559" t="s">
        <v>3566</v>
      </c>
      <c r="Q862" s="565" t="s">
        <v>321</v>
      </c>
      <c r="R862" s="559"/>
      <c r="S862" s="559" t="s">
        <v>915</v>
      </c>
      <c r="T862" s="549"/>
      <c r="V862" s="726" t="str">
        <f>VLOOKUP(E862,'[2]Type Group 1'!E:F,2,FALSE)</f>
        <v>Mixed Fund</v>
      </c>
    </row>
    <row r="863" spans="1:22">
      <c r="A863" s="720" t="s">
        <v>15</v>
      </c>
      <c r="B863" s="559" t="s">
        <v>4059</v>
      </c>
      <c r="C863" s="559" t="s">
        <v>4060</v>
      </c>
      <c r="D863" s="559" t="s">
        <v>4061</v>
      </c>
      <c r="E863" s="559" t="s">
        <v>136</v>
      </c>
      <c r="F863" s="721" t="s">
        <v>304</v>
      </c>
      <c r="G863" s="562">
        <v>16.001100000000001</v>
      </c>
      <c r="H863" s="562">
        <v>16.001100000000001</v>
      </c>
      <c r="I863" s="562">
        <v>16.001200000000001</v>
      </c>
      <c r="J863" s="570">
        <v>8352805112.21</v>
      </c>
      <c r="K863" s="723"/>
      <c r="L863" s="723"/>
      <c r="M863" s="724"/>
      <c r="N863" s="559" t="s">
        <v>321</v>
      </c>
      <c r="O863" s="559" t="s">
        <v>4062</v>
      </c>
      <c r="P863" s="559" t="s">
        <v>3566</v>
      </c>
      <c r="Q863" s="565" t="s">
        <v>321</v>
      </c>
      <c r="R863" s="559"/>
      <c r="S863" s="559" t="s">
        <v>915</v>
      </c>
      <c r="T863" s="549"/>
      <c r="V863" s="726" t="str">
        <f>VLOOKUP(E863,'[2]Type Group 1'!E:F,2,FALSE)</f>
        <v>Fixed Income Fund</v>
      </c>
    </row>
    <row r="864" spans="1:22">
      <c r="A864" s="720" t="s">
        <v>15</v>
      </c>
      <c r="B864" s="559" t="s">
        <v>4063</v>
      </c>
      <c r="C864" s="559" t="s">
        <v>4064</v>
      </c>
      <c r="D864" s="559" t="s">
        <v>4065</v>
      </c>
      <c r="E864" s="559" t="s">
        <v>172</v>
      </c>
      <c r="F864" s="721" t="s">
        <v>477</v>
      </c>
      <c r="G864" s="562">
        <v>11.177300000000001</v>
      </c>
      <c r="H864" s="562">
        <v>0</v>
      </c>
      <c r="I864" s="562">
        <v>11.4009</v>
      </c>
      <c r="J864" s="570">
        <v>614689725.17999995</v>
      </c>
      <c r="K864" s="723"/>
      <c r="L864" s="723"/>
      <c r="M864" s="724"/>
      <c r="N864" s="559" t="s">
        <v>321</v>
      </c>
      <c r="O864" s="559" t="s">
        <v>4066</v>
      </c>
      <c r="P864" s="559" t="s">
        <v>321</v>
      </c>
      <c r="Q864" s="565" t="s">
        <v>321</v>
      </c>
      <c r="R864" s="559"/>
      <c r="S864" s="559" t="s">
        <v>915</v>
      </c>
      <c r="T864" s="549"/>
      <c r="V864" s="726" t="str">
        <f>VLOOKUP(E864,'[2]Type Group 1'!E:F,2,FALSE)</f>
        <v>Others</v>
      </c>
    </row>
    <row r="865" spans="1:22">
      <c r="A865" s="720" t="s">
        <v>15</v>
      </c>
      <c r="B865" s="559" t="s">
        <v>4067</v>
      </c>
      <c r="C865" s="559" t="s">
        <v>4068</v>
      </c>
      <c r="D865" s="559" t="s">
        <v>4069</v>
      </c>
      <c r="E865" s="559" t="s">
        <v>166</v>
      </c>
      <c r="F865" s="721" t="s">
        <v>411</v>
      </c>
      <c r="G865" s="562">
        <v>9.9818999999999996</v>
      </c>
      <c r="H865" s="562">
        <v>0</v>
      </c>
      <c r="I865" s="562">
        <v>0</v>
      </c>
      <c r="J865" s="570">
        <v>550824059.81000006</v>
      </c>
      <c r="K865" s="723"/>
      <c r="L865" s="723"/>
      <c r="M865" s="724"/>
      <c r="N865" s="559" t="s">
        <v>321</v>
      </c>
      <c r="O865" s="559" t="s">
        <v>4070</v>
      </c>
      <c r="P865" s="559" t="s">
        <v>321</v>
      </c>
      <c r="Q865" s="565" t="s">
        <v>321</v>
      </c>
      <c r="R865" s="559"/>
      <c r="S865" s="559" t="s">
        <v>915</v>
      </c>
      <c r="T865" s="549"/>
      <c r="V865" s="726" t="str">
        <f>VLOOKUP(E865,'[2]Type Group 1'!E:F,2,FALSE)</f>
        <v>Equity Fund</v>
      </c>
    </row>
    <row r="866" spans="1:22">
      <c r="A866" s="720" t="s">
        <v>15</v>
      </c>
      <c r="B866" s="559" t="s">
        <v>4071</v>
      </c>
      <c r="C866" s="559" t="s">
        <v>4072</v>
      </c>
      <c r="D866" s="559" t="s">
        <v>4073</v>
      </c>
      <c r="E866" s="559" t="s">
        <v>166</v>
      </c>
      <c r="F866" s="721" t="s">
        <v>411</v>
      </c>
      <c r="G866" s="562">
        <v>6.9405000000000001</v>
      </c>
      <c r="H866" s="562">
        <v>0</v>
      </c>
      <c r="I866" s="562">
        <v>0</v>
      </c>
      <c r="J866" s="570">
        <v>253238630.55999997</v>
      </c>
      <c r="K866" s="723">
        <v>45968</v>
      </c>
      <c r="L866" s="723">
        <v>45979</v>
      </c>
      <c r="M866" s="724">
        <v>0</v>
      </c>
      <c r="N866" s="559" t="s">
        <v>321</v>
      </c>
      <c r="O866" s="559" t="s">
        <v>4070</v>
      </c>
      <c r="P866" s="559" t="s">
        <v>321</v>
      </c>
      <c r="Q866" s="565" t="s">
        <v>321</v>
      </c>
      <c r="R866" s="559"/>
      <c r="S866" s="559" t="s">
        <v>915</v>
      </c>
      <c r="T866" s="549"/>
      <c r="V866" s="726" t="str">
        <f>VLOOKUP(E866,'[2]Type Group 1'!E:F,2,FALSE)</f>
        <v>Equity Fund</v>
      </c>
    </row>
    <row r="867" spans="1:22">
      <c r="A867" s="720" t="s">
        <v>15</v>
      </c>
      <c r="B867" s="559" t="s">
        <v>4074</v>
      </c>
      <c r="C867" s="559" t="s">
        <v>4075</v>
      </c>
      <c r="D867" s="559" t="s">
        <v>4076</v>
      </c>
      <c r="E867" s="559" t="s">
        <v>166</v>
      </c>
      <c r="F867" s="721" t="s">
        <v>411</v>
      </c>
      <c r="G867" s="562">
        <v>8.5502000000000002</v>
      </c>
      <c r="H867" s="562">
        <v>0</v>
      </c>
      <c r="I867" s="562">
        <v>0</v>
      </c>
      <c r="J867" s="570">
        <v>19619261.399999999</v>
      </c>
      <c r="K867" s="723"/>
      <c r="L867" s="723"/>
      <c r="M867" s="724"/>
      <c r="N867" s="559" t="s">
        <v>321</v>
      </c>
      <c r="O867" s="559" t="s">
        <v>4070</v>
      </c>
      <c r="P867" s="559" t="s">
        <v>321</v>
      </c>
      <c r="Q867" s="565" t="s">
        <v>321</v>
      </c>
      <c r="R867" s="559"/>
      <c r="S867" s="559" t="s">
        <v>915</v>
      </c>
      <c r="T867" s="549"/>
      <c r="V867" s="726" t="str">
        <f>VLOOKUP(E867,'[2]Type Group 1'!E:F,2,FALSE)</f>
        <v>Equity Fund</v>
      </c>
    </row>
    <row r="868" spans="1:22">
      <c r="A868" s="720" t="s">
        <v>15</v>
      </c>
      <c r="B868" s="559" t="s">
        <v>4077</v>
      </c>
      <c r="C868" s="559" t="s">
        <v>4078</v>
      </c>
      <c r="D868" s="559" t="s">
        <v>4079</v>
      </c>
      <c r="E868" s="559" t="s">
        <v>124</v>
      </c>
      <c r="F868" s="721" t="s">
        <v>304</v>
      </c>
      <c r="G868" s="562">
        <v>5.0698999999999996</v>
      </c>
      <c r="H868" s="562">
        <v>5.0698999999999996</v>
      </c>
      <c r="I868" s="562">
        <v>5.1207000000000003</v>
      </c>
      <c r="J868" s="570">
        <v>10683226.039999999</v>
      </c>
      <c r="K868" s="723"/>
      <c r="L868" s="723"/>
      <c r="M868" s="724"/>
      <c r="N868" s="549"/>
      <c r="O868" s="559" t="s">
        <v>4080</v>
      </c>
      <c r="P868" s="559" t="s">
        <v>321</v>
      </c>
      <c r="Q868" s="565" t="s">
        <v>321</v>
      </c>
      <c r="R868" s="559"/>
      <c r="S868" s="559" t="s">
        <v>915</v>
      </c>
      <c r="T868" s="549"/>
      <c r="V868" s="726" t="str">
        <f>VLOOKUP(E868,'[2]Type Group 1'!E:F,2,FALSE)</f>
        <v>Equity Fund</v>
      </c>
    </row>
    <row r="869" spans="1:22">
      <c r="A869" s="720" t="s">
        <v>15</v>
      </c>
      <c r="B869" s="559" t="s">
        <v>4081</v>
      </c>
      <c r="C869" s="559" t="s">
        <v>4082</v>
      </c>
      <c r="D869" s="559" t="s">
        <v>4083</v>
      </c>
      <c r="E869" s="559" t="s">
        <v>124</v>
      </c>
      <c r="F869" s="721" t="s">
        <v>304</v>
      </c>
      <c r="G869" s="562">
        <v>2.5114999999999998</v>
      </c>
      <c r="H869" s="562">
        <v>2.5114999999999998</v>
      </c>
      <c r="I869" s="562">
        <v>2.5367000000000002</v>
      </c>
      <c r="J869" s="570">
        <v>364401207.98000002</v>
      </c>
      <c r="K869" s="723">
        <v>45968</v>
      </c>
      <c r="L869" s="723">
        <v>45979</v>
      </c>
      <c r="M869" s="724">
        <v>0.3</v>
      </c>
      <c r="N869" s="549"/>
      <c r="O869" s="559" t="s">
        <v>4080</v>
      </c>
      <c r="P869" s="559" t="s">
        <v>321</v>
      </c>
      <c r="Q869" s="565" t="s">
        <v>321</v>
      </c>
      <c r="R869" s="559"/>
      <c r="S869" s="559" t="s">
        <v>915</v>
      </c>
      <c r="T869" s="549"/>
      <c r="V869" s="726" t="str">
        <f>VLOOKUP(E869,'[2]Type Group 1'!E:F,2,FALSE)</f>
        <v>Equity Fund</v>
      </c>
    </row>
    <row r="870" spans="1:22">
      <c r="A870" s="720" t="s">
        <v>15</v>
      </c>
      <c r="B870" s="559" t="s">
        <v>4084</v>
      </c>
      <c r="C870" s="559" t="s">
        <v>4085</v>
      </c>
      <c r="D870" s="559" t="s">
        <v>4086</v>
      </c>
      <c r="E870" s="559" t="s">
        <v>166</v>
      </c>
      <c r="F870" s="721" t="s">
        <v>411</v>
      </c>
      <c r="G870" s="562">
        <v>21.161000000000001</v>
      </c>
      <c r="H870" s="562">
        <v>21.161000000000001</v>
      </c>
      <c r="I870" s="562">
        <v>21.4785</v>
      </c>
      <c r="J870" s="570">
        <v>1123225850.3299999</v>
      </c>
      <c r="K870" s="723"/>
      <c r="L870" s="723"/>
      <c r="M870" s="724"/>
      <c r="N870" s="559" t="s">
        <v>321</v>
      </c>
      <c r="O870" s="559" t="s">
        <v>4087</v>
      </c>
      <c r="P870" s="559" t="s">
        <v>321</v>
      </c>
      <c r="Q870" s="565" t="s">
        <v>321</v>
      </c>
      <c r="R870" s="559"/>
      <c r="S870" s="559" t="s">
        <v>915</v>
      </c>
      <c r="T870" s="549"/>
      <c r="V870" s="726" t="str">
        <f>VLOOKUP(E870,'[2]Type Group 1'!E:F,2,FALSE)</f>
        <v>Equity Fund</v>
      </c>
    </row>
    <row r="871" spans="1:22">
      <c r="A871" s="720" t="s">
        <v>15</v>
      </c>
      <c r="B871" s="559" t="s">
        <v>4088</v>
      </c>
      <c r="C871" s="559" t="s">
        <v>4089</v>
      </c>
      <c r="D871" s="559" t="s">
        <v>4090</v>
      </c>
      <c r="E871" s="559" t="s">
        <v>166</v>
      </c>
      <c r="F871" s="721" t="s">
        <v>411</v>
      </c>
      <c r="G871" s="562">
        <v>21.170200000000001</v>
      </c>
      <c r="H871" s="562">
        <v>21.170200000000001</v>
      </c>
      <c r="I871" s="562">
        <v>21.170300000000001</v>
      </c>
      <c r="J871" s="570">
        <v>423754.79</v>
      </c>
      <c r="K871" s="723"/>
      <c r="L871" s="723"/>
      <c r="M871" s="724"/>
      <c r="N871" s="559" t="s">
        <v>321</v>
      </c>
      <c r="O871" s="559" t="s">
        <v>4087</v>
      </c>
      <c r="P871" s="559" t="s">
        <v>321</v>
      </c>
      <c r="Q871" s="565" t="s">
        <v>321</v>
      </c>
      <c r="R871" s="559"/>
      <c r="S871" s="559" t="s">
        <v>915</v>
      </c>
      <c r="T871" s="549"/>
      <c r="V871" s="726" t="str">
        <f>VLOOKUP(E871,'[2]Type Group 1'!E:F,2,FALSE)</f>
        <v>Equity Fund</v>
      </c>
    </row>
    <row r="872" spans="1:22">
      <c r="A872" s="720" t="s">
        <v>15</v>
      </c>
      <c r="B872" s="559" t="s">
        <v>4091</v>
      </c>
      <c r="C872" s="559" t="s">
        <v>4092</v>
      </c>
      <c r="D872" s="559" t="s">
        <v>4093</v>
      </c>
      <c r="E872" s="559" t="s">
        <v>142</v>
      </c>
      <c r="F872" s="721" t="s">
        <v>411</v>
      </c>
      <c r="G872" s="562">
        <v>18.040299999999998</v>
      </c>
      <c r="H872" s="562">
        <v>18.040299999999998</v>
      </c>
      <c r="I872" s="562">
        <v>18.040400000000002</v>
      </c>
      <c r="J872" s="570">
        <v>3927956159.1400003</v>
      </c>
      <c r="K872" s="723"/>
      <c r="L872" s="723"/>
      <c r="M872" s="724"/>
      <c r="N872" s="549"/>
      <c r="O872" s="559" t="s">
        <v>4094</v>
      </c>
      <c r="P872" s="559" t="s">
        <v>3566</v>
      </c>
      <c r="Q872" s="565" t="s">
        <v>321</v>
      </c>
      <c r="R872" s="559"/>
      <c r="S872" s="559" t="s">
        <v>915</v>
      </c>
      <c r="T872" s="549"/>
      <c r="V872" s="726" t="str">
        <f>VLOOKUP(E872,'[2]Type Group 1'!E:F,2,FALSE)</f>
        <v>Equity Fund</v>
      </c>
    </row>
    <row r="873" spans="1:22">
      <c r="A873" s="720" t="s">
        <v>15</v>
      </c>
      <c r="B873" s="559" t="s">
        <v>4095</v>
      </c>
      <c r="C873" s="559" t="s">
        <v>4096</v>
      </c>
      <c r="D873" s="559" t="s">
        <v>4097</v>
      </c>
      <c r="E873" s="559" t="s">
        <v>726</v>
      </c>
      <c r="F873" s="721" t="s">
        <v>304</v>
      </c>
      <c r="G873" s="562">
        <v>10.9108</v>
      </c>
      <c r="H873" s="562">
        <v>10.9108</v>
      </c>
      <c r="I873" s="562">
        <v>10.9655</v>
      </c>
      <c r="J873" s="570">
        <v>516930784.81999999</v>
      </c>
      <c r="K873" s="723"/>
      <c r="L873" s="723"/>
      <c r="M873" s="724"/>
      <c r="N873" s="559" t="s">
        <v>321</v>
      </c>
      <c r="O873" s="559" t="s">
        <v>4098</v>
      </c>
      <c r="P873" s="559" t="s">
        <v>321</v>
      </c>
      <c r="Q873" s="565" t="s">
        <v>321</v>
      </c>
      <c r="R873" s="559"/>
      <c r="S873" s="559" t="s">
        <v>915</v>
      </c>
      <c r="T873" s="549"/>
      <c r="V873" s="726" t="str">
        <f>VLOOKUP(E873,'[2]Type Group 1'!E:F,2,FALSE)</f>
        <v>Mixed Fund</v>
      </c>
    </row>
    <row r="874" spans="1:22">
      <c r="A874" s="720" t="s">
        <v>15</v>
      </c>
      <c r="B874" s="559" t="s">
        <v>4099</v>
      </c>
      <c r="C874" s="559" t="s">
        <v>4100</v>
      </c>
      <c r="D874" s="559" t="s">
        <v>4101</v>
      </c>
      <c r="E874" s="559" t="s">
        <v>138</v>
      </c>
      <c r="F874" s="721" t="s">
        <v>304</v>
      </c>
      <c r="G874" s="562">
        <v>10.483000000000001</v>
      </c>
      <c r="H874" s="562">
        <v>10.483000000000001</v>
      </c>
      <c r="I874" s="562">
        <v>10.4831</v>
      </c>
      <c r="J874" s="570">
        <v>1243603568.01</v>
      </c>
      <c r="K874" s="723"/>
      <c r="L874" s="723"/>
      <c r="M874" s="724"/>
      <c r="N874" s="559" t="s">
        <v>321</v>
      </c>
      <c r="O874" s="559" t="s">
        <v>4102</v>
      </c>
      <c r="P874" s="559" t="s">
        <v>3566</v>
      </c>
      <c r="Q874" s="565" t="s">
        <v>321</v>
      </c>
      <c r="R874" s="559"/>
      <c r="S874" s="559" t="s">
        <v>915</v>
      </c>
      <c r="T874" s="549"/>
      <c r="V874" s="726" t="str">
        <f>VLOOKUP(E874,'[2]Type Group 1'!E:F,2,FALSE)</f>
        <v>Mixed Fund</v>
      </c>
    </row>
    <row r="875" spans="1:22">
      <c r="A875" s="720" t="s">
        <v>15</v>
      </c>
      <c r="B875" s="559" t="s">
        <v>4103</v>
      </c>
      <c r="C875" s="559" t="s">
        <v>4104</v>
      </c>
      <c r="D875" s="559" t="s">
        <v>4105</v>
      </c>
      <c r="E875" s="559" t="s">
        <v>154</v>
      </c>
      <c r="F875" s="721" t="s">
        <v>304</v>
      </c>
      <c r="G875" s="562">
        <v>10.911099999999999</v>
      </c>
      <c r="H875" s="562">
        <v>10.8565</v>
      </c>
      <c r="I875" s="562">
        <v>10.911199999999999</v>
      </c>
      <c r="J875" s="570">
        <v>213474580.67000002</v>
      </c>
      <c r="K875" s="723"/>
      <c r="L875" s="723"/>
      <c r="M875" s="724"/>
      <c r="N875" s="559" t="s">
        <v>321</v>
      </c>
      <c r="O875" s="559" t="s">
        <v>4098</v>
      </c>
      <c r="P875" s="559" t="s">
        <v>321</v>
      </c>
      <c r="Q875" s="565" t="s">
        <v>321</v>
      </c>
      <c r="R875" s="559"/>
      <c r="S875" s="559" t="s">
        <v>915</v>
      </c>
      <c r="T875" s="549"/>
      <c r="V875" s="726" t="str">
        <f>VLOOKUP(E875,'[2]Type Group 1'!E:F,2,FALSE)</f>
        <v>Mixed Fund</v>
      </c>
    </row>
    <row r="876" spans="1:22">
      <c r="A876" s="720" t="s">
        <v>15</v>
      </c>
      <c r="B876" s="559" t="s">
        <v>4106</v>
      </c>
      <c r="C876" s="559" t="s">
        <v>4107</v>
      </c>
      <c r="D876" s="559" t="s">
        <v>4108</v>
      </c>
      <c r="E876" s="559" t="s">
        <v>166</v>
      </c>
      <c r="F876" s="721" t="s">
        <v>411</v>
      </c>
      <c r="G876" s="562">
        <v>10.5943</v>
      </c>
      <c r="H876" s="562">
        <v>10.5943</v>
      </c>
      <c r="I876" s="562">
        <v>10.753299999999999</v>
      </c>
      <c r="J876" s="570">
        <v>646796227.19000006</v>
      </c>
      <c r="K876" s="723"/>
      <c r="L876" s="723"/>
      <c r="M876" s="724"/>
      <c r="N876" s="559" t="s">
        <v>321</v>
      </c>
      <c r="O876" s="559" t="s">
        <v>4109</v>
      </c>
      <c r="P876" s="559" t="s">
        <v>321</v>
      </c>
      <c r="Q876" s="565" t="s">
        <v>321</v>
      </c>
      <c r="R876" s="559"/>
      <c r="S876" s="559" t="s">
        <v>915</v>
      </c>
      <c r="T876" s="549"/>
      <c r="V876" s="726" t="str">
        <f>VLOOKUP(E876,'[2]Type Group 1'!E:F,2,FALSE)</f>
        <v>Equity Fund</v>
      </c>
    </row>
    <row r="877" spans="1:22">
      <c r="A877" s="720" t="s">
        <v>15</v>
      </c>
      <c r="B877" s="559" t="s">
        <v>4110</v>
      </c>
      <c r="C877" s="559" t="s">
        <v>4111</v>
      </c>
      <c r="D877" s="559" t="s">
        <v>4112</v>
      </c>
      <c r="E877" s="559" t="s">
        <v>166</v>
      </c>
      <c r="F877" s="721" t="s">
        <v>411</v>
      </c>
      <c r="G877" s="562">
        <v>10.6015</v>
      </c>
      <c r="H877" s="562">
        <v>10.6015</v>
      </c>
      <c r="I877" s="562">
        <v>10.601599999999999</v>
      </c>
      <c r="J877" s="570">
        <v>140840.71</v>
      </c>
      <c r="K877" s="723"/>
      <c r="L877" s="723"/>
      <c r="M877" s="724"/>
      <c r="N877" s="559" t="s">
        <v>321</v>
      </c>
      <c r="O877" s="559" t="s">
        <v>4109</v>
      </c>
      <c r="P877" s="559" t="s">
        <v>321</v>
      </c>
      <c r="Q877" s="565" t="s">
        <v>321</v>
      </c>
      <c r="R877" s="559"/>
      <c r="S877" s="559" t="s">
        <v>915</v>
      </c>
      <c r="T877" s="549"/>
      <c r="V877" s="726" t="str">
        <f>VLOOKUP(E877,'[2]Type Group 1'!E:F,2,FALSE)</f>
        <v>Equity Fund</v>
      </c>
    </row>
    <row r="878" spans="1:22">
      <c r="A878" s="720" t="s">
        <v>15</v>
      </c>
      <c r="B878" s="559" t="s">
        <v>4113</v>
      </c>
      <c r="C878" s="559" t="s">
        <v>4114</v>
      </c>
      <c r="D878" s="559" t="s">
        <v>4115</v>
      </c>
      <c r="E878" s="559" t="s">
        <v>142</v>
      </c>
      <c r="F878" s="721" t="s">
        <v>411</v>
      </c>
      <c r="G878" s="562">
        <v>14.446899999999999</v>
      </c>
      <c r="H878" s="562">
        <v>14.446899999999999</v>
      </c>
      <c r="I878" s="562">
        <v>14.446999999999999</v>
      </c>
      <c r="J878" s="570">
        <v>2308140969.3499999</v>
      </c>
      <c r="K878" s="723"/>
      <c r="L878" s="723"/>
      <c r="M878" s="724"/>
      <c r="N878" s="549"/>
      <c r="O878" s="559" t="s">
        <v>4116</v>
      </c>
      <c r="P878" s="559" t="s">
        <v>3566</v>
      </c>
      <c r="Q878" s="565" t="s">
        <v>321</v>
      </c>
      <c r="R878" s="559"/>
      <c r="S878" s="559" t="s">
        <v>915</v>
      </c>
      <c r="T878" s="549"/>
      <c r="V878" s="726" t="str">
        <f>VLOOKUP(E878,'[2]Type Group 1'!E:F,2,FALSE)</f>
        <v>Equity Fund</v>
      </c>
    </row>
    <row r="879" spans="1:22">
      <c r="A879" s="720" t="s">
        <v>15</v>
      </c>
      <c r="B879" s="559" t="s">
        <v>4117</v>
      </c>
      <c r="C879" s="559" t="s">
        <v>4118</v>
      </c>
      <c r="D879" s="559" t="s">
        <v>4119</v>
      </c>
      <c r="E879" s="559" t="s">
        <v>166</v>
      </c>
      <c r="F879" s="721" t="s">
        <v>411</v>
      </c>
      <c r="G879" s="562">
        <v>12.6051</v>
      </c>
      <c r="H879" s="562">
        <v>12.6051</v>
      </c>
      <c r="I879" s="562">
        <v>12.7943</v>
      </c>
      <c r="J879" s="570">
        <v>812425838.58999991</v>
      </c>
      <c r="K879" s="723"/>
      <c r="L879" s="723"/>
      <c r="M879" s="724"/>
      <c r="N879" s="559" t="s">
        <v>321</v>
      </c>
      <c r="O879" s="559" t="s">
        <v>4120</v>
      </c>
      <c r="P879" s="559" t="s">
        <v>321</v>
      </c>
      <c r="Q879" s="565" t="s">
        <v>321</v>
      </c>
      <c r="R879" s="559"/>
      <c r="S879" s="559" t="s">
        <v>915</v>
      </c>
      <c r="T879" s="549"/>
      <c r="V879" s="726" t="str">
        <f>VLOOKUP(E879,'[2]Type Group 1'!E:F,2,FALSE)</f>
        <v>Equity Fund</v>
      </c>
    </row>
    <row r="880" spans="1:22">
      <c r="A880" s="720" t="s">
        <v>15</v>
      </c>
      <c r="B880" s="559" t="s">
        <v>4121</v>
      </c>
      <c r="C880" s="559" t="s">
        <v>4122</v>
      </c>
      <c r="D880" s="559" t="s">
        <v>4123</v>
      </c>
      <c r="E880" s="559" t="s">
        <v>166</v>
      </c>
      <c r="F880" s="721" t="s">
        <v>411</v>
      </c>
      <c r="G880" s="562">
        <v>7.6036999999999999</v>
      </c>
      <c r="H880" s="562">
        <v>7.6036999999999999</v>
      </c>
      <c r="I880" s="562">
        <v>7.7179000000000002</v>
      </c>
      <c r="J880" s="570">
        <v>2929362463.8299999</v>
      </c>
      <c r="K880" s="723">
        <v>45982</v>
      </c>
      <c r="L880" s="723">
        <v>45700</v>
      </c>
      <c r="M880" s="724">
        <v>0.2</v>
      </c>
      <c r="N880" s="559" t="s">
        <v>321</v>
      </c>
      <c r="O880" s="559" t="s">
        <v>4120</v>
      </c>
      <c r="P880" s="559" t="s">
        <v>321</v>
      </c>
      <c r="Q880" s="565" t="s">
        <v>321</v>
      </c>
      <c r="R880" s="559"/>
      <c r="S880" s="559" t="s">
        <v>915</v>
      </c>
      <c r="T880" s="549"/>
      <c r="V880" s="726" t="str">
        <f>VLOOKUP(E880,'[2]Type Group 1'!E:F,2,FALSE)</f>
        <v>Equity Fund</v>
      </c>
    </row>
    <row r="881" spans="1:22">
      <c r="A881" s="720" t="s">
        <v>15</v>
      </c>
      <c r="B881" s="559" t="s">
        <v>4124</v>
      </c>
      <c r="C881" s="559" t="s">
        <v>4125</v>
      </c>
      <c r="D881" s="559" t="s">
        <v>4126</v>
      </c>
      <c r="E881" s="559" t="s">
        <v>166</v>
      </c>
      <c r="F881" s="721" t="s">
        <v>411</v>
      </c>
      <c r="G881" s="562">
        <v>18.864999999999998</v>
      </c>
      <c r="H881" s="562">
        <v>18.864999999999998</v>
      </c>
      <c r="I881" s="562">
        <v>19.148099999999999</v>
      </c>
      <c r="J881" s="570">
        <v>1770192799</v>
      </c>
      <c r="K881" s="723"/>
      <c r="L881" s="723"/>
      <c r="M881" s="724"/>
      <c r="N881" s="559" t="s">
        <v>321</v>
      </c>
      <c r="O881" s="559" t="s">
        <v>4127</v>
      </c>
      <c r="P881" s="559" t="s">
        <v>321</v>
      </c>
      <c r="Q881" s="565" t="s">
        <v>321</v>
      </c>
      <c r="R881" s="559"/>
      <c r="S881" s="559" t="s">
        <v>915</v>
      </c>
      <c r="T881" s="549"/>
      <c r="V881" s="726" t="str">
        <f>VLOOKUP(E881,'[2]Type Group 1'!E:F,2,FALSE)</f>
        <v>Equity Fund</v>
      </c>
    </row>
    <row r="882" spans="1:22">
      <c r="A882" s="720" t="s">
        <v>15</v>
      </c>
      <c r="B882" s="559" t="s">
        <v>4128</v>
      </c>
      <c r="C882" s="559" t="s">
        <v>4129</v>
      </c>
      <c r="D882" s="559" t="s">
        <v>4130</v>
      </c>
      <c r="E882" s="559" t="s">
        <v>166</v>
      </c>
      <c r="F882" s="721" t="s">
        <v>411</v>
      </c>
      <c r="G882" s="562">
        <v>18.876200000000001</v>
      </c>
      <c r="H882" s="562">
        <v>18.876200000000001</v>
      </c>
      <c r="I882" s="562">
        <v>18.876300000000001</v>
      </c>
      <c r="J882" s="570">
        <v>26599380.009999998</v>
      </c>
      <c r="K882" s="723"/>
      <c r="L882" s="723"/>
      <c r="M882" s="724"/>
      <c r="N882" s="559" t="s">
        <v>321</v>
      </c>
      <c r="O882" s="559" t="s">
        <v>4127</v>
      </c>
      <c r="P882" s="559" t="s">
        <v>321</v>
      </c>
      <c r="Q882" s="565" t="s">
        <v>321</v>
      </c>
      <c r="R882" s="559"/>
      <c r="S882" s="559" t="s">
        <v>915</v>
      </c>
      <c r="T882" s="549"/>
      <c r="V882" s="726" t="str">
        <f>VLOOKUP(E882,'[2]Type Group 1'!E:F,2,FALSE)</f>
        <v>Equity Fund</v>
      </c>
    </row>
    <row r="883" spans="1:22">
      <c r="A883" s="720" t="s">
        <v>15</v>
      </c>
      <c r="B883" s="559" t="s">
        <v>4131</v>
      </c>
      <c r="C883" s="559" t="s">
        <v>4132</v>
      </c>
      <c r="D883" s="559" t="s">
        <v>4133</v>
      </c>
      <c r="E883" s="559" t="s">
        <v>172</v>
      </c>
      <c r="F883" s="721" t="s">
        <v>304</v>
      </c>
      <c r="G883" s="562">
        <v>20.491099999999999</v>
      </c>
      <c r="H883" s="562">
        <v>20.4604</v>
      </c>
      <c r="I883" s="562">
        <v>20.521899999999999</v>
      </c>
      <c r="J883" s="570">
        <v>1908735824.4400001</v>
      </c>
      <c r="K883" s="723"/>
      <c r="L883" s="723"/>
      <c r="M883" s="724"/>
      <c r="N883" s="559" t="s">
        <v>321</v>
      </c>
      <c r="O883" s="559" t="s">
        <v>4134</v>
      </c>
      <c r="P883" s="559" t="s">
        <v>321</v>
      </c>
      <c r="Q883" s="565" t="s">
        <v>321</v>
      </c>
      <c r="R883" s="559"/>
      <c r="S883" s="559" t="s">
        <v>915</v>
      </c>
      <c r="T883" s="549"/>
      <c r="V883" s="726" t="str">
        <f>VLOOKUP(E883,'[2]Type Group 1'!E:F,2,FALSE)</f>
        <v>Others</v>
      </c>
    </row>
    <row r="884" spans="1:22">
      <c r="A884" s="720" t="s">
        <v>15</v>
      </c>
      <c r="B884" s="559" t="s">
        <v>4135</v>
      </c>
      <c r="C884" s="559" t="s">
        <v>4136</v>
      </c>
      <c r="D884" s="559" t="s">
        <v>4137</v>
      </c>
      <c r="E884" s="559" t="s">
        <v>166</v>
      </c>
      <c r="F884" s="721" t="s">
        <v>411</v>
      </c>
      <c r="G884" s="562">
        <v>13.712199999999999</v>
      </c>
      <c r="H884" s="562">
        <v>13.712199999999999</v>
      </c>
      <c r="I884" s="562">
        <v>13.917999999999999</v>
      </c>
      <c r="J884" s="570">
        <v>1264832046.54</v>
      </c>
      <c r="K884" s="723"/>
      <c r="L884" s="723"/>
      <c r="M884" s="724"/>
      <c r="N884" s="559" t="s">
        <v>321</v>
      </c>
      <c r="O884" s="559" t="s">
        <v>4138</v>
      </c>
      <c r="P884" s="559" t="s">
        <v>321</v>
      </c>
      <c r="Q884" s="565" t="s">
        <v>321</v>
      </c>
      <c r="R884" s="559"/>
      <c r="S884" s="559" t="s">
        <v>915</v>
      </c>
      <c r="T884" s="549"/>
      <c r="V884" s="726" t="str">
        <f>VLOOKUP(E884,'[2]Type Group 1'!E:F,2,FALSE)</f>
        <v>Equity Fund</v>
      </c>
    </row>
    <row r="885" spans="1:22">
      <c r="A885" s="720" t="s">
        <v>15</v>
      </c>
      <c r="B885" s="559" t="s">
        <v>4139</v>
      </c>
      <c r="C885" s="559" t="s">
        <v>4140</v>
      </c>
      <c r="D885" s="559" t="s">
        <v>4141</v>
      </c>
      <c r="E885" s="559" t="s">
        <v>166</v>
      </c>
      <c r="F885" s="721" t="s">
        <v>411</v>
      </c>
      <c r="G885" s="562">
        <v>10.4084</v>
      </c>
      <c r="H885" s="562">
        <v>10.4084</v>
      </c>
      <c r="I885" s="562">
        <v>10.5646</v>
      </c>
      <c r="J885" s="570">
        <v>176292045.50999999</v>
      </c>
      <c r="K885" s="723">
        <v>45982</v>
      </c>
      <c r="L885" s="723">
        <v>45700</v>
      </c>
      <c r="M885" s="724">
        <v>0.25</v>
      </c>
      <c r="N885" s="559" t="s">
        <v>321</v>
      </c>
      <c r="O885" s="559" t="s">
        <v>4138</v>
      </c>
      <c r="P885" s="559" t="s">
        <v>321</v>
      </c>
      <c r="Q885" s="565" t="s">
        <v>321</v>
      </c>
      <c r="R885" s="559"/>
      <c r="S885" s="559" t="s">
        <v>915</v>
      </c>
      <c r="T885" s="549"/>
      <c r="V885" s="726" t="str">
        <f>VLOOKUP(E885,'[2]Type Group 1'!E:F,2,FALSE)</f>
        <v>Equity Fund</v>
      </c>
    </row>
    <row r="886" spans="1:22">
      <c r="A886" s="720" t="s">
        <v>15</v>
      </c>
      <c r="B886" s="559" t="s">
        <v>4142</v>
      </c>
      <c r="C886" s="559" t="s">
        <v>4143</v>
      </c>
      <c r="D886" s="559" t="s">
        <v>4144</v>
      </c>
      <c r="E886" s="559" t="s">
        <v>166</v>
      </c>
      <c r="F886" s="721" t="s">
        <v>411</v>
      </c>
      <c r="G886" s="562">
        <v>13.588100000000001</v>
      </c>
      <c r="H886" s="562">
        <v>13.588100000000001</v>
      </c>
      <c r="I886" s="562">
        <v>13.588200000000001</v>
      </c>
      <c r="J886" s="570">
        <v>89904727.289999992</v>
      </c>
      <c r="K886" s="723"/>
      <c r="L886" s="723"/>
      <c r="M886" s="724"/>
      <c r="N886" s="559" t="s">
        <v>321</v>
      </c>
      <c r="O886" s="559" t="s">
        <v>4138</v>
      </c>
      <c r="P886" s="559" t="s">
        <v>321</v>
      </c>
      <c r="Q886" s="565" t="s">
        <v>321</v>
      </c>
      <c r="R886" s="559"/>
      <c r="S886" s="559" t="s">
        <v>915</v>
      </c>
      <c r="T886" s="549"/>
      <c r="V886" s="726" t="str">
        <f>VLOOKUP(E886,'[2]Type Group 1'!E:F,2,FALSE)</f>
        <v>Equity Fund</v>
      </c>
    </row>
    <row r="887" spans="1:22">
      <c r="A887" s="720" t="s">
        <v>15</v>
      </c>
      <c r="B887" s="559" t="s">
        <v>4145</v>
      </c>
      <c r="C887" s="559" t="s">
        <v>4146</v>
      </c>
      <c r="D887" s="559" t="s">
        <v>4147</v>
      </c>
      <c r="E887" s="559" t="s">
        <v>170</v>
      </c>
      <c r="F887" s="721" t="s">
        <v>411</v>
      </c>
      <c r="G887" s="562">
        <v>10.6395</v>
      </c>
      <c r="H887" s="562">
        <v>10.6395</v>
      </c>
      <c r="I887" s="562">
        <v>10.799200000000001</v>
      </c>
      <c r="J887" s="570">
        <v>1270323756.74</v>
      </c>
      <c r="K887" s="723">
        <v>45982</v>
      </c>
      <c r="L887" s="723">
        <v>45700</v>
      </c>
      <c r="M887" s="724">
        <v>0.5</v>
      </c>
      <c r="N887" s="559" t="s">
        <v>321</v>
      </c>
      <c r="O887" s="559" t="s">
        <v>4148</v>
      </c>
      <c r="P887" s="559" t="s">
        <v>321</v>
      </c>
      <c r="Q887" s="565" t="s">
        <v>321</v>
      </c>
      <c r="R887" s="559"/>
      <c r="S887" s="559" t="s">
        <v>915</v>
      </c>
      <c r="T887" s="549"/>
      <c r="V887" s="726" t="str">
        <f>VLOOKUP(E887,'[2]Type Group 1'!E:F,2,FALSE)</f>
        <v>Mixed Fund</v>
      </c>
    </row>
    <row r="888" spans="1:22">
      <c r="A888" s="720" t="s">
        <v>15</v>
      </c>
      <c r="B888" s="559" t="s">
        <v>4149</v>
      </c>
      <c r="C888" s="559" t="s">
        <v>4150</v>
      </c>
      <c r="D888" s="559" t="s">
        <v>4151</v>
      </c>
      <c r="E888" s="559" t="s">
        <v>166</v>
      </c>
      <c r="F888" s="721" t="s">
        <v>304</v>
      </c>
      <c r="G888" s="562">
        <v>7.5749000000000004</v>
      </c>
      <c r="H888" s="562">
        <v>7.5749000000000004</v>
      </c>
      <c r="I888" s="562">
        <v>7.6128999999999998</v>
      </c>
      <c r="J888" s="570">
        <v>2000687732.1699998</v>
      </c>
      <c r="K888" s="723"/>
      <c r="L888" s="723"/>
      <c r="M888" s="724"/>
      <c r="N888" s="549"/>
      <c r="O888" s="559" t="s">
        <v>4152</v>
      </c>
      <c r="P888" s="559" t="s">
        <v>321</v>
      </c>
      <c r="Q888" s="565" t="s">
        <v>321</v>
      </c>
      <c r="R888" s="559"/>
      <c r="S888" s="559" t="s">
        <v>915</v>
      </c>
      <c r="T888" s="549"/>
      <c r="V888" s="726" t="str">
        <f>VLOOKUP(E888,'[2]Type Group 1'!E:F,2,FALSE)</f>
        <v>Equity Fund</v>
      </c>
    </row>
    <row r="889" spans="1:22">
      <c r="A889" s="720" t="s">
        <v>15</v>
      </c>
      <c r="B889" s="559" t="s">
        <v>4153</v>
      </c>
      <c r="C889" s="559" t="s">
        <v>4154</v>
      </c>
      <c r="D889" s="559" t="s">
        <v>4155</v>
      </c>
      <c r="E889" s="559" t="s">
        <v>142</v>
      </c>
      <c r="F889" s="721" t="s">
        <v>304</v>
      </c>
      <c r="G889" s="562">
        <v>9.8811</v>
      </c>
      <c r="H889" s="562">
        <v>9.8811</v>
      </c>
      <c r="I889" s="562">
        <v>9.8811999999999998</v>
      </c>
      <c r="J889" s="570">
        <v>19594404.790000003</v>
      </c>
      <c r="K889" s="723"/>
      <c r="L889" s="723"/>
      <c r="M889" s="724"/>
      <c r="N889" s="559" t="s">
        <v>321</v>
      </c>
      <c r="O889" s="559" t="s">
        <v>4156</v>
      </c>
      <c r="P889" s="559" t="s">
        <v>3566</v>
      </c>
      <c r="Q889" s="565" t="s">
        <v>321</v>
      </c>
      <c r="R889" s="559"/>
      <c r="S889" s="559" t="s">
        <v>915</v>
      </c>
      <c r="T889" s="549"/>
      <c r="V889" s="726" t="str">
        <f>VLOOKUP(E889,'[2]Type Group 1'!E:F,2,FALSE)</f>
        <v>Equity Fund</v>
      </c>
    </row>
    <row r="890" spans="1:22">
      <c r="A890" s="720" t="s">
        <v>15</v>
      </c>
      <c r="B890" s="559" t="s">
        <v>4157</v>
      </c>
      <c r="C890" s="559" t="s">
        <v>4158</v>
      </c>
      <c r="D890" s="559" t="s">
        <v>4159</v>
      </c>
      <c r="E890" s="559" t="s">
        <v>166</v>
      </c>
      <c r="F890" s="721" t="s">
        <v>411</v>
      </c>
      <c r="G890" s="562">
        <v>13.3592</v>
      </c>
      <c r="H890" s="562">
        <v>13.3592</v>
      </c>
      <c r="I890" s="562">
        <v>13.559699999999999</v>
      </c>
      <c r="J890" s="570">
        <v>297320873.77999997</v>
      </c>
      <c r="K890" s="723"/>
      <c r="L890" s="723"/>
      <c r="M890" s="724"/>
      <c r="N890" s="559" t="s">
        <v>321</v>
      </c>
      <c r="O890" s="559" t="s">
        <v>4160</v>
      </c>
      <c r="P890" s="559" t="s">
        <v>321</v>
      </c>
      <c r="Q890" s="565" t="s">
        <v>321</v>
      </c>
      <c r="R890" s="559"/>
      <c r="S890" s="559" t="s">
        <v>915</v>
      </c>
      <c r="T890" s="549"/>
      <c r="V890" s="726" t="str">
        <f>VLOOKUP(E890,'[2]Type Group 1'!E:F,2,FALSE)</f>
        <v>Equity Fund</v>
      </c>
    </row>
    <row r="891" spans="1:22">
      <c r="A891" s="720" t="s">
        <v>15</v>
      </c>
      <c r="B891" s="559" t="s">
        <v>4161</v>
      </c>
      <c r="C891" s="559" t="s">
        <v>4162</v>
      </c>
      <c r="D891" s="559" t="s">
        <v>4163</v>
      </c>
      <c r="E891" s="559" t="s">
        <v>166</v>
      </c>
      <c r="F891" s="721" t="s">
        <v>411</v>
      </c>
      <c r="G891" s="562">
        <v>25.639099999999999</v>
      </c>
      <c r="H891" s="562">
        <v>25.639099999999999</v>
      </c>
      <c r="I891" s="562">
        <v>26.023800000000001</v>
      </c>
      <c r="J891" s="570">
        <v>6245019395.1999998</v>
      </c>
      <c r="K891" s="723"/>
      <c r="L891" s="723"/>
      <c r="M891" s="724"/>
      <c r="N891" s="559" t="s">
        <v>321</v>
      </c>
      <c r="O891" s="559" t="s">
        <v>4164</v>
      </c>
      <c r="P891" s="559" t="s">
        <v>321</v>
      </c>
      <c r="Q891" s="565" t="s">
        <v>321</v>
      </c>
      <c r="R891" s="559"/>
      <c r="S891" s="559" t="s">
        <v>915</v>
      </c>
      <c r="T891" s="549"/>
      <c r="V891" s="726" t="str">
        <f>VLOOKUP(E891,'[2]Type Group 1'!E:F,2,FALSE)</f>
        <v>Equity Fund</v>
      </c>
    </row>
    <row r="892" spans="1:22">
      <c r="A892" s="720" t="s">
        <v>15</v>
      </c>
      <c r="B892" s="559" t="s">
        <v>4165</v>
      </c>
      <c r="C892" s="559" t="s">
        <v>4166</v>
      </c>
      <c r="D892" s="559" t="s">
        <v>4167</v>
      </c>
      <c r="E892" s="559" t="s">
        <v>166</v>
      </c>
      <c r="F892" s="721" t="s">
        <v>411</v>
      </c>
      <c r="G892" s="562">
        <v>25.652100000000001</v>
      </c>
      <c r="H892" s="562">
        <v>25.652100000000001</v>
      </c>
      <c r="I892" s="562">
        <v>25.652200000000001</v>
      </c>
      <c r="J892" s="570">
        <v>242890.92</v>
      </c>
      <c r="K892" s="723"/>
      <c r="L892" s="723"/>
      <c r="M892" s="724"/>
      <c r="N892" s="559" t="s">
        <v>321</v>
      </c>
      <c r="O892" s="559" t="s">
        <v>4164</v>
      </c>
      <c r="P892" s="559" t="s">
        <v>321</v>
      </c>
      <c r="Q892" s="565" t="s">
        <v>321</v>
      </c>
      <c r="R892" s="559"/>
      <c r="S892" s="559" t="s">
        <v>915</v>
      </c>
      <c r="T892" s="549"/>
      <c r="V892" s="726" t="str">
        <f>VLOOKUP(E892,'[2]Type Group 1'!E:F,2,FALSE)</f>
        <v>Equity Fund</v>
      </c>
    </row>
    <row r="893" spans="1:22">
      <c r="A893" s="720" t="s">
        <v>15</v>
      </c>
      <c r="B893" s="559" t="s">
        <v>4168</v>
      </c>
      <c r="C893" s="559" t="s">
        <v>4169</v>
      </c>
      <c r="D893" s="559" t="s">
        <v>4170</v>
      </c>
      <c r="E893" s="559" t="s">
        <v>170</v>
      </c>
      <c r="F893" s="721" t="s">
        <v>411</v>
      </c>
      <c r="G893" s="562">
        <v>13.4855</v>
      </c>
      <c r="H893" s="562">
        <v>13.4855</v>
      </c>
      <c r="I893" s="562">
        <v>13.687900000000001</v>
      </c>
      <c r="J893" s="570">
        <v>980635079.5999999</v>
      </c>
      <c r="K893" s="723"/>
      <c r="L893" s="723"/>
      <c r="M893" s="724"/>
      <c r="N893" s="559" t="s">
        <v>321</v>
      </c>
      <c r="O893" s="559" t="s">
        <v>4171</v>
      </c>
      <c r="P893" s="559" t="s">
        <v>321</v>
      </c>
      <c r="Q893" s="565" t="s">
        <v>321</v>
      </c>
      <c r="R893" s="559"/>
      <c r="S893" s="559" t="s">
        <v>915</v>
      </c>
      <c r="T893" s="549"/>
      <c r="V893" s="726" t="str">
        <f>VLOOKUP(E893,'[2]Type Group 1'!E:F,2,FALSE)</f>
        <v>Mixed Fund</v>
      </c>
    </row>
    <row r="894" spans="1:22">
      <c r="A894" s="720" t="s">
        <v>15</v>
      </c>
      <c r="B894" s="559" t="s">
        <v>4172</v>
      </c>
      <c r="C894" s="559" t="s">
        <v>4173</v>
      </c>
      <c r="D894" s="559" t="s">
        <v>4174</v>
      </c>
      <c r="E894" s="559" t="s">
        <v>166</v>
      </c>
      <c r="F894" s="721" t="s">
        <v>411</v>
      </c>
      <c r="G894" s="562">
        <v>13.619</v>
      </c>
      <c r="H894" s="562">
        <v>0</v>
      </c>
      <c r="I894" s="562">
        <v>0</v>
      </c>
      <c r="J894" s="570">
        <v>817402568</v>
      </c>
      <c r="K894" s="723"/>
      <c r="L894" s="723"/>
      <c r="M894" s="724"/>
      <c r="N894" s="559" t="s">
        <v>321</v>
      </c>
      <c r="O894" s="559" t="s">
        <v>4175</v>
      </c>
      <c r="P894" s="559" t="s">
        <v>321</v>
      </c>
      <c r="Q894" s="565" t="s">
        <v>321</v>
      </c>
      <c r="R894" s="559"/>
      <c r="S894" s="559" t="s">
        <v>915</v>
      </c>
      <c r="T894" s="549"/>
      <c r="V894" s="726" t="str">
        <f>VLOOKUP(E894,'[2]Type Group 1'!E:F,2,FALSE)</f>
        <v>Equity Fund</v>
      </c>
    </row>
    <row r="895" spans="1:22">
      <c r="A895" s="720" t="s">
        <v>15</v>
      </c>
      <c r="B895" s="559" t="s">
        <v>4176</v>
      </c>
      <c r="C895" s="559" t="s">
        <v>4177</v>
      </c>
      <c r="D895" s="559" t="s">
        <v>4178</v>
      </c>
      <c r="E895" s="559" t="s">
        <v>166</v>
      </c>
      <c r="F895" s="721" t="s">
        <v>411</v>
      </c>
      <c r="G895" s="562">
        <v>13.619</v>
      </c>
      <c r="H895" s="562">
        <v>0</v>
      </c>
      <c r="I895" s="562">
        <v>0</v>
      </c>
      <c r="J895" s="570">
        <v>1241994.0900000001</v>
      </c>
      <c r="K895" s="723"/>
      <c r="L895" s="723"/>
      <c r="M895" s="724"/>
      <c r="N895" s="559" t="s">
        <v>321</v>
      </c>
      <c r="O895" s="559" t="s">
        <v>4175</v>
      </c>
      <c r="P895" s="559" t="s">
        <v>321</v>
      </c>
      <c r="Q895" s="565" t="s">
        <v>321</v>
      </c>
      <c r="R895" s="559"/>
      <c r="S895" s="559" t="s">
        <v>915</v>
      </c>
      <c r="T895" s="549"/>
      <c r="V895" s="726" t="str">
        <f>VLOOKUP(E895,'[2]Type Group 1'!E:F,2,FALSE)</f>
        <v>Equity Fund</v>
      </c>
    </row>
    <row r="896" spans="1:22">
      <c r="A896" s="720" t="s">
        <v>15</v>
      </c>
      <c r="B896" s="559" t="s">
        <v>4179</v>
      </c>
      <c r="C896" s="559" t="s">
        <v>4180</v>
      </c>
      <c r="D896" s="559" t="s">
        <v>4181</v>
      </c>
      <c r="E896" s="559" t="s">
        <v>142</v>
      </c>
      <c r="F896" s="721" t="s">
        <v>411</v>
      </c>
      <c r="G896" s="562">
        <v>15.091900000000001</v>
      </c>
      <c r="H896" s="562">
        <v>0</v>
      </c>
      <c r="I896" s="562">
        <v>0</v>
      </c>
      <c r="J896" s="570">
        <v>560298021.80000007</v>
      </c>
      <c r="K896" s="723"/>
      <c r="L896" s="723"/>
      <c r="M896" s="724"/>
      <c r="N896" s="549"/>
      <c r="O896" s="559" t="s">
        <v>4182</v>
      </c>
      <c r="P896" s="559" t="s">
        <v>3566</v>
      </c>
      <c r="Q896" s="565" t="s">
        <v>321</v>
      </c>
      <c r="R896" s="559"/>
      <c r="S896" s="559" t="s">
        <v>915</v>
      </c>
      <c r="T896" s="549"/>
      <c r="V896" s="726" t="str">
        <f>VLOOKUP(E896,'[2]Type Group 1'!E:F,2,FALSE)</f>
        <v>Equity Fund</v>
      </c>
    </row>
    <row r="897" spans="1:22">
      <c r="A897" s="720" t="s">
        <v>15</v>
      </c>
      <c r="B897" s="559" t="s">
        <v>4183</v>
      </c>
      <c r="C897" s="559" t="s">
        <v>4184</v>
      </c>
      <c r="D897" s="559" t="s">
        <v>4185</v>
      </c>
      <c r="E897" s="559" t="s">
        <v>166</v>
      </c>
      <c r="F897" s="721" t="s">
        <v>1905</v>
      </c>
      <c r="G897" s="562">
        <v>10.286</v>
      </c>
      <c r="H897" s="562">
        <v>0</v>
      </c>
      <c r="I897" s="562">
        <v>0</v>
      </c>
      <c r="J897" s="570">
        <v>898811956.25</v>
      </c>
      <c r="K897" s="723"/>
      <c r="L897" s="723"/>
      <c r="M897" s="724"/>
      <c r="N897" s="559" t="s">
        <v>321</v>
      </c>
      <c r="O897" s="559" t="s">
        <v>4186</v>
      </c>
      <c r="P897" s="559" t="s">
        <v>321</v>
      </c>
      <c r="Q897" s="565" t="s">
        <v>321</v>
      </c>
      <c r="R897" s="559"/>
      <c r="S897" s="559" t="s">
        <v>915</v>
      </c>
      <c r="T897" s="549"/>
      <c r="V897" s="726" t="str">
        <f>VLOOKUP(E897,'[2]Type Group 1'!E:F,2,FALSE)</f>
        <v>Equity Fund</v>
      </c>
    </row>
    <row r="898" spans="1:22">
      <c r="A898" s="720" t="s">
        <v>15</v>
      </c>
      <c r="B898" s="559" t="s">
        <v>4187</v>
      </c>
      <c r="C898" s="559" t="s">
        <v>4188</v>
      </c>
      <c r="D898" s="559" t="s">
        <v>4189</v>
      </c>
      <c r="E898" s="559" t="s">
        <v>166</v>
      </c>
      <c r="F898" s="721" t="s">
        <v>1905</v>
      </c>
      <c r="G898" s="562">
        <v>10.286099999999999</v>
      </c>
      <c r="H898" s="562">
        <v>0</v>
      </c>
      <c r="I898" s="562">
        <v>0</v>
      </c>
      <c r="J898" s="570">
        <v>49279408.469999999</v>
      </c>
      <c r="K898" s="723"/>
      <c r="L898" s="723"/>
      <c r="M898" s="724"/>
      <c r="N898" s="559" t="s">
        <v>321</v>
      </c>
      <c r="O898" s="559" t="s">
        <v>4186</v>
      </c>
      <c r="P898" s="559" t="s">
        <v>321</v>
      </c>
      <c r="Q898" s="565" t="s">
        <v>321</v>
      </c>
      <c r="R898" s="559"/>
      <c r="S898" s="559" t="s">
        <v>915</v>
      </c>
      <c r="T898" s="549"/>
      <c r="V898" s="726" t="str">
        <f>VLOOKUP(E898,'[2]Type Group 1'!E:F,2,FALSE)</f>
        <v>Equity Fund</v>
      </c>
    </row>
    <row r="899" spans="1:22">
      <c r="A899" s="720" t="s">
        <v>15</v>
      </c>
      <c r="B899" s="559" t="s">
        <v>4190</v>
      </c>
      <c r="C899" s="559" t="s">
        <v>4191</v>
      </c>
      <c r="D899" s="559" t="s">
        <v>4192</v>
      </c>
      <c r="E899" s="559" t="s">
        <v>142</v>
      </c>
      <c r="F899" s="721" t="s">
        <v>1905</v>
      </c>
      <c r="G899" s="562">
        <v>9.7978000000000005</v>
      </c>
      <c r="H899" s="562">
        <v>0</v>
      </c>
      <c r="I899" s="562">
        <v>0</v>
      </c>
      <c r="J899" s="570">
        <v>73253490.189999998</v>
      </c>
      <c r="K899" s="723"/>
      <c r="L899" s="723"/>
      <c r="M899" s="724"/>
      <c r="N899" s="559" t="s">
        <v>321</v>
      </c>
      <c r="O899" s="559" t="s">
        <v>4193</v>
      </c>
      <c r="P899" s="559" t="s">
        <v>3566</v>
      </c>
      <c r="Q899" s="565" t="s">
        <v>321</v>
      </c>
      <c r="R899" s="559"/>
      <c r="S899" s="559" t="s">
        <v>915</v>
      </c>
      <c r="T899" s="549"/>
      <c r="V899" s="726" t="str">
        <f>VLOOKUP(E899,'[2]Type Group 1'!E:F,2,FALSE)</f>
        <v>Equity Fund</v>
      </c>
    </row>
    <row r="900" spans="1:22">
      <c r="A900" s="720" t="s">
        <v>15</v>
      </c>
      <c r="B900" s="559" t="s">
        <v>4194</v>
      </c>
      <c r="C900" s="559" t="s">
        <v>4195</v>
      </c>
      <c r="D900" s="559" t="s">
        <v>4196</v>
      </c>
      <c r="E900" s="559" t="s">
        <v>158</v>
      </c>
      <c r="F900" s="721" t="s">
        <v>1905</v>
      </c>
      <c r="G900" s="562">
        <v>9.7361000000000004</v>
      </c>
      <c r="H900" s="562">
        <v>0</v>
      </c>
      <c r="I900" s="562">
        <v>0</v>
      </c>
      <c r="J900" s="570">
        <v>44117651.010000005</v>
      </c>
      <c r="K900" s="723">
        <v>45968</v>
      </c>
      <c r="L900" s="723">
        <v>45979</v>
      </c>
      <c r="M900" s="724">
        <v>0</v>
      </c>
      <c r="N900" s="559" t="s">
        <v>321</v>
      </c>
      <c r="O900" s="559" t="s">
        <v>4197</v>
      </c>
      <c r="P900" s="559" t="s">
        <v>321</v>
      </c>
      <c r="Q900" s="565" t="s">
        <v>321</v>
      </c>
      <c r="R900" s="559"/>
      <c r="S900" s="559" t="s">
        <v>915</v>
      </c>
      <c r="T900" s="549"/>
      <c r="V900" s="726" t="str">
        <f>VLOOKUP(E900,'[2]Type Group 1'!E:F,2,FALSE)</f>
        <v>Equity Fund</v>
      </c>
    </row>
    <row r="901" spans="1:22">
      <c r="A901" s="720" t="s">
        <v>15</v>
      </c>
      <c r="B901" s="559" t="s">
        <v>4198</v>
      </c>
      <c r="C901" s="559" t="s">
        <v>4199</v>
      </c>
      <c r="D901" s="559" t="s">
        <v>4200</v>
      </c>
      <c r="E901" s="559" t="s">
        <v>166</v>
      </c>
      <c r="F901" s="721" t="s">
        <v>411</v>
      </c>
      <c r="G901" s="562">
        <v>5.3357000000000001</v>
      </c>
      <c r="H901" s="562">
        <v>5.3357000000000001</v>
      </c>
      <c r="I901" s="562">
        <v>5.4157999999999999</v>
      </c>
      <c r="J901" s="570">
        <v>733485691.01999998</v>
      </c>
      <c r="K901" s="723"/>
      <c r="L901" s="723"/>
      <c r="M901" s="724"/>
      <c r="N901" s="559" t="s">
        <v>321</v>
      </c>
      <c r="O901" s="559" t="s">
        <v>4201</v>
      </c>
      <c r="P901" s="559" t="s">
        <v>321</v>
      </c>
      <c r="Q901" s="565" t="s">
        <v>321</v>
      </c>
      <c r="R901" s="559"/>
      <c r="S901" s="559" t="s">
        <v>915</v>
      </c>
      <c r="T901" s="549"/>
      <c r="V901" s="726" t="str">
        <f>VLOOKUP(E901,'[2]Type Group 1'!E:F,2,FALSE)</f>
        <v>Equity Fund</v>
      </c>
    </row>
    <row r="902" spans="1:22">
      <c r="A902" s="720" t="s">
        <v>15</v>
      </c>
      <c r="B902" s="559" t="s">
        <v>4202</v>
      </c>
      <c r="C902" s="559" t="s">
        <v>4203</v>
      </c>
      <c r="D902" s="559" t="s">
        <v>4204</v>
      </c>
      <c r="E902" s="559" t="s">
        <v>166</v>
      </c>
      <c r="F902" s="721" t="s">
        <v>411</v>
      </c>
      <c r="G902" s="562">
        <v>5.3810000000000002</v>
      </c>
      <c r="H902" s="562">
        <v>5.3810000000000002</v>
      </c>
      <c r="I902" s="562">
        <v>5.3811</v>
      </c>
      <c r="J902" s="570">
        <v>18120.23</v>
      </c>
      <c r="K902" s="723"/>
      <c r="L902" s="723"/>
      <c r="M902" s="724"/>
      <c r="N902" s="559" t="s">
        <v>321</v>
      </c>
      <c r="O902" s="559" t="s">
        <v>4201</v>
      </c>
      <c r="P902" s="559" t="s">
        <v>321</v>
      </c>
      <c r="Q902" s="565" t="s">
        <v>321</v>
      </c>
      <c r="R902" s="559"/>
      <c r="S902" s="559" t="s">
        <v>915</v>
      </c>
      <c r="T902" s="549"/>
      <c r="V902" s="726" t="str">
        <f>VLOOKUP(E902,'[2]Type Group 1'!E:F,2,FALSE)</f>
        <v>Equity Fund</v>
      </c>
    </row>
    <row r="903" spans="1:22">
      <c r="A903" s="720" t="s">
        <v>15</v>
      </c>
      <c r="B903" s="559" t="s">
        <v>4205</v>
      </c>
      <c r="C903" s="559" t="s">
        <v>4206</v>
      </c>
      <c r="D903" s="559" t="s">
        <v>4207</v>
      </c>
      <c r="E903" s="559" t="s">
        <v>142</v>
      </c>
      <c r="F903" s="721" t="s">
        <v>411</v>
      </c>
      <c r="G903" s="562">
        <v>18.629200000000001</v>
      </c>
      <c r="H903" s="562">
        <v>18.629200000000001</v>
      </c>
      <c r="I903" s="562">
        <v>18.629300000000001</v>
      </c>
      <c r="J903" s="570">
        <v>369196151.23000002</v>
      </c>
      <c r="K903" s="723"/>
      <c r="L903" s="723"/>
      <c r="M903" s="724"/>
      <c r="N903" s="549"/>
      <c r="O903" s="559" t="s">
        <v>4208</v>
      </c>
      <c r="P903" s="559" t="s">
        <v>3566</v>
      </c>
      <c r="Q903" s="565" t="s">
        <v>321</v>
      </c>
      <c r="R903" s="559"/>
      <c r="S903" s="559" t="s">
        <v>915</v>
      </c>
      <c r="T903" s="549"/>
      <c r="V903" s="726" t="str">
        <f>VLOOKUP(E903,'[2]Type Group 1'!E:F,2,FALSE)</f>
        <v>Equity Fund</v>
      </c>
    </row>
    <row r="904" spans="1:22">
      <c r="A904" s="720" t="s">
        <v>15</v>
      </c>
      <c r="B904" s="559" t="s">
        <v>4209</v>
      </c>
      <c r="C904" s="559" t="s">
        <v>4210</v>
      </c>
      <c r="D904" s="559" t="s">
        <v>4211</v>
      </c>
      <c r="E904" s="559" t="s">
        <v>168</v>
      </c>
      <c r="F904" s="721" t="s">
        <v>304</v>
      </c>
      <c r="G904" s="562">
        <v>10.0663</v>
      </c>
      <c r="H904" s="562">
        <v>0</v>
      </c>
      <c r="I904" s="562">
        <v>0</v>
      </c>
      <c r="J904" s="570">
        <v>2821609212.6400003</v>
      </c>
      <c r="K904" s="723"/>
      <c r="L904" s="723"/>
      <c r="M904" s="724"/>
      <c r="N904" s="559" t="s">
        <v>321</v>
      </c>
      <c r="O904" s="559" t="s">
        <v>4212</v>
      </c>
      <c r="P904" s="559" t="s">
        <v>321</v>
      </c>
      <c r="Q904" s="565" t="s">
        <v>321</v>
      </c>
      <c r="R904" s="559"/>
      <c r="S904" s="559" t="s">
        <v>915</v>
      </c>
      <c r="T904" s="549"/>
      <c r="V904" s="726" t="str">
        <f>VLOOKUP(E904,'[2]Type Group 1'!E:F,2,FALSE)</f>
        <v>Fixed Income Fund</v>
      </c>
    </row>
    <row r="905" spans="1:22">
      <c r="A905" s="720" t="s">
        <v>15</v>
      </c>
      <c r="B905" s="559" t="s">
        <v>4213</v>
      </c>
      <c r="C905" s="559" t="s">
        <v>4214</v>
      </c>
      <c r="D905" s="559" t="s">
        <v>4215</v>
      </c>
      <c r="E905" s="559" t="s">
        <v>166</v>
      </c>
      <c r="F905" s="721" t="s">
        <v>304</v>
      </c>
      <c r="G905" s="562">
        <v>26.542999999999999</v>
      </c>
      <c r="H905" s="562">
        <v>26.542999999999999</v>
      </c>
      <c r="I905" s="562">
        <v>26.675799999999999</v>
      </c>
      <c r="J905" s="570">
        <v>521122098.62</v>
      </c>
      <c r="K905" s="723"/>
      <c r="L905" s="723"/>
      <c r="M905" s="724"/>
      <c r="N905" s="559" t="s">
        <v>321</v>
      </c>
      <c r="O905" s="559" t="s">
        <v>4216</v>
      </c>
      <c r="P905" s="559" t="s">
        <v>321</v>
      </c>
      <c r="Q905" s="565" t="s">
        <v>321</v>
      </c>
      <c r="R905" s="559"/>
      <c r="S905" s="559" t="s">
        <v>915</v>
      </c>
      <c r="T905" s="549"/>
      <c r="V905" s="726" t="str">
        <f>VLOOKUP(E905,'[2]Type Group 1'!E:F,2,FALSE)</f>
        <v>Equity Fund</v>
      </c>
    </row>
    <row r="906" spans="1:22">
      <c r="A906" s="720" t="s">
        <v>15</v>
      </c>
      <c r="B906" s="559" t="s">
        <v>4217</v>
      </c>
      <c r="C906" s="559" t="s">
        <v>4218</v>
      </c>
      <c r="D906" s="559" t="s">
        <v>4219</v>
      </c>
      <c r="E906" s="559" t="s">
        <v>166</v>
      </c>
      <c r="F906" s="721" t="s">
        <v>304</v>
      </c>
      <c r="G906" s="562">
        <v>27.738600000000002</v>
      </c>
      <c r="H906" s="562">
        <v>27.738600000000002</v>
      </c>
      <c r="I906" s="562">
        <v>27.738700000000001</v>
      </c>
      <c r="J906" s="570">
        <v>119496.8</v>
      </c>
      <c r="K906" s="723"/>
      <c r="L906" s="723"/>
      <c r="M906" s="724"/>
      <c r="N906" s="559" t="s">
        <v>321</v>
      </c>
      <c r="O906" s="559" t="s">
        <v>4216</v>
      </c>
      <c r="P906" s="559" t="s">
        <v>321</v>
      </c>
      <c r="Q906" s="565" t="s">
        <v>321</v>
      </c>
      <c r="R906" s="559"/>
      <c r="S906" s="559" t="s">
        <v>915</v>
      </c>
      <c r="T906" s="549"/>
      <c r="V906" s="726" t="str">
        <f>VLOOKUP(E906,'[2]Type Group 1'!E:F,2,FALSE)</f>
        <v>Equity Fund</v>
      </c>
    </row>
    <row r="907" spans="1:22">
      <c r="A907" s="720" t="s">
        <v>15</v>
      </c>
      <c r="B907" s="559" t="s">
        <v>4220</v>
      </c>
      <c r="C907" s="559" t="s">
        <v>4221</v>
      </c>
      <c r="D907" s="559" t="s">
        <v>4222</v>
      </c>
      <c r="E907" s="559" t="s">
        <v>142</v>
      </c>
      <c r="F907" s="721" t="s">
        <v>304</v>
      </c>
      <c r="G907" s="562">
        <v>10.438700000000001</v>
      </c>
      <c r="H907" s="562">
        <v>10.438700000000001</v>
      </c>
      <c r="I907" s="562">
        <v>10.438800000000001</v>
      </c>
      <c r="J907" s="570">
        <v>13494855.99</v>
      </c>
      <c r="K907" s="723"/>
      <c r="L907" s="723"/>
      <c r="M907" s="724"/>
      <c r="N907" s="559" t="s">
        <v>321</v>
      </c>
      <c r="O907" s="559" t="s">
        <v>4223</v>
      </c>
      <c r="P907" s="559" t="s">
        <v>3566</v>
      </c>
      <c r="Q907" s="565" t="s">
        <v>321</v>
      </c>
      <c r="R907" s="559"/>
      <c r="S907" s="559" t="s">
        <v>915</v>
      </c>
      <c r="T907" s="549"/>
      <c r="V907" s="726" t="str">
        <f>VLOOKUP(E907,'[2]Type Group 1'!E:F,2,FALSE)</f>
        <v>Equity Fund</v>
      </c>
    </row>
    <row r="908" spans="1:22">
      <c r="A908" s="720" t="s">
        <v>15</v>
      </c>
      <c r="B908" s="559" t="s">
        <v>4224</v>
      </c>
      <c r="C908" s="559" t="s">
        <v>4225</v>
      </c>
      <c r="D908" s="559" t="s">
        <v>4226</v>
      </c>
      <c r="E908" s="559" t="s">
        <v>166</v>
      </c>
      <c r="F908" s="721" t="s">
        <v>411</v>
      </c>
      <c r="G908" s="562">
        <v>20.736699999999999</v>
      </c>
      <c r="H908" s="562">
        <v>20.736699999999999</v>
      </c>
      <c r="I908" s="562">
        <v>21.047899999999998</v>
      </c>
      <c r="J908" s="570">
        <v>170319136.13</v>
      </c>
      <c r="K908" s="723"/>
      <c r="L908" s="723"/>
      <c r="M908" s="724"/>
      <c r="N908" s="559" t="s">
        <v>321</v>
      </c>
      <c r="O908" s="559" t="s">
        <v>4227</v>
      </c>
      <c r="P908" s="559" t="s">
        <v>321</v>
      </c>
      <c r="Q908" s="565" t="s">
        <v>321</v>
      </c>
      <c r="R908" s="559"/>
      <c r="S908" s="559" t="s">
        <v>915</v>
      </c>
      <c r="T908" s="549"/>
      <c r="V908" s="726" t="str">
        <f>VLOOKUP(E908,'[2]Type Group 1'!E:F,2,FALSE)</f>
        <v>Equity Fund</v>
      </c>
    </row>
    <row r="909" spans="1:22">
      <c r="A909" s="720" t="s">
        <v>15</v>
      </c>
      <c r="B909" s="559" t="s">
        <v>4228</v>
      </c>
      <c r="C909" s="559" t="s">
        <v>4229</v>
      </c>
      <c r="D909" s="559" t="s">
        <v>4230</v>
      </c>
      <c r="E909" s="559" t="s">
        <v>166</v>
      </c>
      <c r="F909" s="721" t="s">
        <v>411</v>
      </c>
      <c r="G909" s="562">
        <v>11.063499999999999</v>
      </c>
      <c r="H909" s="562">
        <v>11.063499999999999</v>
      </c>
      <c r="I909" s="562">
        <v>11.2296</v>
      </c>
      <c r="J909" s="570">
        <v>305087737.19999999</v>
      </c>
      <c r="K909" s="723">
        <v>45937</v>
      </c>
      <c r="L909" s="723">
        <v>45947</v>
      </c>
      <c r="M909" s="724">
        <v>0.5</v>
      </c>
      <c r="N909" s="559" t="s">
        <v>321</v>
      </c>
      <c r="O909" s="559" t="s">
        <v>4231</v>
      </c>
      <c r="P909" s="559" t="s">
        <v>321</v>
      </c>
      <c r="Q909" s="565" t="s">
        <v>321</v>
      </c>
      <c r="R909" s="559"/>
      <c r="S909" s="559" t="s">
        <v>915</v>
      </c>
      <c r="T909" s="549"/>
      <c r="V909" s="726" t="str">
        <f>VLOOKUP(E909,'[2]Type Group 1'!E:F,2,FALSE)</f>
        <v>Equity Fund</v>
      </c>
    </row>
    <row r="910" spans="1:22">
      <c r="A910" s="720" t="s">
        <v>15</v>
      </c>
      <c r="B910" s="559" t="s">
        <v>4232</v>
      </c>
      <c r="C910" s="559" t="s">
        <v>4233</v>
      </c>
      <c r="D910" s="559" t="s">
        <v>4234</v>
      </c>
      <c r="E910" s="559" t="s">
        <v>166</v>
      </c>
      <c r="F910" s="721" t="s">
        <v>411</v>
      </c>
      <c r="G910" s="562">
        <v>21.893899999999999</v>
      </c>
      <c r="H910" s="562">
        <v>21.893899999999999</v>
      </c>
      <c r="I910" s="562">
        <v>21.893999999999998</v>
      </c>
      <c r="J910" s="570">
        <v>757.72</v>
      </c>
      <c r="K910" s="723"/>
      <c r="L910" s="723"/>
      <c r="M910" s="724"/>
      <c r="N910" s="559" t="s">
        <v>321</v>
      </c>
      <c r="O910" s="559" t="s">
        <v>4227</v>
      </c>
      <c r="P910" s="559" t="s">
        <v>321</v>
      </c>
      <c r="Q910" s="565" t="s">
        <v>321</v>
      </c>
      <c r="R910" s="559"/>
      <c r="S910" s="559" t="s">
        <v>915</v>
      </c>
      <c r="T910" s="549"/>
      <c r="V910" s="726" t="str">
        <f>VLOOKUP(E910,'[2]Type Group 1'!E:F,2,FALSE)</f>
        <v>Equity Fund</v>
      </c>
    </row>
    <row r="911" spans="1:22">
      <c r="A911" s="720" t="s">
        <v>15</v>
      </c>
      <c r="B911" s="559" t="s">
        <v>4235</v>
      </c>
      <c r="C911" s="559" t="s">
        <v>4236</v>
      </c>
      <c r="D911" s="559" t="s">
        <v>4237</v>
      </c>
      <c r="E911" s="559" t="s">
        <v>166</v>
      </c>
      <c r="F911" s="721" t="s">
        <v>411</v>
      </c>
      <c r="G911" s="562">
        <v>8.4694000000000003</v>
      </c>
      <c r="H911" s="562">
        <v>8.4694000000000003</v>
      </c>
      <c r="I911" s="562">
        <v>8.5965000000000007</v>
      </c>
      <c r="J911" s="570">
        <v>414969056.23999995</v>
      </c>
      <c r="K911" s="723"/>
      <c r="L911" s="723"/>
      <c r="M911" s="724"/>
      <c r="N911" s="549"/>
      <c r="O911" s="559" t="s">
        <v>4238</v>
      </c>
      <c r="P911" s="559" t="s">
        <v>321</v>
      </c>
      <c r="Q911" s="565" t="s">
        <v>321</v>
      </c>
      <c r="R911" s="559"/>
      <c r="S911" s="559" t="s">
        <v>915</v>
      </c>
      <c r="T911" s="549"/>
      <c r="V911" s="726" t="str">
        <f>VLOOKUP(E911,'[2]Type Group 1'!E:F,2,FALSE)</f>
        <v>Equity Fund</v>
      </c>
    </row>
    <row r="912" spans="1:22">
      <c r="A912" s="720" t="s">
        <v>15</v>
      </c>
      <c r="B912" s="559" t="s">
        <v>4239</v>
      </c>
      <c r="C912" s="559" t="s">
        <v>4240</v>
      </c>
      <c r="D912" s="559" t="s">
        <v>4241</v>
      </c>
      <c r="E912" s="559" t="s">
        <v>136</v>
      </c>
      <c r="F912" s="721" t="s">
        <v>304</v>
      </c>
      <c r="G912" s="562">
        <v>15.862</v>
      </c>
      <c r="H912" s="562">
        <v>15.862</v>
      </c>
      <c r="I912" s="562">
        <v>15.8621</v>
      </c>
      <c r="J912" s="570">
        <v>1902203160.73</v>
      </c>
      <c r="K912" s="723"/>
      <c r="L912" s="723"/>
      <c r="M912" s="724"/>
      <c r="N912" s="549"/>
      <c r="O912" s="559" t="s">
        <v>4242</v>
      </c>
      <c r="P912" s="559" t="s">
        <v>3566</v>
      </c>
      <c r="Q912" s="565" t="s">
        <v>321</v>
      </c>
      <c r="R912" s="559"/>
      <c r="S912" s="559" t="s">
        <v>915</v>
      </c>
      <c r="T912" s="549"/>
      <c r="V912" s="726" t="str">
        <f>VLOOKUP(E912,'[2]Type Group 1'!E:F,2,FALSE)</f>
        <v>Fixed Income Fund</v>
      </c>
    </row>
    <row r="913" spans="1:22">
      <c r="A913" s="720" t="s">
        <v>15</v>
      </c>
      <c r="B913" s="559" t="s">
        <v>4243</v>
      </c>
      <c r="C913" s="559" t="s">
        <v>4244</v>
      </c>
      <c r="D913" s="559" t="s">
        <v>4245</v>
      </c>
      <c r="E913" s="559" t="s">
        <v>172</v>
      </c>
      <c r="F913" s="721" t="s">
        <v>4246</v>
      </c>
      <c r="G913" s="562">
        <v>13.299300000000001</v>
      </c>
      <c r="H913" s="562">
        <v>0</v>
      </c>
      <c r="I913" s="562">
        <v>0</v>
      </c>
      <c r="J913" s="570">
        <v>412541017.66000003</v>
      </c>
      <c r="K913" s="723"/>
      <c r="L913" s="723"/>
      <c r="M913" s="724"/>
      <c r="N913" s="559" t="s">
        <v>321</v>
      </c>
      <c r="O913" s="559" t="s">
        <v>4247</v>
      </c>
      <c r="P913" s="559" t="s">
        <v>321</v>
      </c>
      <c r="Q913" s="565" t="s">
        <v>321</v>
      </c>
      <c r="R913" s="559"/>
      <c r="S913" s="559" t="s">
        <v>915</v>
      </c>
      <c r="T913" s="549"/>
      <c r="V913" s="726" t="str">
        <f>VLOOKUP(E913,'[2]Type Group 1'!E:F,2,FALSE)</f>
        <v>Others</v>
      </c>
    </row>
    <row r="914" spans="1:22">
      <c r="A914" s="720" t="s">
        <v>15</v>
      </c>
      <c r="B914" s="559" t="s">
        <v>4248</v>
      </c>
      <c r="C914" s="559" t="s">
        <v>4249</v>
      </c>
      <c r="D914" s="559" t="s">
        <v>4250</v>
      </c>
      <c r="E914" s="559" t="s">
        <v>170</v>
      </c>
      <c r="F914" s="721" t="s">
        <v>411</v>
      </c>
      <c r="G914" s="562">
        <v>10.3096</v>
      </c>
      <c r="H914" s="562">
        <v>10.3096</v>
      </c>
      <c r="I914" s="562">
        <v>10.4643</v>
      </c>
      <c r="J914" s="570">
        <v>33007917.939999998</v>
      </c>
      <c r="K914" s="723"/>
      <c r="L914" s="723"/>
      <c r="M914" s="724"/>
      <c r="N914" s="559" t="s">
        <v>321</v>
      </c>
      <c r="O914" s="559" t="s">
        <v>4251</v>
      </c>
      <c r="P914" s="559" t="s">
        <v>321</v>
      </c>
      <c r="Q914" s="565" t="s">
        <v>321</v>
      </c>
      <c r="R914" s="559"/>
      <c r="S914" s="559" t="s">
        <v>915</v>
      </c>
      <c r="T914" s="549"/>
      <c r="V914" s="726" t="str">
        <f>VLOOKUP(E914,'[2]Type Group 1'!E:F,2,FALSE)</f>
        <v>Mixed Fund</v>
      </c>
    </row>
    <row r="915" spans="1:22">
      <c r="A915" s="720" t="s">
        <v>15</v>
      </c>
      <c r="B915" s="559" t="s">
        <v>4252</v>
      </c>
      <c r="C915" s="559" t="s">
        <v>4253</v>
      </c>
      <c r="D915" s="559" t="s">
        <v>4254</v>
      </c>
      <c r="E915" s="559" t="s">
        <v>170</v>
      </c>
      <c r="F915" s="721" t="s">
        <v>411</v>
      </c>
      <c r="G915" s="562">
        <v>10.3089</v>
      </c>
      <c r="H915" s="562">
        <v>0</v>
      </c>
      <c r="I915" s="562">
        <v>0</v>
      </c>
      <c r="J915" s="570">
        <v>144585481.41</v>
      </c>
      <c r="K915" s="723"/>
      <c r="L915" s="723"/>
      <c r="M915" s="724"/>
      <c r="N915" s="559" t="s">
        <v>321</v>
      </c>
      <c r="O915" s="559" t="s">
        <v>4251</v>
      </c>
      <c r="P915" s="559" t="s">
        <v>321</v>
      </c>
      <c r="Q915" s="565" t="s">
        <v>321</v>
      </c>
      <c r="R915" s="559"/>
      <c r="S915" s="559" t="s">
        <v>915</v>
      </c>
      <c r="T915" s="549"/>
      <c r="V915" s="726" t="str">
        <f>VLOOKUP(E915,'[2]Type Group 1'!E:F,2,FALSE)</f>
        <v>Mixed Fund</v>
      </c>
    </row>
    <row r="916" spans="1:22">
      <c r="A916" s="720" t="s">
        <v>15</v>
      </c>
      <c r="B916" s="559" t="s">
        <v>4255</v>
      </c>
      <c r="C916" s="559" t="s">
        <v>4256</v>
      </c>
      <c r="D916" s="559" t="s">
        <v>4257</v>
      </c>
      <c r="E916" s="559" t="s">
        <v>4258</v>
      </c>
      <c r="F916" s="721" t="s">
        <v>304</v>
      </c>
      <c r="G916" s="562">
        <v>17.598299999999998</v>
      </c>
      <c r="H916" s="562">
        <v>17.598299999999998</v>
      </c>
      <c r="I916" s="562">
        <v>17.598400000000002</v>
      </c>
      <c r="J916" s="570">
        <v>2135372729.8500001</v>
      </c>
      <c r="K916" s="723"/>
      <c r="L916" s="723"/>
      <c r="M916" s="724"/>
      <c r="N916" s="549"/>
      <c r="O916" s="559" t="s">
        <v>4259</v>
      </c>
      <c r="P916" s="559" t="s">
        <v>321</v>
      </c>
      <c r="Q916" s="565" t="s">
        <v>321</v>
      </c>
      <c r="R916" s="559"/>
      <c r="S916" s="559" t="s">
        <v>915</v>
      </c>
      <c r="T916" s="549"/>
      <c r="V916" s="726" t="str">
        <f>VLOOKUP(E916,'[2]Type Group 1'!E:F,2,FALSE)</f>
        <v>Fixed Income Fund</v>
      </c>
    </row>
    <row r="917" spans="1:22">
      <c r="A917" s="720" t="s">
        <v>15</v>
      </c>
      <c r="B917" s="559" t="s">
        <v>4260</v>
      </c>
      <c r="C917" s="559" t="s">
        <v>4261</v>
      </c>
      <c r="D917" s="559" t="s">
        <v>4262</v>
      </c>
      <c r="E917" s="559" t="s">
        <v>4258</v>
      </c>
      <c r="F917" s="721" t="s">
        <v>304</v>
      </c>
      <c r="G917" s="562">
        <v>9.8927999999999994</v>
      </c>
      <c r="H917" s="562">
        <v>9.8927999999999994</v>
      </c>
      <c r="I917" s="562">
        <v>9.8928999999999991</v>
      </c>
      <c r="J917" s="570">
        <v>781685990.02999997</v>
      </c>
      <c r="K917" s="723">
        <v>45968</v>
      </c>
      <c r="L917" s="723">
        <v>45979</v>
      </c>
      <c r="M917" s="724">
        <v>0.17</v>
      </c>
      <c r="N917" s="549"/>
      <c r="O917" s="559" t="s">
        <v>4263</v>
      </c>
      <c r="P917" s="559" t="s">
        <v>321</v>
      </c>
      <c r="Q917" s="565" t="s">
        <v>321</v>
      </c>
      <c r="R917" s="559"/>
      <c r="S917" s="559" t="s">
        <v>915</v>
      </c>
      <c r="T917" s="549"/>
      <c r="V917" s="726" t="str">
        <f>VLOOKUP(E917,'[2]Type Group 1'!E:F,2,FALSE)</f>
        <v>Fixed Income Fund</v>
      </c>
    </row>
    <row r="918" spans="1:22">
      <c r="A918" s="720" t="s">
        <v>15</v>
      </c>
      <c r="B918" s="559" t="s">
        <v>4264</v>
      </c>
      <c r="C918" s="559" t="s">
        <v>4265</v>
      </c>
      <c r="D918" s="559" t="s">
        <v>4266</v>
      </c>
      <c r="E918" s="559" t="s">
        <v>136</v>
      </c>
      <c r="F918" s="721" t="s">
        <v>304</v>
      </c>
      <c r="G918" s="562">
        <v>15.537699999999999</v>
      </c>
      <c r="H918" s="562">
        <v>15.537699999999999</v>
      </c>
      <c r="I918" s="562">
        <v>15.537800000000001</v>
      </c>
      <c r="J918" s="570">
        <v>5831448048.3299999</v>
      </c>
      <c r="K918" s="723"/>
      <c r="L918" s="723"/>
      <c r="M918" s="724"/>
      <c r="N918" s="549"/>
      <c r="O918" s="559" t="s">
        <v>4267</v>
      </c>
      <c r="P918" s="559" t="s">
        <v>3566</v>
      </c>
      <c r="Q918" s="565" t="s">
        <v>321</v>
      </c>
      <c r="R918" s="559"/>
      <c r="S918" s="559" t="s">
        <v>915</v>
      </c>
      <c r="T918" s="549"/>
      <c r="V918" s="726" t="str">
        <f>VLOOKUP(E918,'[2]Type Group 1'!E:F,2,FALSE)</f>
        <v>Fixed Income Fund</v>
      </c>
    </row>
    <row r="919" spans="1:22">
      <c r="A919" s="720" t="s">
        <v>15</v>
      </c>
      <c r="B919" s="559" t="s">
        <v>4268</v>
      </c>
      <c r="C919" s="559" t="s">
        <v>4269</v>
      </c>
      <c r="D919" s="559" t="s">
        <v>4270</v>
      </c>
      <c r="E919" s="559" t="s">
        <v>773</v>
      </c>
      <c r="F919" s="721" t="s">
        <v>304</v>
      </c>
      <c r="G919" s="562">
        <v>11.765599999999999</v>
      </c>
      <c r="H919" s="562">
        <v>0</v>
      </c>
      <c r="I919" s="562">
        <v>11.7692</v>
      </c>
      <c r="J919" s="570">
        <v>288255040.70999998</v>
      </c>
      <c r="K919" s="723"/>
      <c r="L919" s="723"/>
      <c r="M919" s="724"/>
      <c r="N919" s="559" t="s">
        <v>321</v>
      </c>
      <c r="O919" s="559" t="s">
        <v>4271</v>
      </c>
      <c r="P919" s="559" t="s">
        <v>321</v>
      </c>
      <c r="Q919" s="565" t="s">
        <v>321</v>
      </c>
      <c r="R919" s="559"/>
      <c r="S919" s="559" t="s">
        <v>915</v>
      </c>
      <c r="T919" s="549"/>
      <c r="V919" s="726" t="str">
        <f>VLOOKUP(E919,'[2]Type Group 1'!E:F,2,FALSE)</f>
        <v>Mixed Fund</v>
      </c>
    </row>
    <row r="920" spans="1:22">
      <c r="A920" s="720" t="s">
        <v>15</v>
      </c>
      <c r="B920" s="559" t="s">
        <v>4272</v>
      </c>
      <c r="C920" s="559" t="s">
        <v>4273</v>
      </c>
      <c r="D920" s="559" t="s">
        <v>4274</v>
      </c>
      <c r="E920" s="559" t="s">
        <v>773</v>
      </c>
      <c r="F920" s="721" t="s">
        <v>304</v>
      </c>
      <c r="G920" s="562">
        <v>11.5794</v>
      </c>
      <c r="H920" s="562">
        <v>0</v>
      </c>
      <c r="I920" s="562">
        <v>11.5847</v>
      </c>
      <c r="J920" s="570">
        <v>1382714233.9000001</v>
      </c>
      <c r="K920" s="723"/>
      <c r="L920" s="723"/>
      <c r="M920" s="724"/>
      <c r="N920" s="559" t="s">
        <v>321</v>
      </c>
      <c r="O920" s="559" t="s">
        <v>4275</v>
      </c>
      <c r="P920" s="559" t="s">
        <v>321</v>
      </c>
      <c r="Q920" s="565" t="s">
        <v>321</v>
      </c>
      <c r="R920" s="559"/>
      <c r="S920" s="559" t="s">
        <v>915</v>
      </c>
      <c r="T920" s="549"/>
      <c r="V920" s="726" t="str">
        <f>VLOOKUP(E920,'[2]Type Group 1'!E:F,2,FALSE)</f>
        <v>Mixed Fund</v>
      </c>
    </row>
    <row r="921" spans="1:22">
      <c r="A921" s="720" t="s">
        <v>15</v>
      </c>
      <c r="B921" s="559" t="s">
        <v>4276</v>
      </c>
      <c r="C921" s="559" t="s">
        <v>4277</v>
      </c>
      <c r="D921" s="559" t="s">
        <v>4278</v>
      </c>
      <c r="E921" s="559" t="s">
        <v>166</v>
      </c>
      <c r="F921" s="721" t="s">
        <v>411</v>
      </c>
      <c r="G921" s="562">
        <v>14.9674</v>
      </c>
      <c r="H921" s="562">
        <v>14.9674</v>
      </c>
      <c r="I921" s="562">
        <v>15.042299999999999</v>
      </c>
      <c r="J921" s="570">
        <v>682900408.3900001</v>
      </c>
      <c r="K921" s="723"/>
      <c r="L921" s="723"/>
      <c r="M921" s="724"/>
      <c r="N921" s="559" t="s">
        <v>321</v>
      </c>
      <c r="O921" s="559" t="s">
        <v>4279</v>
      </c>
      <c r="P921" s="559" t="s">
        <v>321</v>
      </c>
      <c r="Q921" s="565" t="s">
        <v>321</v>
      </c>
      <c r="R921" s="559"/>
      <c r="S921" s="559" t="s">
        <v>915</v>
      </c>
      <c r="T921" s="549"/>
      <c r="V921" s="726" t="str">
        <f>VLOOKUP(E921,'[2]Type Group 1'!E:F,2,FALSE)</f>
        <v>Equity Fund</v>
      </c>
    </row>
    <row r="922" spans="1:22">
      <c r="A922" s="720" t="s">
        <v>15</v>
      </c>
      <c r="B922" s="559" t="s">
        <v>4280</v>
      </c>
      <c r="C922" s="559" t="s">
        <v>4281</v>
      </c>
      <c r="D922" s="559" t="s">
        <v>4282</v>
      </c>
      <c r="E922" s="559" t="s">
        <v>166</v>
      </c>
      <c r="F922" s="721" t="s">
        <v>411</v>
      </c>
      <c r="G922" s="562">
        <v>14.981400000000001</v>
      </c>
      <c r="H922" s="562">
        <v>14.981400000000001</v>
      </c>
      <c r="I922" s="562">
        <v>14.9815</v>
      </c>
      <c r="J922" s="570">
        <v>146341.79999999999</v>
      </c>
      <c r="K922" s="723"/>
      <c r="L922" s="723"/>
      <c r="M922" s="724"/>
      <c r="N922" s="559" t="s">
        <v>321</v>
      </c>
      <c r="O922" s="559" t="s">
        <v>4279</v>
      </c>
      <c r="P922" s="559" t="s">
        <v>321</v>
      </c>
      <c r="Q922" s="565" t="s">
        <v>321</v>
      </c>
      <c r="R922" s="559"/>
      <c r="S922" s="559" t="s">
        <v>915</v>
      </c>
      <c r="T922" s="549"/>
      <c r="V922" s="726" t="str">
        <f>VLOOKUP(E922,'[2]Type Group 1'!E:F,2,FALSE)</f>
        <v>Equity Fund</v>
      </c>
    </row>
    <row r="923" spans="1:22">
      <c r="A923" s="720" t="s">
        <v>15</v>
      </c>
      <c r="B923" s="559" t="s">
        <v>4283</v>
      </c>
      <c r="C923" s="559" t="s">
        <v>4284</v>
      </c>
      <c r="D923" s="559" t="s">
        <v>4285</v>
      </c>
      <c r="E923" s="559" t="s">
        <v>142</v>
      </c>
      <c r="F923" s="721" t="s">
        <v>411</v>
      </c>
      <c r="G923" s="562">
        <v>11.606400000000001</v>
      </c>
      <c r="H923" s="562">
        <v>11.606400000000001</v>
      </c>
      <c r="I923" s="562">
        <v>11.6065</v>
      </c>
      <c r="J923" s="570">
        <v>166187333.91</v>
      </c>
      <c r="K923" s="723"/>
      <c r="L923" s="723"/>
      <c r="M923" s="724"/>
      <c r="N923" s="559" t="s">
        <v>321</v>
      </c>
      <c r="O923" s="559" t="s">
        <v>4286</v>
      </c>
      <c r="P923" s="559" t="s">
        <v>3566</v>
      </c>
      <c r="Q923" s="565" t="s">
        <v>321</v>
      </c>
      <c r="R923" s="559"/>
      <c r="S923" s="559" t="s">
        <v>915</v>
      </c>
      <c r="T923" s="549"/>
      <c r="V923" s="726" t="str">
        <f>VLOOKUP(E923,'[2]Type Group 1'!E:F,2,FALSE)</f>
        <v>Equity Fund</v>
      </c>
    </row>
    <row r="924" spans="1:22">
      <c r="A924" s="720" t="s">
        <v>15</v>
      </c>
      <c r="B924" s="559" t="s">
        <v>4287</v>
      </c>
      <c r="C924" s="559" t="s">
        <v>4288</v>
      </c>
      <c r="D924" s="559" t="s">
        <v>4289</v>
      </c>
      <c r="E924" s="559" t="s">
        <v>172</v>
      </c>
      <c r="F924" s="721" t="s">
        <v>411</v>
      </c>
      <c r="G924" s="562">
        <v>3.6034999999999999</v>
      </c>
      <c r="H924" s="562">
        <v>3.6034999999999999</v>
      </c>
      <c r="I924" s="562">
        <v>3.6036000000000001</v>
      </c>
      <c r="J924" s="570">
        <v>530021837.62</v>
      </c>
      <c r="K924" s="723"/>
      <c r="L924" s="723"/>
      <c r="M924" s="724"/>
      <c r="N924" s="549"/>
      <c r="O924" s="559" t="s">
        <v>4290</v>
      </c>
      <c r="P924" s="559" t="s">
        <v>321</v>
      </c>
      <c r="Q924" s="565" t="s">
        <v>321</v>
      </c>
      <c r="R924" s="559"/>
      <c r="S924" s="559" t="s">
        <v>915</v>
      </c>
      <c r="T924" s="549"/>
      <c r="V924" s="726" t="str">
        <f>VLOOKUP(E924,'[2]Type Group 1'!E:F,2,FALSE)</f>
        <v>Others</v>
      </c>
    </row>
    <row r="925" spans="1:22">
      <c r="A925" s="720" t="s">
        <v>15</v>
      </c>
      <c r="B925" s="559" t="s">
        <v>4291</v>
      </c>
      <c r="C925" s="559" t="s">
        <v>4292</v>
      </c>
      <c r="D925" s="559" t="s">
        <v>4293</v>
      </c>
      <c r="E925" s="559" t="s">
        <v>166</v>
      </c>
      <c r="F925" s="721" t="s">
        <v>411</v>
      </c>
      <c r="G925" s="562">
        <v>24.4801</v>
      </c>
      <c r="H925" s="562">
        <v>24.4801</v>
      </c>
      <c r="I925" s="562">
        <v>24.8474</v>
      </c>
      <c r="J925" s="570">
        <v>388076090.95999998</v>
      </c>
      <c r="K925" s="723"/>
      <c r="L925" s="723"/>
      <c r="M925" s="724"/>
      <c r="N925" s="549"/>
      <c r="O925" s="559" t="s">
        <v>4294</v>
      </c>
      <c r="P925" s="559" t="s">
        <v>321</v>
      </c>
      <c r="Q925" s="565" t="s">
        <v>321</v>
      </c>
      <c r="R925" s="559"/>
      <c r="S925" s="559" t="s">
        <v>915</v>
      </c>
      <c r="T925" s="549"/>
      <c r="V925" s="726" t="str">
        <f>VLOOKUP(E925,'[2]Type Group 1'!E:F,2,FALSE)</f>
        <v>Equity Fund</v>
      </c>
    </row>
    <row r="926" spans="1:22">
      <c r="A926" s="720" t="s">
        <v>15</v>
      </c>
      <c r="B926" s="559" t="s">
        <v>4295</v>
      </c>
      <c r="C926" s="559" t="s">
        <v>4296</v>
      </c>
      <c r="D926" s="559" t="s">
        <v>4297</v>
      </c>
      <c r="E926" s="559" t="s">
        <v>172</v>
      </c>
      <c r="F926" s="721" t="s">
        <v>477</v>
      </c>
      <c r="G926" s="562">
        <v>9.6716999999999995</v>
      </c>
      <c r="H926" s="562">
        <v>0</v>
      </c>
      <c r="I926" s="562">
        <v>9.8169000000000004</v>
      </c>
      <c r="J926" s="570">
        <v>557850252.12</v>
      </c>
      <c r="K926" s="723"/>
      <c r="L926" s="723"/>
      <c r="M926" s="724"/>
      <c r="N926" s="559" t="s">
        <v>321</v>
      </c>
      <c r="O926" s="559" t="s">
        <v>4298</v>
      </c>
      <c r="P926" s="559" t="s">
        <v>321</v>
      </c>
      <c r="Q926" s="565" t="s">
        <v>321</v>
      </c>
      <c r="R926" s="559"/>
      <c r="S926" s="559" t="s">
        <v>915</v>
      </c>
      <c r="T926" s="549"/>
      <c r="V926" s="726" t="str">
        <f>VLOOKUP(E926,'[2]Type Group 1'!E:F,2,FALSE)</f>
        <v>Others</v>
      </c>
    </row>
    <row r="927" spans="1:22">
      <c r="A927" s="720" t="s">
        <v>15</v>
      </c>
      <c r="B927" s="559" t="s">
        <v>4299</v>
      </c>
      <c r="C927" s="559" t="s">
        <v>4300</v>
      </c>
      <c r="D927" s="559" t="s">
        <v>4301</v>
      </c>
      <c r="E927" s="559" t="s">
        <v>170</v>
      </c>
      <c r="F927" s="721" t="s">
        <v>411</v>
      </c>
      <c r="G927" s="562">
        <v>9.9809999999999999</v>
      </c>
      <c r="H927" s="562">
        <v>9.9809999999999999</v>
      </c>
      <c r="I927" s="562">
        <v>10.0809</v>
      </c>
      <c r="J927" s="570">
        <v>272840620.75999999</v>
      </c>
      <c r="K927" s="723"/>
      <c r="L927" s="723"/>
      <c r="M927" s="724"/>
      <c r="N927" s="559" t="s">
        <v>321</v>
      </c>
      <c r="O927" s="559" t="s">
        <v>4302</v>
      </c>
      <c r="P927" s="559" t="s">
        <v>321</v>
      </c>
      <c r="Q927" s="565" t="s">
        <v>321</v>
      </c>
      <c r="R927" s="559"/>
      <c r="S927" s="559" t="s">
        <v>915</v>
      </c>
      <c r="T927" s="549"/>
      <c r="V927" s="726" t="str">
        <f>VLOOKUP(E927,'[2]Type Group 1'!E:F,2,FALSE)</f>
        <v>Mixed Fund</v>
      </c>
    </row>
    <row r="928" spans="1:22">
      <c r="A928" s="720" t="s">
        <v>15</v>
      </c>
      <c r="B928" s="559" t="s">
        <v>4303</v>
      </c>
      <c r="C928" s="559" t="s">
        <v>4304</v>
      </c>
      <c r="D928" s="559" t="s">
        <v>4305</v>
      </c>
      <c r="E928" s="559" t="s">
        <v>124</v>
      </c>
      <c r="F928" s="721" t="s">
        <v>304</v>
      </c>
      <c r="G928" s="562">
        <v>11.4299</v>
      </c>
      <c r="H928" s="562">
        <v>11.4299</v>
      </c>
      <c r="I928" s="562">
        <v>11.4871</v>
      </c>
      <c r="J928" s="570">
        <v>138289663.34999999</v>
      </c>
      <c r="K928" s="723"/>
      <c r="L928" s="723"/>
      <c r="M928" s="724"/>
      <c r="N928" s="559" t="s">
        <v>321</v>
      </c>
      <c r="O928" s="559" t="s">
        <v>4306</v>
      </c>
      <c r="P928" s="559" t="s">
        <v>321</v>
      </c>
      <c r="Q928" s="565" t="s">
        <v>321</v>
      </c>
      <c r="R928" s="559"/>
      <c r="S928" s="559" t="s">
        <v>915</v>
      </c>
      <c r="T928" s="549"/>
      <c r="V928" s="726" t="str">
        <f>VLOOKUP(E928,'[2]Type Group 1'!E:F,2,FALSE)</f>
        <v>Equity Fund</v>
      </c>
    </row>
    <row r="929" spans="1:22">
      <c r="A929" s="720" t="s">
        <v>15</v>
      </c>
      <c r="B929" s="559" t="s">
        <v>4307</v>
      </c>
      <c r="C929" s="559" t="s">
        <v>4308</v>
      </c>
      <c r="D929" s="559" t="s">
        <v>4309</v>
      </c>
      <c r="E929" s="559" t="s">
        <v>124</v>
      </c>
      <c r="F929" s="721" t="s">
        <v>304</v>
      </c>
      <c r="G929" s="562">
        <v>10.6778</v>
      </c>
      <c r="H929" s="562">
        <v>10.6778</v>
      </c>
      <c r="I929" s="562">
        <v>10.677899999999999</v>
      </c>
      <c r="J929" s="570">
        <v>26147.29</v>
      </c>
      <c r="K929" s="723"/>
      <c r="L929" s="723"/>
      <c r="M929" s="724"/>
      <c r="N929" s="559" t="s">
        <v>321</v>
      </c>
      <c r="O929" s="559" t="s">
        <v>4306</v>
      </c>
      <c r="P929" s="559" t="s">
        <v>321</v>
      </c>
      <c r="Q929" s="565" t="s">
        <v>321</v>
      </c>
      <c r="R929" s="559"/>
      <c r="S929" s="559" t="s">
        <v>915</v>
      </c>
      <c r="T929" s="549"/>
      <c r="V929" s="726" t="str">
        <f>VLOOKUP(E929,'[2]Type Group 1'!E:F,2,FALSE)</f>
        <v>Equity Fund</v>
      </c>
    </row>
    <row r="930" spans="1:22">
      <c r="A930" s="720" t="s">
        <v>15</v>
      </c>
      <c r="B930" s="559" t="s">
        <v>4310</v>
      </c>
      <c r="C930" s="559" t="s">
        <v>4311</v>
      </c>
      <c r="D930" s="559" t="s">
        <v>4312</v>
      </c>
      <c r="E930" s="559" t="s">
        <v>134</v>
      </c>
      <c r="F930" s="721" t="s">
        <v>304</v>
      </c>
      <c r="G930" s="562">
        <v>31.330100000000002</v>
      </c>
      <c r="H930" s="562">
        <v>31.330100000000002</v>
      </c>
      <c r="I930" s="562">
        <v>31.330200000000001</v>
      </c>
      <c r="J930" s="570">
        <v>3717075588.77</v>
      </c>
      <c r="K930" s="723"/>
      <c r="L930" s="723"/>
      <c r="M930" s="724"/>
      <c r="N930" s="549"/>
      <c r="O930" s="559" t="s">
        <v>4313</v>
      </c>
      <c r="P930" s="559" t="s">
        <v>3566</v>
      </c>
      <c r="Q930" s="565" t="s">
        <v>321</v>
      </c>
      <c r="R930" s="559"/>
      <c r="S930" s="559" t="s">
        <v>915</v>
      </c>
      <c r="T930" s="549"/>
      <c r="V930" s="726" t="str">
        <f>VLOOKUP(E930,'[2]Type Group 1'!E:F,2,FALSE)</f>
        <v>Equity Fund</v>
      </c>
    </row>
    <row r="931" spans="1:22">
      <c r="A931" s="720" t="s">
        <v>15</v>
      </c>
      <c r="B931" s="559" t="s">
        <v>4314</v>
      </c>
      <c r="C931" s="559" t="s">
        <v>4315</v>
      </c>
      <c r="D931" s="559" t="s">
        <v>4316</v>
      </c>
      <c r="E931" s="559" t="s">
        <v>150</v>
      </c>
      <c r="F931" s="721" t="s">
        <v>304</v>
      </c>
      <c r="G931" s="562">
        <v>10.4879</v>
      </c>
      <c r="H931" s="562">
        <v>10.435499999999999</v>
      </c>
      <c r="I931" s="562">
        <v>10.488</v>
      </c>
      <c r="J931" s="570">
        <v>566939474.24000001</v>
      </c>
      <c r="K931" s="723">
        <v>45792</v>
      </c>
      <c r="L931" s="723">
        <v>45803</v>
      </c>
      <c r="M931" s="724">
        <v>0</v>
      </c>
      <c r="N931" s="559" t="s">
        <v>321</v>
      </c>
      <c r="O931" s="559" t="s">
        <v>4306</v>
      </c>
      <c r="P931" s="559" t="s">
        <v>321</v>
      </c>
      <c r="Q931" s="565" t="s">
        <v>321</v>
      </c>
      <c r="R931" s="559"/>
      <c r="S931" s="559" t="s">
        <v>915</v>
      </c>
      <c r="T931" s="549"/>
      <c r="V931" s="726" t="str">
        <f>VLOOKUP(E931,'[2]Type Group 1'!E:F,2,FALSE)</f>
        <v>Equity Fund</v>
      </c>
    </row>
    <row r="932" spans="1:22">
      <c r="A932" s="720" t="s">
        <v>15</v>
      </c>
      <c r="B932" s="559" t="s">
        <v>4317</v>
      </c>
      <c r="C932" s="559" t="s">
        <v>4318</v>
      </c>
      <c r="D932" s="559" t="s">
        <v>4319</v>
      </c>
      <c r="E932" s="559" t="s">
        <v>150</v>
      </c>
      <c r="F932" s="721" t="s">
        <v>304</v>
      </c>
      <c r="G932" s="562">
        <v>10.4877</v>
      </c>
      <c r="H932" s="562">
        <v>10.4353</v>
      </c>
      <c r="I932" s="562">
        <v>0</v>
      </c>
      <c r="J932" s="570">
        <v>1366866595.55</v>
      </c>
      <c r="K932" s="723">
        <v>45792</v>
      </c>
      <c r="L932" s="723">
        <v>45803</v>
      </c>
      <c r="M932" s="724">
        <v>0</v>
      </c>
      <c r="N932" s="559" t="s">
        <v>321</v>
      </c>
      <c r="O932" s="559" t="s">
        <v>4306</v>
      </c>
      <c r="P932" s="559" t="s">
        <v>321</v>
      </c>
      <c r="Q932" s="565" t="s">
        <v>321</v>
      </c>
      <c r="R932" s="559"/>
      <c r="S932" s="559" t="s">
        <v>915</v>
      </c>
      <c r="T932" s="549"/>
      <c r="V932" s="726" t="str">
        <f>VLOOKUP(E932,'[2]Type Group 1'!E:F,2,FALSE)</f>
        <v>Equity Fund</v>
      </c>
    </row>
    <row r="933" spans="1:22">
      <c r="A933" s="720" t="s">
        <v>15</v>
      </c>
      <c r="B933" s="559" t="s">
        <v>4320</v>
      </c>
      <c r="C933" s="559" t="s">
        <v>4321</v>
      </c>
      <c r="D933" s="559" t="s">
        <v>4322</v>
      </c>
      <c r="E933" s="559" t="s">
        <v>3121</v>
      </c>
      <c r="F933" s="721" t="s">
        <v>304</v>
      </c>
      <c r="G933" s="562">
        <v>10.604699999999999</v>
      </c>
      <c r="H933" s="562">
        <v>10.5517</v>
      </c>
      <c r="I933" s="562">
        <v>10.604799999999999</v>
      </c>
      <c r="J933" s="570">
        <v>197724750.86000001</v>
      </c>
      <c r="K933" s="723"/>
      <c r="L933" s="723"/>
      <c r="M933" s="724"/>
      <c r="N933" s="559" t="s">
        <v>205</v>
      </c>
      <c r="O933" s="559" t="s">
        <v>4323</v>
      </c>
      <c r="P933" s="559" t="s">
        <v>182</v>
      </c>
      <c r="Q933" s="565" t="s">
        <v>321</v>
      </c>
      <c r="R933" s="559"/>
      <c r="S933" s="559" t="s">
        <v>915</v>
      </c>
      <c r="T933" s="549"/>
      <c r="V933" s="726" t="str">
        <f>VLOOKUP(E933,'[2]Type Group 1'!E:F,2,FALSE)</f>
        <v>Equity Fund</v>
      </c>
    </row>
    <row r="934" spans="1:22">
      <c r="A934" s="720" t="s">
        <v>15</v>
      </c>
      <c r="B934" s="559" t="s">
        <v>4324</v>
      </c>
      <c r="C934" s="559" t="s">
        <v>4325</v>
      </c>
      <c r="D934" s="559" t="s">
        <v>4326</v>
      </c>
      <c r="E934" s="559" t="s">
        <v>3121</v>
      </c>
      <c r="F934" s="721" t="s">
        <v>304</v>
      </c>
      <c r="G934" s="562">
        <v>10.604699999999999</v>
      </c>
      <c r="H934" s="562">
        <v>10.5517</v>
      </c>
      <c r="I934" s="562">
        <v>0</v>
      </c>
      <c r="J934" s="570">
        <v>554971693.38999999</v>
      </c>
      <c r="K934" s="723"/>
      <c r="L934" s="723"/>
      <c r="M934" s="724"/>
      <c r="N934" s="559" t="s">
        <v>205</v>
      </c>
      <c r="O934" s="559" t="s">
        <v>4323</v>
      </c>
      <c r="P934" s="559" t="s">
        <v>182</v>
      </c>
      <c r="Q934" s="565" t="s">
        <v>321</v>
      </c>
      <c r="R934" s="559"/>
      <c r="S934" s="559" t="s">
        <v>915</v>
      </c>
      <c r="T934" s="549"/>
      <c r="V934" s="726" t="str">
        <f>VLOOKUP(E934,'[2]Type Group 1'!E:F,2,FALSE)</f>
        <v>Equity Fund</v>
      </c>
    </row>
    <row r="935" spans="1:22">
      <c r="A935" s="720" t="s">
        <v>15</v>
      </c>
      <c r="B935" s="559" t="s">
        <v>4327</v>
      </c>
      <c r="C935" s="559" t="s">
        <v>4328</v>
      </c>
      <c r="D935" s="559" t="s">
        <v>4329</v>
      </c>
      <c r="E935" s="559" t="s">
        <v>124</v>
      </c>
      <c r="F935" s="721" t="s">
        <v>304</v>
      </c>
      <c r="G935" s="562">
        <v>4.3686999999999996</v>
      </c>
      <c r="H935" s="562">
        <v>4.3620999999999999</v>
      </c>
      <c r="I935" s="562">
        <v>4.3754</v>
      </c>
      <c r="J935" s="570">
        <v>6340550388.8599997</v>
      </c>
      <c r="K935" s="723">
        <v>45968</v>
      </c>
      <c r="L935" s="723">
        <v>45979</v>
      </c>
      <c r="M935" s="724">
        <v>0.2</v>
      </c>
      <c r="N935" s="549"/>
      <c r="O935" s="559" t="s">
        <v>4330</v>
      </c>
      <c r="P935" s="559" t="s">
        <v>321</v>
      </c>
      <c r="Q935" s="565" t="s">
        <v>321</v>
      </c>
      <c r="R935" s="559"/>
      <c r="S935" s="559" t="s">
        <v>915</v>
      </c>
      <c r="T935" s="549"/>
      <c r="V935" s="726" t="str">
        <f>VLOOKUP(E935,'[2]Type Group 1'!E:F,2,FALSE)</f>
        <v>Equity Fund</v>
      </c>
    </row>
    <row r="936" spans="1:22">
      <c r="A936" s="720" t="s">
        <v>15</v>
      </c>
      <c r="B936" s="559" t="s">
        <v>4331</v>
      </c>
      <c r="C936" s="559" t="s">
        <v>4332</v>
      </c>
      <c r="D936" s="559" t="s">
        <v>4333</v>
      </c>
      <c r="E936" s="559" t="s">
        <v>124</v>
      </c>
      <c r="F936" s="721" t="s">
        <v>304</v>
      </c>
      <c r="G936" s="562">
        <v>14.690200000000001</v>
      </c>
      <c r="H936" s="562">
        <v>14.690200000000001</v>
      </c>
      <c r="I936" s="562">
        <v>14.837199999999999</v>
      </c>
      <c r="J936" s="570">
        <v>6746367.6100000003</v>
      </c>
      <c r="K936" s="723">
        <v>45968</v>
      </c>
      <c r="L936" s="723">
        <v>45979</v>
      </c>
      <c r="M936" s="724">
        <v>0.25</v>
      </c>
      <c r="N936" s="559" t="s">
        <v>321</v>
      </c>
      <c r="O936" s="559" t="s">
        <v>4334</v>
      </c>
      <c r="P936" s="559" t="s">
        <v>321</v>
      </c>
      <c r="Q936" s="565" t="s">
        <v>321</v>
      </c>
      <c r="R936" s="559"/>
      <c r="S936" s="559" t="s">
        <v>915</v>
      </c>
      <c r="T936" s="549"/>
      <c r="V936" s="726" t="str">
        <f>VLOOKUP(E936,'[2]Type Group 1'!E:F,2,FALSE)</f>
        <v>Equity Fund</v>
      </c>
    </row>
    <row r="937" spans="1:22">
      <c r="A937" s="720" t="s">
        <v>15</v>
      </c>
      <c r="B937" s="559" t="s">
        <v>4335</v>
      </c>
      <c r="C937" s="559" t="s">
        <v>4336</v>
      </c>
      <c r="D937" s="559" t="s">
        <v>4337</v>
      </c>
      <c r="E937" s="559" t="s">
        <v>124</v>
      </c>
      <c r="F937" s="721" t="s">
        <v>304</v>
      </c>
      <c r="G937" s="562">
        <v>14.266500000000001</v>
      </c>
      <c r="H937" s="562">
        <v>14.266500000000001</v>
      </c>
      <c r="I937" s="562">
        <v>0</v>
      </c>
      <c r="J937" s="570">
        <v>8600143925.4099998</v>
      </c>
      <c r="K937" s="723">
        <v>45968</v>
      </c>
      <c r="L937" s="723">
        <v>45979</v>
      </c>
      <c r="M937" s="724">
        <v>0.25</v>
      </c>
      <c r="N937" s="549"/>
      <c r="O937" s="559" t="s">
        <v>4334</v>
      </c>
      <c r="P937" s="559" t="s">
        <v>321</v>
      </c>
      <c r="Q937" s="565" t="s">
        <v>321</v>
      </c>
      <c r="R937" s="559"/>
      <c r="S937" s="559" t="s">
        <v>915</v>
      </c>
      <c r="T937" s="549"/>
      <c r="V937" s="726" t="str">
        <f>VLOOKUP(E937,'[2]Type Group 1'!E:F,2,FALSE)</f>
        <v>Equity Fund</v>
      </c>
    </row>
    <row r="938" spans="1:22">
      <c r="A938" s="720" t="s">
        <v>15</v>
      </c>
      <c r="B938" s="559" t="s">
        <v>4338</v>
      </c>
      <c r="C938" s="559" t="s">
        <v>4339</v>
      </c>
      <c r="D938" s="559" t="s">
        <v>4340</v>
      </c>
      <c r="E938" s="559" t="s">
        <v>124</v>
      </c>
      <c r="F938" s="721" t="s">
        <v>304</v>
      </c>
      <c r="G938" s="562">
        <v>18.523299999999999</v>
      </c>
      <c r="H938" s="562">
        <v>18.430700000000002</v>
      </c>
      <c r="I938" s="562">
        <v>18.616</v>
      </c>
      <c r="J938" s="570">
        <v>688489955.25</v>
      </c>
      <c r="K938" s="723"/>
      <c r="L938" s="723"/>
      <c r="M938" s="724"/>
      <c r="N938" s="549"/>
      <c r="O938" s="559" t="s">
        <v>4341</v>
      </c>
      <c r="P938" s="559" t="s">
        <v>321</v>
      </c>
      <c r="Q938" s="565" t="s">
        <v>321</v>
      </c>
      <c r="R938" s="559"/>
      <c r="S938" s="559" t="s">
        <v>915</v>
      </c>
      <c r="T938" s="549"/>
      <c r="V938" s="726" t="str">
        <f>VLOOKUP(E938,'[2]Type Group 1'!E:F,2,FALSE)</f>
        <v>Equity Fund</v>
      </c>
    </row>
    <row r="939" spans="1:22">
      <c r="A939" s="720" t="s">
        <v>15</v>
      </c>
      <c r="B939" s="559" t="s">
        <v>4342</v>
      </c>
      <c r="C939" s="559" t="s">
        <v>4343</v>
      </c>
      <c r="D939" s="559" t="s">
        <v>4344</v>
      </c>
      <c r="E939" s="559" t="s">
        <v>124</v>
      </c>
      <c r="F939" s="721" t="s">
        <v>304</v>
      </c>
      <c r="G939" s="562">
        <v>19.448899999999998</v>
      </c>
      <c r="H939" s="562">
        <v>19.419699999999999</v>
      </c>
      <c r="I939" s="562">
        <v>19.6435</v>
      </c>
      <c r="J939" s="570">
        <v>246119.74</v>
      </c>
      <c r="K939" s="723"/>
      <c r="L939" s="723"/>
      <c r="M939" s="724"/>
      <c r="N939" s="559" t="s">
        <v>321</v>
      </c>
      <c r="O939" s="559" t="s">
        <v>4345</v>
      </c>
      <c r="P939" s="559" t="s">
        <v>321</v>
      </c>
      <c r="Q939" s="565" t="s">
        <v>321</v>
      </c>
      <c r="R939" s="559"/>
      <c r="S939" s="559" t="s">
        <v>915</v>
      </c>
      <c r="T939" s="549"/>
      <c r="V939" s="726" t="str">
        <f>VLOOKUP(E939,'[2]Type Group 1'!E:F,2,FALSE)</f>
        <v>Equity Fund</v>
      </c>
    </row>
    <row r="940" spans="1:22">
      <c r="A940" s="720" t="s">
        <v>15</v>
      </c>
      <c r="B940" s="559" t="s">
        <v>4346</v>
      </c>
      <c r="C940" s="559" t="s">
        <v>4347</v>
      </c>
      <c r="D940" s="559" t="s">
        <v>4348</v>
      </c>
      <c r="E940" s="559" t="s">
        <v>124</v>
      </c>
      <c r="F940" s="721" t="s">
        <v>304</v>
      </c>
      <c r="G940" s="562">
        <v>19.188700000000001</v>
      </c>
      <c r="H940" s="562">
        <v>19.1599</v>
      </c>
      <c r="I940" s="562">
        <v>0</v>
      </c>
      <c r="J940" s="570">
        <v>760210280.98000002</v>
      </c>
      <c r="K940" s="723"/>
      <c r="L940" s="723"/>
      <c r="M940" s="724"/>
      <c r="N940" s="549"/>
      <c r="O940" s="559" t="s">
        <v>4345</v>
      </c>
      <c r="P940" s="559" t="s">
        <v>321</v>
      </c>
      <c r="Q940" s="565" t="s">
        <v>321</v>
      </c>
      <c r="R940" s="559"/>
      <c r="S940" s="559" t="s">
        <v>915</v>
      </c>
      <c r="T940" s="549"/>
      <c r="V940" s="726" t="str">
        <f>VLOOKUP(E940,'[2]Type Group 1'!E:F,2,FALSE)</f>
        <v>Equity Fund</v>
      </c>
    </row>
    <row r="941" spans="1:22">
      <c r="A941" s="720" t="s">
        <v>15</v>
      </c>
      <c r="B941" s="559" t="s">
        <v>4349</v>
      </c>
      <c r="C941" s="559" t="s">
        <v>4350</v>
      </c>
      <c r="D941" s="559" t="s">
        <v>4351</v>
      </c>
      <c r="E941" s="559" t="s">
        <v>124</v>
      </c>
      <c r="F941" s="721" t="s">
        <v>304</v>
      </c>
      <c r="G941" s="562">
        <v>4.1631999999999998</v>
      </c>
      <c r="H941" s="562">
        <v>4.1424000000000003</v>
      </c>
      <c r="I941" s="562">
        <v>4.1840999999999999</v>
      </c>
      <c r="J941" s="570">
        <v>765936264.60000002</v>
      </c>
      <c r="K941" s="723">
        <v>45882</v>
      </c>
      <c r="L941" s="723">
        <v>45891</v>
      </c>
      <c r="M941" s="724">
        <v>0</v>
      </c>
      <c r="N941" s="549"/>
      <c r="O941" s="559" t="s">
        <v>4352</v>
      </c>
      <c r="P941" s="559" t="s">
        <v>321</v>
      </c>
      <c r="Q941" s="565" t="s">
        <v>321</v>
      </c>
      <c r="R941" s="559"/>
      <c r="S941" s="559" t="s">
        <v>915</v>
      </c>
      <c r="T941" s="549"/>
      <c r="V941" s="726" t="str">
        <f>VLOOKUP(E941,'[2]Type Group 1'!E:F,2,FALSE)</f>
        <v>Equity Fund</v>
      </c>
    </row>
    <row r="942" spans="1:22">
      <c r="A942" s="720" t="s">
        <v>15</v>
      </c>
      <c r="B942" s="559" t="s">
        <v>4353</v>
      </c>
      <c r="C942" s="559" t="s">
        <v>4354</v>
      </c>
      <c r="D942" s="559" t="s">
        <v>4355</v>
      </c>
      <c r="E942" s="559" t="s">
        <v>102</v>
      </c>
      <c r="F942" s="721" t="s">
        <v>304</v>
      </c>
      <c r="G942" s="562">
        <v>32.9861</v>
      </c>
      <c r="H942" s="562">
        <v>32.9861</v>
      </c>
      <c r="I942" s="562">
        <v>33.1511</v>
      </c>
      <c r="J942" s="570">
        <v>8942078.2599999998</v>
      </c>
      <c r="K942" s="723"/>
      <c r="L942" s="723"/>
      <c r="M942" s="724"/>
      <c r="N942" s="559" t="s">
        <v>321</v>
      </c>
      <c r="O942" s="559" t="s">
        <v>4356</v>
      </c>
      <c r="P942" s="559" t="s">
        <v>321</v>
      </c>
      <c r="Q942" s="565" t="s">
        <v>321</v>
      </c>
      <c r="R942" s="559"/>
      <c r="S942" s="559" t="s">
        <v>915</v>
      </c>
      <c r="T942" s="549"/>
      <c r="V942" s="726" t="str">
        <f>VLOOKUP(E942,'[2]Type Group 1'!E:F,2,FALSE)</f>
        <v>Equity Fund</v>
      </c>
    </row>
    <row r="943" spans="1:22">
      <c r="A943" s="720" t="s">
        <v>15</v>
      </c>
      <c r="B943" s="559" t="s">
        <v>4357</v>
      </c>
      <c r="C943" s="559" t="s">
        <v>4358</v>
      </c>
      <c r="D943" s="559" t="s">
        <v>4359</v>
      </c>
      <c r="E943" s="559" t="s">
        <v>102</v>
      </c>
      <c r="F943" s="721" t="s">
        <v>304</v>
      </c>
      <c r="G943" s="562">
        <v>32.985300000000002</v>
      </c>
      <c r="H943" s="562">
        <v>32.985300000000002</v>
      </c>
      <c r="I943" s="562">
        <v>0</v>
      </c>
      <c r="J943" s="570">
        <v>1587691194.55</v>
      </c>
      <c r="K943" s="723"/>
      <c r="L943" s="723"/>
      <c r="M943" s="724"/>
      <c r="N943" s="549"/>
      <c r="O943" s="559" t="s">
        <v>4356</v>
      </c>
      <c r="P943" s="559" t="s">
        <v>321</v>
      </c>
      <c r="Q943" s="565" t="s">
        <v>321</v>
      </c>
      <c r="R943" s="559"/>
      <c r="S943" s="559" t="s">
        <v>915</v>
      </c>
      <c r="T943" s="549"/>
      <c r="V943" s="726" t="str">
        <f>VLOOKUP(E943,'[2]Type Group 1'!E:F,2,FALSE)</f>
        <v>Equity Fund</v>
      </c>
    </row>
    <row r="944" spans="1:22">
      <c r="A944" s="720" t="s">
        <v>15</v>
      </c>
      <c r="B944" s="559" t="s">
        <v>4360</v>
      </c>
      <c r="C944" s="559" t="s">
        <v>4361</v>
      </c>
      <c r="D944" s="559" t="s">
        <v>4362</v>
      </c>
      <c r="E944" s="559" t="s">
        <v>168</v>
      </c>
      <c r="F944" s="721" t="s">
        <v>304</v>
      </c>
      <c r="G944" s="562">
        <v>10.078799999999999</v>
      </c>
      <c r="H944" s="562">
        <v>0</v>
      </c>
      <c r="I944" s="562">
        <v>0</v>
      </c>
      <c r="J944" s="570">
        <v>825801124.52999997</v>
      </c>
      <c r="K944" s="723"/>
      <c r="L944" s="723"/>
      <c r="M944" s="724"/>
      <c r="N944" s="559" t="s">
        <v>321</v>
      </c>
      <c r="O944" s="559" t="s">
        <v>4363</v>
      </c>
      <c r="P944" s="559" t="s">
        <v>321</v>
      </c>
      <c r="Q944" s="565" t="s">
        <v>321</v>
      </c>
      <c r="R944" s="559"/>
      <c r="S944" s="559" t="s">
        <v>915</v>
      </c>
      <c r="T944" s="549"/>
      <c r="V944" s="726" t="str">
        <f>VLOOKUP(E944,'[2]Type Group 1'!E:F,2,FALSE)</f>
        <v>Fixed Income Fund</v>
      </c>
    </row>
    <row r="945" spans="1:22">
      <c r="A945" s="720" t="s">
        <v>15</v>
      </c>
      <c r="B945" s="559" t="s">
        <v>4364</v>
      </c>
      <c r="C945" s="559" t="s">
        <v>4365</v>
      </c>
      <c r="D945" s="559" t="s">
        <v>4366</v>
      </c>
      <c r="E945" s="559" t="s">
        <v>168</v>
      </c>
      <c r="F945" s="721" t="s">
        <v>304</v>
      </c>
      <c r="G945" s="562">
        <v>10.0663</v>
      </c>
      <c r="H945" s="562">
        <v>0</v>
      </c>
      <c r="I945" s="562">
        <v>0</v>
      </c>
      <c r="J945" s="570">
        <v>3292704906.0700002</v>
      </c>
      <c r="K945" s="723"/>
      <c r="L945" s="723"/>
      <c r="M945" s="724"/>
      <c r="N945" s="559" t="s">
        <v>321</v>
      </c>
      <c r="O945" s="559" t="s">
        <v>4367</v>
      </c>
      <c r="P945" s="559" t="s">
        <v>321</v>
      </c>
      <c r="Q945" s="565" t="s">
        <v>321</v>
      </c>
      <c r="R945" s="559"/>
      <c r="S945" s="559" t="s">
        <v>915</v>
      </c>
      <c r="T945" s="549"/>
      <c r="V945" s="726" t="str">
        <f>VLOOKUP(E945,'[2]Type Group 1'!E:F,2,FALSE)</f>
        <v>Fixed Income Fund</v>
      </c>
    </row>
    <row r="946" spans="1:22">
      <c r="A946" s="720" t="s">
        <v>15</v>
      </c>
      <c r="B946" s="559" t="s">
        <v>4368</v>
      </c>
      <c r="C946" s="559" t="s">
        <v>4369</v>
      </c>
      <c r="D946" s="559" t="s">
        <v>4370</v>
      </c>
      <c r="E946" s="559" t="s">
        <v>168</v>
      </c>
      <c r="F946" s="721" t="s">
        <v>304</v>
      </c>
      <c r="G946" s="562">
        <v>10.0587</v>
      </c>
      <c r="H946" s="562">
        <v>0</v>
      </c>
      <c r="I946" s="562">
        <v>0</v>
      </c>
      <c r="J946" s="570">
        <v>1742623121.9400001</v>
      </c>
      <c r="K946" s="723"/>
      <c r="L946" s="723"/>
      <c r="M946" s="724"/>
      <c r="N946" s="559" t="s">
        <v>321</v>
      </c>
      <c r="O946" s="559" t="s">
        <v>4371</v>
      </c>
      <c r="P946" s="559" t="s">
        <v>321</v>
      </c>
      <c r="Q946" s="565" t="s">
        <v>321</v>
      </c>
      <c r="R946" s="559"/>
      <c r="S946" s="559" t="s">
        <v>915</v>
      </c>
      <c r="T946" s="549"/>
      <c r="V946" s="726" t="str">
        <f>VLOOKUP(E946,'[2]Type Group 1'!E:F,2,FALSE)</f>
        <v>Fixed Income Fund</v>
      </c>
    </row>
    <row r="947" spans="1:22">
      <c r="A947" s="720" t="s">
        <v>15</v>
      </c>
      <c r="B947" s="559" t="s">
        <v>4372</v>
      </c>
      <c r="C947" s="559" t="s">
        <v>4373</v>
      </c>
      <c r="D947" s="559" t="s">
        <v>4374</v>
      </c>
      <c r="E947" s="559" t="s">
        <v>168</v>
      </c>
      <c r="F947" s="721" t="s">
        <v>304</v>
      </c>
      <c r="G947" s="562">
        <v>10.052300000000001</v>
      </c>
      <c r="H947" s="562">
        <v>0</v>
      </c>
      <c r="I947" s="562">
        <v>0</v>
      </c>
      <c r="J947" s="570">
        <v>2598886182.4199996</v>
      </c>
      <c r="K947" s="723"/>
      <c r="L947" s="723"/>
      <c r="M947" s="724"/>
      <c r="N947" s="559" t="s">
        <v>321</v>
      </c>
      <c r="O947" s="559" t="s">
        <v>4375</v>
      </c>
      <c r="P947" s="559" t="s">
        <v>321</v>
      </c>
      <c r="Q947" s="565" t="s">
        <v>321</v>
      </c>
      <c r="R947" s="559"/>
      <c r="S947" s="559" t="s">
        <v>915</v>
      </c>
      <c r="T947" s="549"/>
      <c r="V947" s="726" t="str">
        <f>VLOOKUP(E947,'[2]Type Group 1'!E:F,2,FALSE)</f>
        <v>Fixed Income Fund</v>
      </c>
    </row>
    <row r="948" spans="1:22">
      <c r="A948" s="720" t="s">
        <v>15</v>
      </c>
      <c r="B948" s="559" t="s">
        <v>4376</v>
      </c>
      <c r="C948" s="559" t="s">
        <v>4377</v>
      </c>
      <c r="D948" s="559" t="s">
        <v>4378</v>
      </c>
      <c r="E948" s="559" t="s">
        <v>168</v>
      </c>
      <c r="F948" s="721" t="s">
        <v>304</v>
      </c>
      <c r="G948" s="562">
        <v>10.049899999999999</v>
      </c>
      <c r="H948" s="562">
        <v>0</v>
      </c>
      <c r="I948" s="562">
        <v>0</v>
      </c>
      <c r="J948" s="570">
        <v>1280592023.4400001</v>
      </c>
      <c r="K948" s="723"/>
      <c r="L948" s="723"/>
      <c r="M948" s="724"/>
      <c r="N948" s="559" t="s">
        <v>321</v>
      </c>
      <c r="O948" s="559" t="s">
        <v>4379</v>
      </c>
      <c r="P948" s="559" t="s">
        <v>321</v>
      </c>
      <c r="Q948" s="565" t="s">
        <v>321</v>
      </c>
      <c r="R948" s="559"/>
      <c r="S948" s="559" t="s">
        <v>915</v>
      </c>
      <c r="T948" s="549"/>
      <c r="V948" s="726" t="str">
        <f>VLOOKUP(E948,'[2]Type Group 1'!E:F,2,FALSE)</f>
        <v>Fixed Income Fund</v>
      </c>
    </row>
    <row r="949" spans="1:22">
      <c r="A949" s="720" t="s">
        <v>15</v>
      </c>
      <c r="B949" s="559" t="s">
        <v>4380</v>
      </c>
      <c r="C949" s="559" t="s">
        <v>4381</v>
      </c>
      <c r="D949" s="559" t="s">
        <v>4382</v>
      </c>
      <c r="E949" s="559" t="s">
        <v>168</v>
      </c>
      <c r="F949" s="721" t="s">
        <v>304</v>
      </c>
      <c r="G949" s="562">
        <v>10.039400000000001</v>
      </c>
      <c r="H949" s="562">
        <v>0</v>
      </c>
      <c r="I949" s="562">
        <v>0</v>
      </c>
      <c r="J949" s="570">
        <v>1610705922.05</v>
      </c>
      <c r="K949" s="723"/>
      <c r="L949" s="723"/>
      <c r="M949" s="724"/>
      <c r="N949" s="559" t="s">
        <v>321</v>
      </c>
      <c r="O949" s="559" t="s">
        <v>4383</v>
      </c>
      <c r="P949" s="559" t="s">
        <v>321</v>
      </c>
      <c r="Q949" s="565" t="s">
        <v>321</v>
      </c>
      <c r="R949" s="559"/>
      <c r="S949" s="559" t="s">
        <v>915</v>
      </c>
      <c r="T949" s="549"/>
      <c r="V949" s="726" t="str">
        <f>VLOOKUP(E949,'[2]Type Group 1'!E:F,2,FALSE)</f>
        <v>Fixed Income Fund</v>
      </c>
    </row>
    <row r="950" spans="1:22">
      <c r="A950" s="720" t="s">
        <v>15</v>
      </c>
      <c r="B950" s="559" t="s">
        <v>4384</v>
      </c>
      <c r="C950" s="559" t="s">
        <v>4385</v>
      </c>
      <c r="D950" s="559" t="s">
        <v>4386</v>
      </c>
      <c r="E950" s="559" t="s">
        <v>168</v>
      </c>
      <c r="F950" s="721" t="s">
        <v>304</v>
      </c>
      <c r="G950" s="562">
        <v>10.0341</v>
      </c>
      <c r="H950" s="562">
        <v>0</v>
      </c>
      <c r="I950" s="562">
        <v>0</v>
      </c>
      <c r="J950" s="570">
        <v>877530504.56999993</v>
      </c>
      <c r="K950" s="723"/>
      <c r="L950" s="723"/>
      <c r="M950" s="724"/>
      <c r="N950" s="559" t="s">
        <v>321</v>
      </c>
      <c r="O950" s="559" t="s">
        <v>4387</v>
      </c>
      <c r="P950" s="559" t="s">
        <v>321</v>
      </c>
      <c r="Q950" s="565" t="s">
        <v>321</v>
      </c>
      <c r="R950" s="559"/>
      <c r="S950" s="559" t="s">
        <v>915</v>
      </c>
      <c r="T950" s="549"/>
      <c r="V950" s="726" t="str">
        <f>VLOOKUP(E950,'[2]Type Group 1'!E:F,2,FALSE)</f>
        <v>Fixed Income Fund</v>
      </c>
    </row>
    <row r="951" spans="1:22">
      <c r="A951" s="720" t="s">
        <v>15</v>
      </c>
      <c r="B951" s="559" t="s">
        <v>4388</v>
      </c>
      <c r="C951" s="559" t="s">
        <v>4389</v>
      </c>
      <c r="D951" s="559" t="s">
        <v>4390</v>
      </c>
      <c r="E951" s="559" t="s">
        <v>168</v>
      </c>
      <c r="F951" s="721" t="s">
        <v>304</v>
      </c>
      <c r="G951" s="562">
        <v>10.0319</v>
      </c>
      <c r="H951" s="562">
        <v>0</v>
      </c>
      <c r="I951" s="562">
        <v>0</v>
      </c>
      <c r="J951" s="570">
        <v>851885429.22000003</v>
      </c>
      <c r="K951" s="723"/>
      <c r="L951" s="723"/>
      <c r="M951" s="724"/>
      <c r="N951" s="559" t="s">
        <v>321</v>
      </c>
      <c r="O951" s="559" t="s">
        <v>4391</v>
      </c>
      <c r="P951" s="559" t="s">
        <v>321</v>
      </c>
      <c r="Q951" s="565" t="s">
        <v>321</v>
      </c>
      <c r="R951" s="559"/>
      <c r="S951" s="559" t="s">
        <v>915</v>
      </c>
      <c r="T951" s="549"/>
      <c r="V951" s="726" t="str">
        <f>VLOOKUP(E951,'[2]Type Group 1'!E:F,2,FALSE)</f>
        <v>Fixed Income Fund</v>
      </c>
    </row>
    <row r="952" spans="1:22">
      <c r="A952" s="720" t="s">
        <v>15</v>
      </c>
      <c r="B952" s="559" t="s">
        <v>4392</v>
      </c>
      <c r="C952" s="559" t="s">
        <v>4393</v>
      </c>
      <c r="D952" s="559" t="s">
        <v>4394</v>
      </c>
      <c r="E952" s="559" t="s">
        <v>168</v>
      </c>
      <c r="F952" s="721" t="s">
        <v>304</v>
      </c>
      <c r="G952" s="562">
        <v>10.0952</v>
      </c>
      <c r="H952" s="562">
        <v>0</v>
      </c>
      <c r="I952" s="562">
        <v>0</v>
      </c>
      <c r="J952" s="570">
        <v>1393873454.98</v>
      </c>
      <c r="K952" s="723"/>
      <c r="L952" s="723"/>
      <c r="M952" s="724"/>
      <c r="N952" s="559" t="s">
        <v>321</v>
      </c>
      <c r="O952" s="559" t="s">
        <v>4395</v>
      </c>
      <c r="P952" s="559" t="s">
        <v>321</v>
      </c>
      <c r="Q952" s="565" t="s">
        <v>321</v>
      </c>
      <c r="R952" s="559"/>
      <c r="S952" s="559" t="s">
        <v>915</v>
      </c>
      <c r="T952" s="549"/>
      <c r="V952" s="726" t="str">
        <f>VLOOKUP(E952,'[2]Type Group 1'!E:F,2,FALSE)</f>
        <v>Fixed Income Fund</v>
      </c>
    </row>
    <row r="953" spans="1:22">
      <c r="A953" s="720" t="s">
        <v>15</v>
      </c>
      <c r="B953" s="559" t="s">
        <v>4396</v>
      </c>
      <c r="C953" s="559" t="s">
        <v>4397</v>
      </c>
      <c r="D953" s="559" t="s">
        <v>4398</v>
      </c>
      <c r="E953" s="559" t="s">
        <v>168</v>
      </c>
      <c r="F953" s="721" t="s">
        <v>304</v>
      </c>
      <c r="G953" s="562">
        <v>10.0822</v>
      </c>
      <c r="H953" s="562">
        <v>0</v>
      </c>
      <c r="I953" s="562">
        <v>0</v>
      </c>
      <c r="J953" s="570">
        <v>3172169857.4699998</v>
      </c>
      <c r="K953" s="723"/>
      <c r="L953" s="723"/>
      <c r="M953" s="724"/>
      <c r="N953" s="559" t="s">
        <v>321</v>
      </c>
      <c r="O953" s="559" t="s">
        <v>4399</v>
      </c>
      <c r="P953" s="559" t="s">
        <v>321</v>
      </c>
      <c r="Q953" s="565" t="s">
        <v>321</v>
      </c>
      <c r="R953" s="559"/>
      <c r="S953" s="559" t="s">
        <v>915</v>
      </c>
      <c r="T953" s="549"/>
      <c r="V953" s="726" t="str">
        <f>VLOOKUP(E953,'[2]Type Group 1'!E:F,2,FALSE)</f>
        <v>Fixed Income Fund</v>
      </c>
    </row>
    <row r="954" spans="1:22">
      <c r="A954" s="720" t="s">
        <v>15</v>
      </c>
      <c r="B954" s="559" t="s">
        <v>4400</v>
      </c>
      <c r="C954" s="559" t="s">
        <v>4401</v>
      </c>
      <c r="D954" s="559" t="s">
        <v>4402</v>
      </c>
      <c r="E954" s="559" t="s">
        <v>168</v>
      </c>
      <c r="F954" s="721" t="s">
        <v>304</v>
      </c>
      <c r="G954" s="562">
        <v>10.0654</v>
      </c>
      <c r="H954" s="562">
        <v>0</v>
      </c>
      <c r="I954" s="562">
        <v>0</v>
      </c>
      <c r="J954" s="570">
        <v>1641345029.5900002</v>
      </c>
      <c r="K954" s="723"/>
      <c r="L954" s="723"/>
      <c r="M954" s="724"/>
      <c r="N954" s="559" t="s">
        <v>321</v>
      </c>
      <c r="O954" s="559" t="s">
        <v>4403</v>
      </c>
      <c r="P954" s="559" t="s">
        <v>321</v>
      </c>
      <c r="Q954" s="565" t="s">
        <v>321</v>
      </c>
      <c r="R954" s="559"/>
      <c r="S954" s="559" t="s">
        <v>915</v>
      </c>
      <c r="T954" s="549"/>
      <c r="V954" s="726" t="str">
        <f>VLOOKUP(E954,'[2]Type Group 1'!E:F,2,FALSE)</f>
        <v>Fixed Income Fund</v>
      </c>
    </row>
    <row r="955" spans="1:22">
      <c r="A955" s="720" t="s">
        <v>15</v>
      </c>
      <c r="B955" s="559" t="s">
        <v>4404</v>
      </c>
      <c r="C955" s="559" t="s">
        <v>4405</v>
      </c>
      <c r="D955" s="559" t="s">
        <v>4406</v>
      </c>
      <c r="E955" s="559" t="s">
        <v>168</v>
      </c>
      <c r="F955" s="721" t="s">
        <v>304</v>
      </c>
      <c r="G955" s="562">
        <v>10.0503</v>
      </c>
      <c r="H955" s="562">
        <v>0</v>
      </c>
      <c r="I955" s="562">
        <v>0</v>
      </c>
      <c r="J955" s="570">
        <v>492264042.06999999</v>
      </c>
      <c r="K955" s="723"/>
      <c r="L955" s="723"/>
      <c r="M955" s="724"/>
      <c r="N955" s="559" t="s">
        <v>321</v>
      </c>
      <c r="O955" s="559" t="s">
        <v>4407</v>
      </c>
      <c r="P955" s="559" t="s">
        <v>321</v>
      </c>
      <c r="Q955" s="565" t="s">
        <v>321</v>
      </c>
      <c r="R955" s="559"/>
      <c r="S955" s="559" t="s">
        <v>915</v>
      </c>
      <c r="T955" s="549"/>
      <c r="V955" s="726" t="str">
        <f>VLOOKUP(E955,'[2]Type Group 1'!E:F,2,FALSE)</f>
        <v>Fixed Income Fund</v>
      </c>
    </row>
    <row r="956" spans="1:22">
      <c r="A956" s="720" t="s">
        <v>15</v>
      </c>
      <c r="B956" s="559" t="s">
        <v>4408</v>
      </c>
      <c r="C956" s="559" t="s">
        <v>4409</v>
      </c>
      <c r="D956" s="559" t="s">
        <v>4410</v>
      </c>
      <c r="E956" s="559" t="s">
        <v>168</v>
      </c>
      <c r="F956" s="721" t="s">
        <v>304</v>
      </c>
      <c r="G956" s="562">
        <v>10.0101</v>
      </c>
      <c r="H956" s="562">
        <v>0</v>
      </c>
      <c r="I956" s="562">
        <v>0</v>
      </c>
      <c r="J956" s="570">
        <v>1024032995.66</v>
      </c>
      <c r="K956" s="723"/>
      <c r="L956" s="723"/>
      <c r="M956" s="724"/>
      <c r="N956" s="559" t="s">
        <v>321</v>
      </c>
      <c r="O956" s="559" t="s">
        <v>4411</v>
      </c>
      <c r="P956" s="559" t="s">
        <v>321</v>
      </c>
      <c r="Q956" s="565" t="s">
        <v>321</v>
      </c>
      <c r="R956" s="559"/>
      <c r="S956" s="559" t="s">
        <v>915</v>
      </c>
      <c r="T956" s="549"/>
      <c r="V956" s="726" t="str">
        <f>VLOOKUP(E956,'[2]Type Group 1'!E:F,2,FALSE)</f>
        <v>Fixed Income Fund</v>
      </c>
    </row>
    <row r="957" spans="1:22">
      <c r="A957" s="720" t="s">
        <v>15</v>
      </c>
      <c r="B957" s="559" t="s">
        <v>4412</v>
      </c>
      <c r="C957" s="559" t="s">
        <v>4413</v>
      </c>
      <c r="D957" s="559" t="s">
        <v>4414</v>
      </c>
      <c r="E957" s="559" t="s">
        <v>168</v>
      </c>
      <c r="F957" s="721" t="s">
        <v>411</v>
      </c>
      <c r="G957" s="562">
        <v>11.872</v>
      </c>
      <c r="H957" s="562">
        <v>11.872</v>
      </c>
      <c r="I957" s="562">
        <v>11.9908</v>
      </c>
      <c r="J957" s="570">
        <v>928293538.13</v>
      </c>
      <c r="K957" s="723"/>
      <c r="L957" s="723"/>
      <c r="M957" s="724"/>
      <c r="N957" s="559" t="s">
        <v>321</v>
      </c>
      <c r="O957" s="559" t="s">
        <v>4415</v>
      </c>
      <c r="P957" s="559" t="s">
        <v>321</v>
      </c>
      <c r="Q957" s="565" t="s">
        <v>321</v>
      </c>
      <c r="R957" s="559"/>
      <c r="S957" s="559" t="s">
        <v>915</v>
      </c>
      <c r="T957" s="549"/>
      <c r="V957" s="726" t="str">
        <f>VLOOKUP(E957,'[2]Type Group 1'!E:F,2,FALSE)</f>
        <v>Fixed Income Fund</v>
      </c>
    </row>
    <row r="958" spans="1:22">
      <c r="A958" s="720" t="s">
        <v>15</v>
      </c>
      <c r="B958" s="559" t="s">
        <v>4416</v>
      </c>
      <c r="C958" s="559" t="s">
        <v>4417</v>
      </c>
      <c r="D958" s="559" t="s">
        <v>4418</v>
      </c>
      <c r="E958" s="559" t="s">
        <v>168</v>
      </c>
      <c r="F958" s="721" t="s">
        <v>411</v>
      </c>
      <c r="G958" s="562">
        <v>10.5182</v>
      </c>
      <c r="H958" s="562">
        <v>10.5182</v>
      </c>
      <c r="I958" s="562">
        <v>10.6235</v>
      </c>
      <c r="J958" s="570">
        <v>6206971733.4499998</v>
      </c>
      <c r="K958" s="723"/>
      <c r="L958" s="723"/>
      <c r="M958" s="724"/>
      <c r="N958" s="559" t="s">
        <v>321</v>
      </c>
      <c r="O958" s="559" t="s">
        <v>4419</v>
      </c>
      <c r="P958" s="559" t="s">
        <v>321</v>
      </c>
      <c r="Q958" s="565" t="s">
        <v>321</v>
      </c>
      <c r="R958" s="559"/>
      <c r="S958" s="559" t="s">
        <v>915</v>
      </c>
      <c r="T958" s="549"/>
      <c r="V958" s="726" t="str">
        <f>VLOOKUP(E958,'[2]Type Group 1'!E:F,2,FALSE)</f>
        <v>Fixed Income Fund</v>
      </c>
    </row>
    <row r="959" spans="1:22">
      <c r="A959" s="720" t="s">
        <v>15</v>
      </c>
      <c r="B959" s="559" t="s">
        <v>4420</v>
      </c>
      <c r="C959" s="559" t="s">
        <v>4421</v>
      </c>
      <c r="D959" s="559" t="s">
        <v>4422</v>
      </c>
      <c r="E959" s="559" t="s">
        <v>168</v>
      </c>
      <c r="F959" s="721" t="s">
        <v>411</v>
      </c>
      <c r="G959" s="562">
        <v>10.538399999999999</v>
      </c>
      <c r="H959" s="562">
        <v>10.538399999999999</v>
      </c>
      <c r="I959" s="562">
        <v>10.538500000000001</v>
      </c>
      <c r="J959" s="570">
        <v>3228078.9</v>
      </c>
      <c r="K959" s="723"/>
      <c r="L959" s="723"/>
      <c r="M959" s="724"/>
      <c r="N959" s="559" t="s">
        <v>321</v>
      </c>
      <c r="O959" s="559" t="s">
        <v>4419</v>
      </c>
      <c r="P959" s="559" t="s">
        <v>321</v>
      </c>
      <c r="Q959" s="565" t="s">
        <v>321</v>
      </c>
      <c r="R959" s="559"/>
      <c r="S959" s="559" t="s">
        <v>915</v>
      </c>
      <c r="T959" s="549"/>
      <c r="V959" s="726" t="str">
        <f>VLOOKUP(E959,'[2]Type Group 1'!E:F,2,FALSE)</f>
        <v>Fixed Income Fund</v>
      </c>
    </row>
    <row r="960" spans="1:22">
      <c r="A960" s="720" t="s">
        <v>15</v>
      </c>
      <c r="B960" s="559" t="s">
        <v>4423</v>
      </c>
      <c r="C960" s="559" t="s">
        <v>4424</v>
      </c>
      <c r="D960" s="559" t="s">
        <v>4425</v>
      </c>
      <c r="E960" s="559" t="s">
        <v>168</v>
      </c>
      <c r="F960" s="721" t="s">
        <v>411</v>
      </c>
      <c r="G960" s="562">
        <v>10.5185</v>
      </c>
      <c r="H960" s="562">
        <v>10.5185</v>
      </c>
      <c r="I960" s="562">
        <v>10.518599999999999</v>
      </c>
      <c r="J960" s="570">
        <v>60438268.380000003</v>
      </c>
      <c r="K960" s="723"/>
      <c r="L960" s="723"/>
      <c r="M960" s="724"/>
      <c r="N960" s="559" t="s">
        <v>321</v>
      </c>
      <c r="O960" s="559" t="s">
        <v>4419</v>
      </c>
      <c r="P960" s="559" t="s">
        <v>321</v>
      </c>
      <c r="Q960" s="565" t="s">
        <v>321</v>
      </c>
      <c r="R960" s="559"/>
      <c r="S960" s="559" t="s">
        <v>915</v>
      </c>
      <c r="T960" s="549"/>
      <c r="V960" s="726" t="str">
        <f>VLOOKUP(E960,'[2]Type Group 1'!E:F,2,FALSE)</f>
        <v>Fixed Income Fund</v>
      </c>
    </row>
    <row r="961" spans="1:22">
      <c r="A961" s="720" t="s">
        <v>15</v>
      </c>
      <c r="B961" s="559" t="s">
        <v>4426</v>
      </c>
      <c r="C961" s="559" t="s">
        <v>4427</v>
      </c>
      <c r="D961" s="559" t="s">
        <v>4428</v>
      </c>
      <c r="E961" s="559" t="s">
        <v>168</v>
      </c>
      <c r="F961" s="721" t="s">
        <v>411</v>
      </c>
      <c r="G961" s="562">
        <v>10.5181</v>
      </c>
      <c r="H961" s="562">
        <v>10.5181</v>
      </c>
      <c r="I961" s="562">
        <v>10.6234</v>
      </c>
      <c r="J961" s="570">
        <v>472563495.63000005</v>
      </c>
      <c r="K961" s="723"/>
      <c r="L961" s="723"/>
      <c r="M961" s="724"/>
      <c r="N961" s="559" t="s">
        <v>321</v>
      </c>
      <c r="O961" s="559" t="s">
        <v>4419</v>
      </c>
      <c r="P961" s="559" t="s">
        <v>321</v>
      </c>
      <c r="Q961" s="565" t="s">
        <v>321</v>
      </c>
      <c r="R961" s="559"/>
      <c r="S961" s="559" t="s">
        <v>915</v>
      </c>
      <c r="T961" s="549"/>
      <c r="V961" s="726" t="str">
        <f>VLOOKUP(E961,'[2]Type Group 1'!E:F,2,FALSE)</f>
        <v>Fixed Income Fund</v>
      </c>
    </row>
    <row r="962" spans="1:22">
      <c r="A962" s="720" t="s">
        <v>15</v>
      </c>
      <c r="B962" s="559" t="s">
        <v>4429</v>
      </c>
      <c r="C962" s="559" t="s">
        <v>4430</v>
      </c>
      <c r="D962" s="559" t="s">
        <v>4431</v>
      </c>
      <c r="E962" s="559" t="s">
        <v>144</v>
      </c>
      <c r="F962" s="721" t="s">
        <v>411</v>
      </c>
      <c r="G962" s="562">
        <v>10.2027</v>
      </c>
      <c r="H962" s="562">
        <v>10.2027</v>
      </c>
      <c r="I962" s="562">
        <v>10.2028</v>
      </c>
      <c r="J962" s="570">
        <v>109558236.31</v>
      </c>
      <c r="K962" s="723"/>
      <c r="L962" s="723"/>
      <c r="M962" s="724"/>
      <c r="N962" s="559" t="s">
        <v>321</v>
      </c>
      <c r="O962" s="559" t="s">
        <v>4432</v>
      </c>
      <c r="P962" s="559" t="s">
        <v>3566</v>
      </c>
      <c r="Q962" s="565" t="s">
        <v>321</v>
      </c>
      <c r="R962" s="559"/>
      <c r="S962" s="559" t="s">
        <v>915</v>
      </c>
      <c r="T962" s="549"/>
      <c r="V962" s="726" t="str">
        <f>VLOOKUP(E962,'[2]Type Group 1'!E:F,2,FALSE)</f>
        <v>Fixed Income Fund</v>
      </c>
    </row>
    <row r="963" spans="1:22">
      <c r="A963" s="720" t="s">
        <v>15</v>
      </c>
      <c r="B963" s="559" t="s">
        <v>4433</v>
      </c>
      <c r="C963" s="559" t="s">
        <v>4434</v>
      </c>
      <c r="D963" s="559" t="s">
        <v>4435</v>
      </c>
      <c r="E963" s="559" t="s">
        <v>144</v>
      </c>
      <c r="F963" s="721" t="s">
        <v>411</v>
      </c>
      <c r="G963" s="562">
        <v>11.8028</v>
      </c>
      <c r="H963" s="562">
        <v>11.8028</v>
      </c>
      <c r="I963" s="562">
        <v>11.802899999999999</v>
      </c>
      <c r="J963" s="570">
        <v>1405216890.7199998</v>
      </c>
      <c r="K963" s="723"/>
      <c r="L963" s="723"/>
      <c r="M963" s="724"/>
      <c r="N963" s="549"/>
      <c r="O963" s="559" t="s">
        <v>4436</v>
      </c>
      <c r="P963" s="559" t="s">
        <v>3566</v>
      </c>
      <c r="Q963" s="565" t="s">
        <v>321</v>
      </c>
      <c r="R963" s="559"/>
      <c r="S963" s="559" t="s">
        <v>915</v>
      </c>
      <c r="T963" s="549"/>
      <c r="V963" s="726" t="str">
        <f>VLOOKUP(E963,'[2]Type Group 1'!E:F,2,FALSE)</f>
        <v>Fixed Income Fund</v>
      </c>
    </row>
    <row r="964" spans="1:22">
      <c r="A964" s="734" t="s">
        <v>15</v>
      </c>
      <c r="B964" s="559" t="s">
        <v>4437</v>
      </c>
      <c r="C964" s="559" t="s">
        <v>4438</v>
      </c>
      <c r="D964" s="559" t="s">
        <v>4439</v>
      </c>
      <c r="E964" s="559" t="s">
        <v>168</v>
      </c>
      <c r="F964" s="721" t="s">
        <v>411</v>
      </c>
      <c r="G964" s="562">
        <v>10.352600000000001</v>
      </c>
      <c r="H964" s="562">
        <v>10.352600000000001</v>
      </c>
      <c r="I964" s="562">
        <v>10.456200000000001</v>
      </c>
      <c r="J964" s="570">
        <v>8673899.1199999992</v>
      </c>
      <c r="K964" s="723"/>
      <c r="L964" s="723"/>
      <c r="M964" s="724"/>
      <c r="N964" s="559" t="s">
        <v>321</v>
      </c>
      <c r="O964" s="559" t="s">
        <v>4440</v>
      </c>
      <c r="P964" s="559" t="s">
        <v>321</v>
      </c>
      <c r="Q964" s="565" t="s">
        <v>321</v>
      </c>
      <c r="R964" s="559"/>
      <c r="S964" s="733" t="s">
        <v>1261</v>
      </c>
      <c r="T964" s="565">
        <v>275340784.10563201</v>
      </c>
      <c r="V964" s="726" t="str">
        <f>VLOOKUP(E964,'[2]Type Group 1'!E:F,2,FALSE)</f>
        <v>Fixed Income Fund</v>
      </c>
    </row>
    <row r="965" spans="1:22">
      <c r="A965" s="720" t="s">
        <v>15</v>
      </c>
      <c r="B965" s="559" t="s">
        <v>4441</v>
      </c>
      <c r="C965" s="559" t="s">
        <v>4442</v>
      </c>
      <c r="D965" s="559" t="s">
        <v>4443</v>
      </c>
      <c r="E965" s="559" t="s">
        <v>913</v>
      </c>
      <c r="F965" s="721" t="s">
        <v>304</v>
      </c>
      <c r="G965" s="562">
        <v>11.573499999999999</v>
      </c>
      <c r="H965" s="562">
        <v>11.573499999999999</v>
      </c>
      <c r="I965" s="562">
        <v>11.573600000000001</v>
      </c>
      <c r="J965" s="570">
        <v>116502698808.40001</v>
      </c>
      <c r="K965" s="723"/>
      <c r="L965" s="723"/>
      <c r="M965" s="724"/>
      <c r="N965" s="559" t="s">
        <v>321</v>
      </c>
      <c r="O965" s="559" t="s">
        <v>4444</v>
      </c>
      <c r="P965" s="559" t="s">
        <v>321</v>
      </c>
      <c r="Q965" s="565" t="s">
        <v>321</v>
      </c>
      <c r="R965" s="559"/>
      <c r="S965" s="559" t="s">
        <v>915</v>
      </c>
      <c r="T965" s="549"/>
      <c r="V965" s="726" t="str">
        <f>VLOOKUP(E965,'[2]Type Group 1'!E:F,2,FALSE)</f>
        <v>Fixed Income Fund</v>
      </c>
    </row>
    <row r="966" spans="1:22">
      <c r="A966" s="720" t="s">
        <v>15</v>
      </c>
      <c r="B966" s="559" t="s">
        <v>4445</v>
      </c>
      <c r="C966" s="559" t="s">
        <v>4446</v>
      </c>
      <c r="D966" s="559" t="s">
        <v>4447</v>
      </c>
      <c r="E966" s="559" t="s">
        <v>913</v>
      </c>
      <c r="F966" s="721" t="s">
        <v>304</v>
      </c>
      <c r="G966" s="562">
        <v>11.573700000000001</v>
      </c>
      <c r="H966" s="562">
        <v>11.573700000000001</v>
      </c>
      <c r="I966" s="562">
        <v>11.5738</v>
      </c>
      <c r="J966" s="570">
        <v>164209271.19</v>
      </c>
      <c r="K966" s="723"/>
      <c r="L966" s="723"/>
      <c r="M966" s="724"/>
      <c r="N966" s="559" t="s">
        <v>321</v>
      </c>
      <c r="O966" s="559" t="s">
        <v>4444</v>
      </c>
      <c r="P966" s="559" t="s">
        <v>321</v>
      </c>
      <c r="Q966" s="565" t="s">
        <v>321</v>
      </c>
      <c r="R966" s="559"/>
      <c r="S966" s="559" t="s">
        <v>915</v>
      </c>
      <c r="T966" s="549"/>
      <c r="V966" s="726" t="str">
        <f>VLOOKUP(E966,'[2]Type Group 1'!E:F,2,FALSE)</f>
        <v>Fixed Income Fund</v>
      </c>
    </row>
    <row r="967" spans="1:22">
      <c r="A967" s="720" t="s">
        <v>15</v>
      </c>
      <c r="B967" s="559" t="s">
        <v>4448</v>
      </c>
      <c r="C967" s="559" t="s">
        <v>4449</v>
      </c>
      <c r="D967" s="559" t="s">
        <v>4450</v>
      </c>
      <c r="E967" s="559" t="s">
        <v>166</v>
      </c>
      <c r="F967" s="721" t="s">
        <v>411</v>
      </c>
      <c r="G967" s="562">
        <v>7.883</v>
      </c>
      <c r="H967" s="562">
        <v>7.883</v>
      </c>
      <c r="I967" s="562">
        <v>8.0013000000000005</v>
      </c>
      <c r="J967" s="570">
        <v>42188094.409999996</v>
      </c>
      <c r="K967" s="723">
        <v>45937</v>
      </c>
      <c r="L967" s="723">
        <v>45947</v>
      </c>
      <c r="M967" s="724">
        <v>0.3</v>
      </c>
      <c r="N967" s="559" t="s">
        <v>321</v>
      </c>
      <c r="O967" s="559" t="s">
        <v>4451</v>
      </c>
      <c r="P967" s="559" t="s">
        <v>321</v>
      </c>
      <c r="Q967" s="565" t="s">
        <v>321</v>
      </c>
      <c r="R967" s="559"/>
      <c r="S967" s="559" t="s">
        <v>915</v>
      </c>
      <c r="T967" s="549"/>
      <c r="V967" s="726" t="str">
        <f>VLOOKUP(E967,'[2]Type Group 1'!E:F,2,FALSE)</f>
        <v>Equity Fund</v>
      </c>
    </row>
    <row r="968" spans="1:22">
      <c r="A968" s="720" t="s">
        <v>15</v>
      </c>
      <c r="B968" s="559" t="s">
        <v>4452</v>
      </c>
      <c r="C968" s="559" t="s">
        <v>4453</v>
      </c>
      <c r="D968" s="559" t="s">
        <v>4454</v>
      </c>
      <c r="E968" s="559" t="s">
        <v>913</v>
      </c>
      <c r="F968" s="721" t="s">
        <v>304</v>
      </c>
      <c r="G968" s="562">
        <v>20.922000000000001</v>
      </c>
      <c r="H968" s="562">
        <v>20.922000000000001</v>
      </c>
      <c r="I968" s="562">
        <v>20.9221</v>
      </c>
      <c r="J968" s="570">
        <v>1483445024.3000002</v>
      </c>
      <c r="K968" s="723"/>
      <c r="L968" s="723"/>
      <c r="M968" s="724"/>
      <c r="N968" s="549"/>
      <c r="O968" s="559" t="s">
        <v>4455</v>
      </c>
      <c r="P968" s="559" t="s">
        <v>321</v>
      </c>
      <c r="Q968" s="565" t="s">
        <v>321</v>
      </c>
      <c r="R968" s="559"/>
      <c r="S968" s="559" t="s">
        <v>915</v>
      </c>
      <c r="T968" s="549"/>
      <c r="V968" s="726" t="str">
        <f>VLOOKUP(E968,'[2]Type Group 1'!E:F,2,FALSE)</f>
        <v>Fixed Income Fund</v>
      </c>
    </row>
    <row r="969" spans="1:22">
      <c r="A969" s="720" t="s">
        <v>15</v>
      </c>
      <c r="B969" s="559" t="s">
        <v>4456</v>
      </c>
      <c r="C969" s="559" t="s">
        <v>4457</v>
      </c>
      <c r="D969" s="559" t="s">
        <v>4458</v>
      </c>
      <c r="E969" s="559" t="s">
        <v>913</v>
      </c>
      <c r="F969" s="721" t="s">
        <v>304</v>
      </c>
      <c r="G969" s="562">
        <v>22.6114</v>
      </c>
      <c r="H969" s="562">
        <v>22.6114</v>
      </c>
      <c r="I969" s="562">
        <v>22.611499999999999</v>
      </c>
      <c r="J969" s="570">
        <v>63217548287.190002</v>
      </c>
      <c r="K969" s="723"/>
      <c r="L969" s="723"/>
      <c r="M969" s="724"/>
      <c r="N969" s="549"/>
      <c r="O969" s="559" t="s">
        <v>4459</v>
      </c>
      <c r="P969" s="559" t="s">
        <v>321</v>
      </c>
      <c r="Q969" s="565" t="s">
        <v>321</v>
      </c>
      <c r="R969" s="559"/>
      <c r="S969" s="559" t="s">
        <v>915</v>
      </c>
      <c r="T969" s="549"/>
      <c r="V969" s="726" t="str">
        <f>VLOOKUP(E969,'[2]Type Group 1'!E:F,2,FALSE)</f>
        <v>Fixed Income Fund</v>
      </c>
    </row>
    <row r="970" spans="1:22">
      <c r="A970" s="720" t="s">
        <v>15</v>
      </c>
      <c r="B970" s="559" t="s">
        <v>4460</v>
      </c>
      <c r="C970" s="559" t="s">
        <v>4461</v>
      </c>
      <c r="D970" s="559" t="s">
        <v>4462</v>
      </c>
      <c r="E970" s="559" t="s">
        <v>913</v>
      </c>
      <c r="F970" s="721" t="s">
        <v>304</v>
      </c>
      <c r="G970" s="562">
        <v>22.6112</v>
      </c>
      <c r="H970" s="562">
        <v>22.6112</v>
      </c>
      <c r="I970" s="562">
        <v>22.6113</v>
      </c>
      <c r="J970" s="570">
        <v>52020.04</v>
      </c>
      <c r="K970" s="723"/>
      <c r="L970" s="723"/>
      <c r="M970" s="724"/>
      <c r="N970" s="559" t="s">
        <v>321</v>
      </c>
      <c r="O970" s="559" t="s">
        <v>4459</v>
      </c>
      <c r="P970" s="559" t="s">
        <v>321</v>
      </c>
      <c r="Q970" s="565" t="s">
        <v>321</v>
      </c>
      <c r="R970" s="559"/>
      <c r="S970" s="559" t="s">
        <v>915</v>
      </c>
      <c r="T970" s="549"/>
      <c r="V970" s="726" t="str">
        <f>VLOOKUP(E970,'[2]Type Group 1'!E:F,2,FALSE)</f>
        <v>Fixed Income Fund</v>
      </c>
    </row>
    <row r="971" spans="1:22">
      <c r="A971" s="720" t="s">
        <v>15</v>
      </c>
      <c r="B971" s="559" t="s">
        <v>4463</v>
      </c>
      <c r="C971" s="559" t="s">
        <v>4464</v>
      </c>
      <c r="D971" s="559" t="s">
        <v>4465</v>
      </c>
      <c r="E971" s="559" t="s">
        <v>134</v>
      </c>
      <c r="F971" s="721" t="s">
        <v>304</v>
      </c>
      <c r="G971" s="562">
        <v>5.8886000000000003</v>
      </c>
      <c r="H971" s="562">
        <v>5.8798000000000004</v>
      </c>
      <c r="I971" s="562">
        <v>5.8975</v>
      </c>
      <c r="J971" s="570">
        <v>474602994.14000005</v>
      </c>
      <c r="K971" s="723"/>
      <c r="L971" s="723"/>
      <c r="M971" s="724"/>
      <c r="N971" s="559" t="s">
        <v>321</v>
      </c>
      <c r="O971" s="559" t="s">
        <v>4466</v>
      </c>
      <c r="P971" s="559" t="s">
        <v>3566</v>
      </c>
      <c r="Q971" s="565" t="s">
        <v>321</v>
      </c>
      <c r="R971" s="559"/>
      <c r="S971" s="559" t="s">
        <v>915</v>
      </c>
      <c r="T971" s="549"/>
      <c r="V971" s="726" t="str">
        <f>VLOOKUP(E971,'[2]Type Group 1'!E:F,2,FALSE)</f>
        <v>Equity Fund</v>
      </c>
    </row>
    <row r="972" spans="1:22">
      <c r="A972" s="720" t="s">
        <v>15</v>
      </c>
      <c r="B972" s="559" t="s">
        <v>4467</v>
      </c>
      <c r="C972" s="559" t="s">
        <v>4468</v>
      </c>
      <c r="D972" s="559" t="s">
        <v>4469</v>
      </c>
      <c r="E972" s="559" t="s">
        <v>726</v>
      </c>
      <c r="F972" s="721" t="s">
        <v>304</v>
      </c>
      <c r="G972" s="562">
        <v>8.0441000000000003</v>
      </c>
      <c r="H972" s="562">
        <v>8.0441000000000003</v>
      </c>
      <c r="I972" s="562">
        <v>8.1085999999999991</v>
      </c>
      <c r="J972" s="570">
        <v>114256828.62</v>
      </c>
      <c r="K972" s="723"/>
      <c r="L972" s="723"/>
      <c r="M972" s="724"/>
      <c r="N972" s="559" t="s">
        <v>321</v>
      </c>
      <c r="O972" s="559" t="s">
        <v>4470</v>
      </c>
      <c r="P972" s="559" t="s">
        <v>321</v>
      </c>
      <c r="Q972" s="565" t="s">
        <v>321</v>
      </c>
      <c r="R972" s="559"/>
      <c r="S972" s="559" t="s">
        <v>915</v>
      </c>
      <c r="T972" s="549"/>
      <c r="V972" s="726" t="str">
        <f>VLOOKUP(E972,'[2]Type Group 1'!E:F,2,FALSE)</f>
        <v>Mixed Fund</v>
      </c>
    </row>
    <row r="973" spans="1:22">
      <c r="A973" s="720" t="s">
        <v>15</v>
      </c>
      <c r="B973" s="559" t="s">
        <v>4471</v>
      </c>
      <c r="C973" s="559" t="s">
        <v>4472</v>
      </c>
      <c r="D973" s="559" t="s">
        <v>4473</v>
      </c>
      <c r="E973" s="559" t="s">
        <v>138</v>
      </c>
      <c r="F973" s="721" t="s">
        <v>304</v>
      </c>
      <c r="G973" s="562">
        <v>8.0749999999999993</v>
      </c>
      <c r="H973" s="562">
        <v>8.0749999999999993</v>
      </c>
      <c r="I973" s="562">
        <v>8.0751000000000008</v>
      </c>
      <c r="J973" s="570">
        <v>136015362.56</v>
      </c>
      <c r="K973" s="723"/>
      <c r="L973" s="723"/>
      <c r="M973" s="724"/>
      <c r="N973" s="559" t="s">
        <v>321</v>
      </c>
      <c r="O973" s="559" t="s">
        <v>4474</v>
      </c>
      <c r="P973" s="559" t="s">
        <v>3566</v>
      </c>
      <c r="Q973" s="565" t="s">
        <v>321</v>
      </c>
      <c r="R973" s="559"/>
      <c r="S973" s="559" t="s">
        <v>915</v>
      </c>
      <c r="T973" s="549"/>
      <c r="V973" s="726" t="str">
        <f>VLOOKUP(E973,'[2]Type Group 1'!E:F,2,FALSE)</f>
        <v>Mixed Fund</v>
      </c>
    </row>
    <row r="974" spans="1:22">
      <c r="A974" s="720" t="s">
        <v>15</v>
      </c>
      <c r="B974" s="559" t="s">
        <v>4475</v>
      </c>
      <c r="C974" s="559" t="s">
        <v>4476</v>
      </c>
      <c r="D974" s="559" t="s">
        <v>4477</v>
      </c>
      <c r="E974" s="559" t="s">
        <v>285</v>
      </c>
      <c r="F974" s="721" t="s">
        <v>304</v>
      </c>
      <c r="G974" s="562">
        <v>10.055</v>
      </c>
      <c r="H974" s="562">
        <v>0</v>
      </c>
      <c r="I974" s="562">
        <v>0</v>
      </c>
      <c r="J974" s="570">
        <v>1686420286.8699999</v>
      </c>
      <c r="K974" s="723"/>
      <c r="L974" s="723"/>
      <c r="M974" s="724"/>
      <c r="N974" s="559" t="s">
        <v>321</v>
      </c>
      <c r="O974" s="559" t="s">
        <v>4478</v>
      </c>
      <c r="P974" s="559" t="s">
        <v>321</v>
      </c>
      <c r="Q974" s="565" t="s">
        <v>321</v>
      </c>
      <c r="R974" s="559"/>
      <c r="S974" s="559" t="s">
        <v>915</v>
      </c>
      <c r="T974" s="549"/>
      <c r="V974" s="726" t="str">
        <f>VLOOKUP(E974,'[2]Type Group 1'!E:F,2,FALSE)</f>
        <v>Fixed Income Fund</v>
      </c>
    </row>
    <row r="975" spans="1:22">
      <c r="A975" s="720" t="s">
        <v>15</v>
      </c>
      <c r="B975" s="559" t="s">
        <v>4479</v>
      </c>
      <c r="C975" s="559" t="s">
        <v>4480</v>
      </c>
      <c r="D975" s="559" t="s">
        <v>4481</v>
      </c>
      <c r="E975" s="559" t="s">
        <v>285</v>
      </c>
      <c r="F975" s="721" t="s">
        <v>304</v>
      </c>
      <c r="G975" s="562">
        <v>10.0351</v>
      </c>
      <c r="H975" s="562">
        <v>0</v>
      </c>
      <c r="I975" s="562">
        <v>0</v>
      </c>
      <c r="J975" s="570">
        <v>2630100293.2599998</v>
      </c>
      <c r="K975" s="723"/>
      <c r="L975" s="723"/>
      <c r="M975" s="724"/>
      <c r="N975" s="559" t="s">
        <v>321</v>
      </c>
      <c r="O975" s="559" t="s">
        <v>4482</v>
      </c>
      <c r="P975" s="559" t="s">
        <v>321</v>
      </c>
      <c r="Q975" s="565" t="s">
        <v>321</v>
      </c>
      <c r="R975" s="559"/>
      <c r="S975" s="559" t="s">
        <v>915</v>
      </c>
      <c r="T975" s="549"/>
      <c r="V975" s="726" t="str">
        <f>VLOOKUP(E975,'[2]Type Group 1'!E:F,2,FALSE)</f>
        <v>Fixed Income Fund</v>
      </c>
    </row>
    <row r="976" spans="1:22">
      <c r="A976" s="720" t="s">
        <v>15</v>
      </c>
      <c r="B976" s="559" t="s">
        <v>4483</v>
      </c>
      <c r="C976" s="559" t="s">
        <v>4484</v>
      </c>
      <c r="D976" s="559" t="s">
        <v>4485</v>
      </c>
      <c r="E976" s="559" t="s">
        <v>285</v>
      </c>
      <c r="F976" s="721" t="s">
        <v>304</v>
      </c>
      <c r="G976" s="562">
        <v>10.025499999999999</v>
      </c>
      <c r="H976" s="562">
        <v>0</v>
      </c>
      <c r="I976" s="562">
        <v>0</v>
      </c>
      <c r="J976" s="570">
        <v>1260262530.47</v>
      </c>
      <c r="K976" s="723"/>
      <c r="L976" s="723"/>
      <c r="M976" s="724"/>
      <c r="N976" s="559" t="s">
        <v>321</v>
      </c>
      <c r="O976" s="559" t="s">
        <v>4486</v>
      </c>
      <c r="P976" s="559" t="s">
        <v>321</v>
      </c>
      <c r="Q976" s="565" t="s">
        <v>321</v>
      </c>
      <c r="R976" s="559"/>
      <c r="S976" s="559" t="s">
        <v>915</v>
      </c>
      <c r="T976" s="549"/>
      <c r="V976" s="726" t="str">
        <f>VLOOKUP(E976,'[2]Type Group 1'!E:F,2,FALSE)</f>
        <v>Fixed Income Fund</v>
      </c>
    </row>
    <row r="977" spans="1:22">
      <c r="A977" s="720" t="s">
        <v>15</v>
      </c>
      <c r="B977" s="559" t="s">
        <v>4487</v>
      </c>
      <c r="C977" s="559" t="s">
        <v>4488</v>
      </c>
      <c r="D977" s="559" t="s">
        <v>4489</v>
      </c>
      <c r="E977" s="559" t="s">
        <v>285</v>
      </c>
      <c r="F977" s="721" t="s">
        <v>304</v>
      </c>
      <c r="G977" s="562">
        <v>10.0204</v>
      </c>
      <c r="H977" s="562">
        <v>0</v>
      </c>
      <c r="I977" s="562">
        <v>0</v>
      </c>
      <c r="J977" s="570">
        <v>1433103378.23</v>
      </c>
      <c r="K977" s="723"/>
      <c r="L977" s="723"/>
      <c r="M977" s="724"/>
      <c r="N977" s="559" t="s">
        <v>321</v>
      </c>
      <c r="O977" s="559" t="s">
        <v>4490</v>
      </c>
      <c r="P977" s="559" t="s">
        <v>321</v>
      </c>
      <c r="Q977" s="565" t="s">
        <v>321</v>
      </c>
      <c r="R977" s="559"/>
      <c r="S977" s="559" t="s">
        <v>915</v>
      </c>
      <c r="T977" s="549"/>
      <c r="V977" s="726" t="str">
        <f>VLOOKUP(E977,'[2]Type Group 1'!E:F,2,FALSE)</f>
        <v>Fixed Income Fund</v>
      </c>
    </row>
    <row r="978" spans="1:22">
      <c r="A978" s="720" t="s">
        <v>15</v>
      </c>
      <c r="B978" s="559" t="s">
        <v>4491</v>
      </c>
      <c r="C978" s="559" t="s">
        <v>4492</v>
      </c>
      <c r="D978" s="559" t="s">
        <v>4493</v>
      </c>
      <c r="E978" s="559" t="s">
        <v>285</v>
      </c>
      <c r="F978" s="721" t="s">
        <v>304</v>
      </c>
      <c r="G978" s="562">
        <v>10.0139</v>
      </c>
      <c r="H978" s="562">
        <v>0</v>
      </c>
      <c r="I978" s="562">
        <v>0</v>
      </c>
      <c r="J978" s="570">
        <v>1078017396.53</v>
      </c>
      <c r="K978" s="723"/>
      <c r="L978" s="723"/>
      <c r="M978" s="724"/>
      <c r="N978" s="559" t="s">
        <v>321</v>
      </c>
      <c r="O978" s="559" t="s">
        <v>4494</v>
      </c>
      <c r="P978" s="559" t="s">
        <v>321</v>
      </c>
      <c r="Q978" s="565" t="s">
        <v>321</v>
      </c>
      <c r="R978" s="559"/>
      <c r="S978" s="559" t="s">
        <v>915</v>
      </c>
      <c r="T978" s="549"/>
      <c r="V978" s="726" t="str">
        <f>VLOOKUP(E978,'[2]Type Group 1'!E:F,2,FALSE)</f>
        <v>Fixed Income Fund</v>
      </c>
    </row>
    <row r="979" spans="1:22">
      <c r="A979" s="720" t="s">
        <v>15</v>
      </c>
      <c r="B979" s="559" t="s">
        <v>318</v>
      </c>
      <c r="C979" s="559" t="s">
        <v>319</v>
      </c>
      <c r="D979" s="559" t="s">
        <v>320</v>
      </c>
      <c r="E979" s="559" t="s">
        <v>285</v>
      </c>
      <c r="F979" s="721" t="s">
        <v>304</v>
      </c>
      <c r="G979" s="562">
        <v>10.009</v>
      </c>
      <c r="H979" s="562">
        <v>0</v>
      </c>
      <c r="I979" s="562">
        <v>0</v>
      </c>
      <c r="J979" s="570">
        <v>2314139708.8400002</v>
      </c>
      <c r="K979" s="723"/>
      <c r="L979" s="723"/>
      <c r="M979" s="724"/>
      <c r="N979" s="559" t="s">
        <v>321</v>
      </c>
      <c r="O979" s="559" t="s">
        <v>322</v>
      </c>
      <c r="P979" s="559" t="s">
        <v>321</v>
      </c>
      <c r="Q979" s="565" t="s">
        <v>321</v>
      </c>
      <c r="R979" s="559"/>
      <c r="S979" s="559" t="s">
        <v>915</v>
      </c>
      <c r="T979" s="549"/>
      <c r="V979" s="726" t="str">
        <f>VLOOKUP(E979,'[2]Type Group 1'!E:F,2,FALSE)</f>
        <v>Fixed Income Fund</v>
      </c>
    </row>
    <row r="980" spans="1:22">
      <c r="A980" s="720" t="s">
        <v>15</v>
      </c>
      <c r="B980" s="559" t="s">
        <v>323</v>
      </c>
      <c r="C980" s="559" t="s">
        <v>324</v>
      </c>
      <c r="D980" s="559" t="s">
        <v>325</v>
      </c>
      <c r="E980" s="559" t="s">
        <v>285</v>
      </c>
      <c r="F980" s="721" t="s">
        <v>304</v>
      </c>
      <c r="G980" s="562">
        <v>10.0007</v>
      </c>
      <c r="H980" s="562">
        <v>0</v>
      </c>
      <c r="I980" s="562">
        <v>0</v>
      </c>
      <c r="J980" s="570">
        <v>2240424080.9900002</v>
      </c>
      <c r="K980" s="723"/>
      <c r="L980" s="723"/>
      <c r="M980" s="724"/>
      <c r="N980" s="559" t="s">
        <v>321</v>
      </c>
      <c r="O980" s="559" t="s">
        <v>326</v>
      </c>
      <c r="P980" s="559" t="s">
        <v>321</v>
      </c>
      <c r="Q980" s="565" t="s">
        <v>321</v>
      </c>
      <c r="R980" s="559"/>
      <c r="S980" s="559" t="s">
        <v>915</v>
      </c>
      <c r="T980" s="549"/>
      <c r="V980" s="726" t="str">
        <f>VLOOKUP(E980,'[2]Type Group 1'!E:F,2,FALSE)</f>
        <v>Fixed Income Fund</v>
      </c>
    </row>
    <row r="981" spans="1:22">
      <c r="A981" s="720" t="s">
        <v>15</v>
      </c>
      <c r="B981" s="559" t="s">
        <v>4495</v>
      </c>
      <c r="C981" s="559" t="s">
        <v>4496</v>
      </c>
      <c r="D981" s="559" t="s">
        <v>4497</v>
      </c>
      <c r="E981" s="559" t="s">
        <v>124</v>
      </c>
      <c r="F981" s="721" t="s">
        <v>304</v>
      </c>
      <c r="G981" s="562">
        <v>8.7087000000000003</v>
      </c>
      <c r="H981" s="562">
        <v>8.7087000000000003</v>
      </c>
      <c r="I981" s="562">
        <v>8.7958999999999996</v>
      </c>
      <c r="J981" s="570">
        <v>56155689.740000002</v>
      </c>
      <c r="K981" s="723"/>
      <c r="L981" s="723"/>
      <c r="M981" s="724"/>
      <c r="N981" s="559" t="s">
        <v>321</v>
      </c>
      <c r="O981" s="559" t="s">
        <v>4498</v>
      </c>
      <c r="P981" s="559" t="s">
        <v>194</v>
      </c>
      <c r="Q981" s="565" t="s">
        <v>321</v>
      </c>
      <c r="R981" s="559"/>
      <c r="S981" s="559" t="s">
        <v>915</v>
      </c>
      <c r="T981" s="549"/>
      <c r="V981" s="726" t="str">
        <f>VLOOKUP(E981,'[2]Type Group 1'!E:F,2,FALSE)</f>
        <v>Equity Fund</v>
      </c>
    </row>
    <row r="982" spans="1:22">
      <c r="A982" s="720" t="s">
        <v>15</v>
      </c>
      <c r="B982" s="559" t="s">
        <v>4499</v>
      </c>
      <c r="C982" s="559" t="s">
        <v>4500</v>
      </c>
      <c r="D982" s="559" t="s">
        <v>4501</v>
      </c>
      <c r="E982" s="559" t="s">
        <v>3347</v>
      </c>
      <c r="F982" s="721" t="s">
        <v>304</v>
      </c>
      <c r="G982" s="562">
        <v>9.1453000000000007</v>
      </c>
      <c r="H982" s="562">
        <v>9.0996000000000006</v>
      </c>
      <c r="I982" s="562">
        <v>9.1454000000000004</v>
      </c>
      <c r="J982" s="570">
        <v>749638462.94000006</v>
      </c>
      <c r="K982" s="723"/>
      <c r="L982" s="723"/>
      <c r="M982" s="724"/>
      <c r="N982" s="559" t="s">
        <v>205</v>
      </c>
      <c r="O982" s="559" t="s">
        <v>4502</v>
      </c>
      <c r="P982" s="559" t="s">
        <v>98</v>
      </c>
      <c r="Q982" s="565" t="s">
        <v>321</v>
      </c>
      <c r="R982" s="559"/>
      <c r="S982" s="784" t="s">
        <v>915</v>
      </c>
      <c r="T982" s="549"/>
      <c r="V982" s="726" t="str">
        <f>VLOOKUP(E982,'[2]Type Group 1'!E:F,2,FALSE)</f>
        <v>Equity Fund</v>
      </c>
    </row>
    <row r="983" spans="1:22">
      <c r="A983" s="720" t="s">
        <v>15</v>
      </c>
      <c r="B983" s="559" t="s">
        <v>4503</v>
      </c>
      <c r="C983" s="559" t="s">
        <v>4504</v>
      </c>
      <c r="D983" s="559" t="s">
        <v>4505</v>
      </c>
      <c r="E983" s="559" t="s">
        <v>3347</v>
      </c>
      <c r="F983" s="721" t="s">
        <v>304</v>
      </c>
      <c r="G983" s="562">
        <v>9.1453000000000007</v>
      </c>
      <c r="H983" s="562">
        <v>9.0996000000000006</v>
      </c>
      <c r="I983" s="562">
        <v>9.1454000000000004</v>
      </c>
      <c r="J983" s="570">
        <v>800130081.63</v>
      </c>
      <c r="K983" s="723"/>
      <c r="L983" s="723"/>
      <c r="M983" s="724"/>
      <c r="N983" s="559" t="s">
        <v>205</v>
      </c>
      <c r="O983" s="559" t="s">
        <v>4502</v>
      </c>
      <c r="P983" s="559" t="s">
        <v>98</v>
      </c>
      <c r="Q983" s="565" t="s">
        <v>321</v>
      </c>
      <c r="R983" s="559"/>
      <c r="S983" s="784" t="s">
        <v>915</v>
      </c>
      <c r="T983" s="549"/>
      <c r="V983" s="726" t="str">
        <f>VLOOKUP(E983,'[2]Type Group 1'!E:F,2,FALSE)</f>
        <v>Equity Fund</v>
      </c>
    </row>
    <row r="984" spans="1:22">
      <c r="A984" s="720" t="s">
        <v>15</v>
      </c>
      <c r="B984" s="559" t="s">
        <v>4506</v>
      </c>
      <c r="C984" s="559" t="s">
        <v>4507</v>
      </c>
      <c r="D984" s="559" t="s">
        <v>4508</v>
      </c>
      <c r="E984" s="559" t="s">
        <v>124</v>
      </c>
      <c r="F984" s="721" t="s">
        <v>304</v>
      </c>
      <c r="G984" s="562">
        <v>8.5158000000000005</v>
      </c>
      <c r="H984" s="562">
        <v>8.5030000000000001</v>
      </c>
      <c r="I984" s="562">
        <v>8.6138999999999992</v>
      </c>
      <c r="J984" s="570">
        <v>122293531.83</v>
      </c>
      <c r="K984" s="723"/>
      <c r="L984" s="723"/>
      <c r="M984" s="724"/>
      <c r="N984" s="559" t="s">
        <v>321</v>
      </c>
      <c r="O984" s="559" t="s">
        <v>4509</v>
      </c>
      <c r="P984" s="559" t="s">
        <v>321</v>
      </c>
      <c r="Q984" s="565" t="s">
        <v>321</v>
      </c>
      <c r="R984" s="559"/>
      <c r="S984" s="559" t="s">
        <v>915</v>
      </c>
      <c r="T984" s="549"/>
      <c r="V984" s="726" t="str">
        <f>VLOOKUP(E984,'[2]Type Group 1'!E:F,2,FALSE)</f>
        <v>Equity Fund</v>
      </c>
    </row>
    <row r="985" spans="1:22">
      <c r="A985" s="720" t="s">
        <v>15</v>
      </c>
      <c r="B985" s="559" t="s">
        <v>4510</v>
      </c>
      <c r="C985" s="559" t="s">
        <v>4511</v>
      </c>
      <c r="D985" s="559" t="s">
        <v>4512</v>
      </c>
      <c r="E985" s="559" t="s">
        <v>124</v>
      </c>
      <c r="F985" s="721" t="s">
        <v>304</v>
      </c>
      <c r="G985" s="562">
        <v>5.8963999999999999</v>
      </c>
      <c r="H985" s="562">
        <v>5.8875999999999999</v>
      </c>
      <c r="I985" s="562">
        <v>0</v>
      </c>
      <c r="J985" s="570">
        <v>187431099.40000001</v>
      </c>
      <c r="K985" s="723">
        <v>45982</v>
      </c>
      <c r="L985" s="723">
        <v>45700</v>
      </c>
      <c r="M985" s="724">
        <v>0</v>
      </c>
      <c r="N985" s="559" t="s">
        <v>321</v>
      </c>
      <c r="O985" s="559" t="s">
        <v>4513</v>
      </c>
      <c r="P985" s="559" t="s">
        <v>321</v>
      </c>
      <c r="Q985" s="565" t="s">
        <v>321</v>
      </c>
      <c r="R985" s="559"/>
      <c r="S985" s="559" t="s">
        <v>915</v>
      </c>
      <c r="T985" s="549"/>
      <c r="V985" s="726" t="str">
        <f>VLOOKUP(E985,'[2]Type Group 1'!E:F,2,FALSE)</f>
        <v>Equity Fund</v>
      </c>
    </row>
    <row r="986" spans="1:22">
      <c r="A986" s="720" t="s">
        <v>15</v>
      </c>
      <c r="B986" s="559" t="s">
        <v>4514</v>
      </c>
      <c r="C986" s="559" t="s">
        <v>4515</v>
      </c>
      <c r="D986" s="559" t="s">
        <v>4516</v>
      </c>
      <c r="E986" s="559" t="s">
        <v>168</v>
      </c>
      <c r="F986" s="721" t="s">
        <v>411</v>
      </c>
      <c r="G986" s="562">
        <v>11.725199999999999</v>
      </c>
      <c r="H986" s="562">
        <v>11.725199999999999</v>
      </c>
      <c r="I986" s="562">
        <v>11.8132</v>
      </c>
      <c r="J986" s="570">
        <v>623852886.78999996</v>
      </c>
      <c r="K986" s="723"/>
      <c r="L986" s="723"/>
      <c r="M986" s="724"/>
      <c r="N986" s="549"/>
      <c r="O986" s="559" t="s">
        <v>4517</v>
      </c>
      <c r="P986" s="559" t="s">
        <v>321</v>
      </c>
      <c r="Q986" s="565" t="s">
        <v>321</v>
      </c>
      <c r="R986" s="559"/>
      <c r="S986" s="559" t="s">
        <v>915</v>
      </c>
      <c r="T986" s="549"/>
      <c r="V986" s="726" t="str">
        <f>VLOOKUP(E986,'[2]Type Group 1'!E:F,2,FALSE)</f>
        <v>Fixed Income Fund</v>
      </c>
    </row>
    <row r="987" spans="1:22">
      <c r="A987" s="720" t="s">
        <v>15</v>
      </c>
      <c r="B987" s="559" t="s">
        <v>4518</v>
      </c>
      <c r="C987" s="559" t="s">
        <v>4519</v>
      </c>
      <c r="D987" s="559" t="s">
        <v>4520</v>
      </c>
      <c r="E987" s="559" t="s">
        <v>168</v>
      </c>
      <c r="F987" s="721" t="s">
        <v>411</v>
      </c>
      <c r="G987" s="562">
        <v>11.604900000000001</v>
      </c>
      <c r="H987" s="562">
        <v>11.604900000000001</v>
      </c>
      <c r="I987" s="562">
        <v>11.605</v>
      </c>
      <c r="J987" s="570">
        <v>1550.25</v>
      </c>
      <c r="K987" s="723"/>
      <c r="L987" s="723"/>
      <c r="M987" s="724"/>
      <c r="N987" s="559" t="s">
        <v>321</v>
      </c>
      <c r="O987" s="559" t="s">
        <v>4517</v>
      </c>
      <c r="P987" s="559" t="s">
        <v>321</v>
      </c>
      <c r="Q987" s="565" t="s">
        <v>321</v>
      </c>
      <c r="R987" s="559"/>
      <c r="S987" s="559" t="s">
        <v>915</v>
      </c>
      <c r="T987" s="549"/>
      <c r="V987" s="726" t="str">
        <f>VLOOKUP(E987,'[2]Type Group 1'!E:F,2,FALSE)</f>
        <v>Fixed Income Fund</v>
      </c>
    </row>
    <row r="988" spans="1:22">
      <c r="A988" s="720" t="s">
        <v>15</v>
      </c>
      <c r="B988" s="559" t="s">
        <v>4521</v>
      </c>
      <c r="C988" s="559" t="s">
        <v>4522</v>
      </c>
      <c r="D988" s="559" t="s">
        <v>4523</v>
      </c>
      <c r="E988" s="559" t="s">
        <v>138</v>
      </c>
      <c r="F988" s="721" t="s">
        <v>304</v>
      </c>
      <c r="G988" s="562">
        <v>45.607199999999999</v>
      </c>
      <c r="H988" s="562">
        <v>45.607199999999999</v>
      </c>
      <c r="I988" s="562">
        <v>45.607300000000002</v>
      </c>
      <c r="J988" s="570">
        <v>1589561573.9399998</v>
      </c>
      <c r="K988" s="723"/>
      <c r="L988" s="723"/>
      <c r="M988" s="724"/>
      <c r="N988" s="549"/>
      <c r="O988" s="559" t="s">
        <v>4524</v>
      </c>
      <c r="P988" s="559" t="s">
        <v>3566</v>
      </c>
      <c r="Q988" s="565" t="s">
        <v>321</v>
      </c>
      <c r="R988" s="559"/>
      <c r="S988" s="559" t="s">
        <v>915</v>
      </c>
      <c r="T988" s="549"/>
      <c r="V988" s="726" t="str">
        <f>VLOOKUP(E988,'[2]Type Group 1'!E:F,2,FALSE)</f>
        <v>Mixed Fund</v>
      </c>
    </row>
    <row r="989" spans="1:22">
      <c r="A989" s="720" t="s">
        <v>15</v>
      </c>
      <c r="B989" s="559" t="s">
        <v>4525</v>
      </c>
      <c r="C989" s="559" t="s">
        <v>4526</v>
      </c>
      <c r="D989" s="559" t="s">
        <v>4527</v>
      </c>
      <c r="E989" s="559" t="s">
        <v>124</v>
      </c>
      <c r="F989" s="721" t="s">
        <v>304</v>
      </c>
      <c r="G989" s="562">
        <v>5.835</v>
      </c>
      <c r="H989" s="562">
        <v>5.8262</v>
      </c>
      <c r="I989" s="562">
        <v>0</v>
      </c>
      <c r="J989" s="570">
        <v>674219900.94000006</v>
      </c>
      <c r="K989" s="723">
        <v>45937</v>
      </c>
      <c r="L989" s="723">
        <v>45947</v>
      </c>
      <c r="M989" s="724">
        <v>0</v>
      </c>
      <c r="N989" s="559" t="s">
        <v>321</v>
      </c>
      <c r="O989" s="559" t="s">
        <v>4528</v>
      </c>
      <c r="P989" s="559" t="s">
        <v>321</v>
      </c>
      <c r="Q989" s="565" t="s">
        <v>321</v>
      </c>
      <c r="R989" s="559"/>
      <c r="S989" s="559" t="s">
        <v>915</v>
      </c>
      <c r="T989" s="549"/>
      <c r="V989" s="726" t="str">
        <f>VLOOKUP(E989,'[2]Type Group 1'!E:F,2,FALSE)</f>
        <v>Equity Fund</v>
      </c>
    </row>
    <row r="990" spans="1:22">
      <c r="A990" s="720" t="s">
        <v>15</v>
      </c>
      <c r="B990" s="559" t="s">
        <v>4529</v>
      </c>
      <c r="C990" s="559" t="s">
        <v>4530</v>
      </c>
      <c r="D990" s="559" t="s">
        <v>4531</v>
      </c>
      <c r="E990" s="559" t="s">
        <v>124</v>
      </c>
      <c r="F990" s="721" t="s">
        <v>304</v>
      </c>
      <c r="G990" s="562">
        <v>6.5652999999999997</v>
      </c>
      <c r="H990" s="562">
        <v>6.5652999999999997</v>
      </c>
      <c r="I990" s="562">
        <v>6.6311</v>
      </c>
      <c r="J990" s="570">
        <v>463862152.46999997</v>
      </c>
      <c r="K990" s="723"/>
      <c r="L990" s="723"/>
      <c r="M990" s="724"/>
      <c r="N990" s="559" t="s">
        <v>321</v>
      </c>
      <c r="O990" s="559" t="s">
        <v>4532</v>
      </c>
      <c r="P990" s="559" t="s">
        <v>321</v>
      </c>
      <c r="Q990" s="565" t="s">
        <v>321</v>
      </c>
      <c r="R990" s="559"/>
      <c r="S990" s="559" t="s">
        <v>915</v>
      </c>
      <c r="T990" s="549"/>
      <c r="V990" s="726" t="str">
        <f>VLOOKUP(E990,'[2]Type Group 1'!E:F,2,FALSE)</f>
        <v>Equity Fund</v>
      </c>
    </row>
    <row r="991" spans="1:22">
      <c r="A991" s="720" t="s">
        <v>15</v>
      </c>
      <c r="B991" s="559" t="s">
        <v>4533</v>
      </c>
      <c r="C991" s="559" t="s">
        <v>4534</v>
      </c>
      <c r="D991" s="559" t="s">
        <v>4535</v>
      </c>
      <c r="E991" s="559" t="s">
        <v>124</v>
      </c>
      <c r="F991" s="721" t="s">
        <v>304</v>
      </c>
      <c r="G991" s="562">
        <v>4.6711999999999998</v>
      </c>
      <c r="H991" s="562">
        <v>4.6711999999999998</v>
      </c>
      <c r="I991" s="562">
        <v>4.718</v>
      </c>
      <c r="J991" s="570">
        <v>523488801.59000003</v>
      </c>
      <c r="K991" s="723">
        <v>45937</v>
      </c>
      <c r="L991" s="723">
        <v>45947</v>
      </c>
      <c r="M991" s="724">
        <v>0.1</v>
      </c>
      <c r="N991" s="559" t="s">
        <v>321</v>
      </c>
      <c r="O991" s="559" t="s">
        <v>4532</v>
      </c>
      <c r="P991" s="559" t="s">
        <v>321</v>
      </c>
      <c r="Q991" s="565" t="s">
        <v>321</v>
      </c>
      <c r="R991" s="559"/>
      <c r="S991" s="559" t="s">
        <v>915</v>
      </c>
      <c r="T991" s="549"/>
      <c r="V991" s="726" t="str">
        <f>VLOOKUP(E991,'[2]Type Group 1'!E:F,2,FALSE)</f>
        <v>Equity Fund</v>
      </c>
    </row>
    <row r="992" spans="1:22">
      <c r="A992" s="720" t="s">
        <v>15</v>
      </c>
      <c r="B992" s="559" t="s">
        <v>4536</v>
      </c>
      <c r="C992" s="559" t="s">
        <v>4537</v>
      </c>
      <c r="D992" s="559" t="s">
        <v>4538</v>
      </c>
      <c r="E992" s="559" t="s">
        <v>166</v>
      </c>
      <c r="F992" s="721" t="s">
        <v>1905</v>
      </c>
      <c r="G992" s="562">
        <v>13.0892</v>
      </c>
      <c r="H992" s="562">
        <v>0</v>
      </c>
      <c r="I992" s="562">
        <v>0</v>
      </c>
      <c r="J992" s="570">
        <v>800260255.28999996</v>
      </c>
      <c r="K992" s="723"/>
      <c r="L992" s="723"/>
      <c r="M992" s="724"/>
      <c r="N992" s="559" t="s">
        <v>321</v>
      </c>
      <c r="O992" s="559" t="s">
        <v>4539</v>
      </c>
      <c r="P992" s="559" t="s">
        <v>321</v>
      </c>
      <c r="Q992" s="565" t="s">
        <v>321</v>
      </c>
      <c r="R992" s="559"/>
      <c r="S992" s="559" t="s">
        <v>915</v>
      </c>
      <c r="T992" s="549"/>
      <c r="V992" s="726" t="str">
        <f>VLOOKUP(E992,'[2]Type Group 1'!E:F,2,FALSE)</f>
        <v>Equity Fund</v>
      </c>
    </row>
    <row r="993" spans="1:22">
      <c r="A993" s="720" t="s">
        <v>15</v>
      </c>
      <c r="B993" s="559" t="s">
        <v>4540</v>
      </c>
      <c r="C993" s="559" t="s">
        <v>4541</v>
      </c>
      <c r="D993" s="559" t="s">
        <v>4542</v>
      </c>
      <c r="E993" s="559" t="s">
        <v>166</v>
      </c>
      <c r="F993" s="721" t="s">
        <v>1905</v>
      </c>
      <c r="G993" s="562">
        <v>13.0952</v>
      </c>
      <c r="H993" s="562">
        <v>0</v>
      </c>
      <c r="I993" s="562">
        <v>0</v>
      </c>
      <c r="J993" s="570">
        <v>237980.47</v>
      </c>
      <c r="K993" s="723"/>
      <c r="L993" s="723"/>
      <c r="M993" s="724"/>
      <c r="N993" s="559" t="s">
        <v>321</v>
      </c>
      <c r="O993" s="559" t="s">
        <v>4539</v>
      </c>
      <c r="P993" s="559" t="s">
        <v>321</v>
      </c>
      <c r="Q993" s="565" t="s">
        <v>321</v>
      </c>
      <c r="R993" s="559"/>
      <c r="S993" s="559" t="s">
        <v>915</v>
      </c>
      <c r="T993" s="549"/>
      <c r="V993" s="726" t="str">
        <f>VLOOKUP(E993,'[2]Type Group 1'!E:F,2,FALSE)</f>
        <v>Equity Fund</v>
      </c>
    </row>
    <row r="994" spans="1:22">
      <c r="A994" s="720" t="s">
        <v>15</v>
      </c>
      <c r="B994" s="559" t="s">
        <v>4543</v>
      </c>
      <c r="C994" s="559" t="s">
        <v>4544</v>
      </c>
      <c r="D994" s="559" t="s">
        <v>4545</v>
      </c>
      <c r="E994" s="559" t="s">
        <v>166</v>
      </c>
      <c r="F994" s="721" t="s">
        <v>411</v>
      </c>
      <c r="G994" s="562">
        <v>11.430999999999999</v>
      </c>
      <c r="H994" s="562">
        <v>11.430999999999999</v>
      </c>
      <c r="I994" s="562">
        <v>11.488300000000001</v>
      </c>
      <c r="J994" s="570">
        <v>166041426.50999999</v>
      </c>
      <c r="K994" s="723"/>
      <c r="L994" s="723"/>
      <c r="M994" s="724"/>
      <c r="N994" s="559" t="s">
        <v>321</v>
      </c>
      <c r="O994" s="559" t="s">
        <v>4546</v>
      </c>
      <c r="P994" s="559" t="s">
        <v>321</v>
      </c>
      <c r="Q994" s="565" t="s">
        <v>321</v>
      </c>
      <c r="R994" s="559"/>
      <c r="S994" s="559" t="s">
        <v>915</v>
      </c>
      <c r="T994" s="549"/>
      <c r="V994" s="726" t="str">
        <f>VLOOKUP(E994,'[2]Type Group 1'!E:F,2,FALSE)</f>
        <v>Equity Fund</v>
      </c>
    </row>
    <row r="995" spans="1:22">
      <c r="A995" s="720" t="s">
        <v>15</v>
      </c>
      <c r="B995" s="559" t="s">
        <v>4547</v>
      </c>
      <c r="C995" s="559" t="s">
        <v>4548</v>
      </c>
      <c r="D995" s="559" t="s">
        <v>4549</v>
      </c>
      <c r="E995" s="559" t="s">
        <v>166</v>
      </c>
      <c r="F995" s="721" t="s">
        <v>411</v>
      </c>
      <c r="G995" s="562">
        <v>11.4307</v>
      </c>
      <c r="H995" s="562">
        <v>11.4307</v>
      </c>
      <c r="I995" s="562">
        <v>11.4308</v>
      </c>
      <c r="J995" s="570">
        <v>537885.43999999994</v>
      </c>
      <c r="K995" s="723"/>
      <c r="L995" s="723"/>
      <c r="M995" s="724"/>
      <c r="N995" s="559" t="s">
        <v>321</v>
      </c>
      <c r="O995" s="559" t="s">
        <v>4546</v>
      </c>
      <c r="P995" s="559" t="s">
        <v>321</v>
      </c>
      <c r="Q995" s="565" t="s">
        <v>321</v>
      </c>
      <c r="R995" s="559"/>
      <c r="S995" s="559" t="s">
        <v>915</v>
      </c>
      <c r="T995" s="549"/>
      <c r="V995" s="726" t="str">
        <f>VLOOKUP(E995,'[2]Type Group 1'!E:F,2,FALSE)</f>
        <v>Equity Fund</v>
      </c>
    </row>
    <row r="996" spans="1:22">
      <c r="A996" s="720" t="s">
        <v>15</v>
      </c>
      <c r="B996" s="559" t="s">
        <v>4550</v>
      </c>
      <c r="C996" s="559" t="s">
        <v>4551</v>
      </c>
      <c r="D996" s="559" t="s">
        <v>4552</v>
      </c>
      <c r="E996" s="559" t="s">
        <v>142</v>
      </c>
      <c r="F996" s="721" t="s">
        <v>411</v>
      </c>
      <c r="G996" s="562">
        <v>11.428800000000001</v>
      </c>
      <c r="H996" s="562">
        <v>11.428800000000001</v>
      </c>
      <c r="I996" s="562">
        <v>11.428900000000001</v>
      </c>
      <c r="J996" s="570">
        <v>301243573.06</v>
      </c>
      <c r="K996" s="723"/>
      <c r="L996" s="723"/>
      <c r="M996" s="724"/>
      <c r="N996" s="559" t="s">
        <v>321</v>
      </c>
      <c r="O996" s="559" t="s">
        <v>4553</v>
      </c>
      <c r="P996" s="559" t="s">
        <v>3566</v>
      </c>
      <c r="Q996" s="565" t="s">
        <v>321</v>
      </c>
      <c r="R996" s="559"/>
      <c r="S996" s="559" t="s">
        <v>915</v>
      </c>
      <c r="T996" s="549"/>
      <c r="V996" s="726" t="str">
        <f>VLOOKUP(E996,'[2]Type Group 1'!E:F,2,FALSE)</f>
        <v>Equity Fund</v>
      </c>
    </row>
    <row r="997" spans="1:22">
      <c r="A997" s="720" t="s">
        <v>15</v>
      </c>
      <c r="B997" s="559" t="s">
        <v>4554</v>
      </c>
      <c r="C997" s="559" t="s">
        <v>4555</v>
      </c>
      <c r="D997" s="559" t="s">
        <v>4556</v>
      </c>
      <c r="E997" s="559" t="s">
        <v>166</v>
      </c>
      <c r="F997" s="721" t="s">
        <v>411</v>
      </c>
      <c r="G997" s="562">
        <v>25.009399999999999</v>
      </c>
      <c r="H997" s="562">
        <v>25.009399999999999</v>
      </c>
      <c r="I997" s="562">
        <v>25.134499999999999</v>
      </c>
      <c r="J997" s="570">
        <v>2031818860.2</v>
      </c>
      <c r="K997" s="723"/>
      <c r="L997" s="723"/>
      <c r="M997" s="724"/>
      <c r="N997" s="559" t="s">
        <v>321</v>
      </c>
      <c r="O997" s="559" t="s">
        <v>4557</v>
      </c>
      <c r="P997" s="559" t="s">
        <v>321</v>
      </c>
      <c r="Q997" s="565" t="s">
        <v>321</v>
      </c>
      <c r="R997" s="559"/>
      <c r="S997" s="559" t="s">
        <v>915</v>
      </c>
      <c r="T997" s="549"/>
      <c r="V997" s="726" t="str">
        <f>VLOOKUP(E997,'[2]Type Group 1'!E:F,2,FALSE)</f>
        <v>Equity Fund</v>
      </c>
    </row>
    <row r="998" spans="1:22">
      <c r="A998" s="720" t="s">
        <v>15</v>
      </c>
      <c r="B998" s="559" t="s">
        <v>4558</v>
      </c>
      <c r="C998" s="559" t="s">
        <v>4559</v>
      </c>
      <c r="D998" s="559" t="s">
        <v>4560</v>
      </c>
      <c r="E998" s="559" t="s">
        <v>166</v>
      </c>
      <c r="F998" s="721" t="s">
        <v>411</v>
      </c>
      <c r="G998" s="562">
        <v>25.011500000000002</v>
      </c>
      <c r="H998" s="562">
        <v>25.011500000000002</v>
      </c>
      <c r="I998" s="562">
        <v>25.011600000000001</v>
      </c>
      <c r="J998" s="570">
        <v>23444773.039999999</v>
      </c>
      <c r="K998" s="723"/>
      <c r="L998" s="723"/>
      <c r="M998" s="724"/>
      <c r="N998" s="559" t="s">
        <v>321</v>
      </c>
      <c r="O998" s="559" t="s">
        <v>4557</v>
      </c>
      <c r="P998" s="559" t="s">
        <v>321</v>
      </c>
      <c r="Q998" s="565" t="s">
        <v>321</v>
      </c>
      <c r="R998" s="559"/>
      <c r="S998" s="559" t="s">
        <v>915</v>
      </c>
      <c r="T998" s="549"/>
      <c r="V998" s="726" t="str">
        <f>VLOOKUP(E998,'[2]Type Group 1'!E:F,2,FALSE)</f>
        <v>Equity Fund</v>
      </c>
    </row>
    <row r="999" spans="1:22">
      <c r="A999" s="720" t="s">
        <v>15</v>
      </c>
      <c r="B999" s="559" t="s">
        <v>4561</v>
      </c>
      <c r="C999" s="559" t="s">
        <v>4562</v>
      </c>
      <c r="D999" s="559" t="s">
        <v>4563</v>
      </c>
      <c r="E999" s="559" t="s">
        <v>166</v>
      </c>
      <c r="F999" s="721" t="s">
        <v>411</v>
      </c>
      <c r="G999" s="562">
        <v>10.731199999999999</v>
      </c>
      <c r="H999" s="562">
        <v>10.731199999999999</v>
      </c>
      <c r="I999" s="562">
        <v>10.892300000000001</v>
      </c>
      <c r="J999" s="570">
        <v>487982557.20000005</v>
      </c>
      <c r="K999" s="723"/>
      <c r="L999" s="723"/>
      <c r="M999" s="724"/>
      <c r="N999" s="559" t="s">
        <v>321</v>
      </c>
      <c r="O999" s="559" t="s">
        <v>4564</v>
      </c>
      <c r="P999" s="559" t="s">
        <v>321</v>
      </c>
      <c r="Q999" s="565" t="s">
        <v>321</v>
      </c>
      <c r="R999" s="559"/>
      <c r="S999" s="559" t="s">
        <v>915</v>
      </c>
      <c r="T999" s="549"/>
      <c r="V999" s="726" t="str">
        <f>VLOOKUP(E999,'[2]Type Group 1'!E:F,2,FALSE)</f>
        <v>Equity Fund</v>
      </c>
    </row>
    <row r="1000" spans="1:22">
      <c r="A1000" s="720" t="s">
        <v>15</v>
      </c>
      <c r="B1000" s="559" t="s">
        <v>4565</v>
      </c>
      <c r="C1000" s="559" t="s">
        <v>4566</v>
      </c>
      <c r="D1000" s="559" t="s">
        <v>4567</v>
      </c>
      <c r="E1000" s="559" t="s">
        <v>166</v>
      </c>
      <c r="F1000" s="721" t="s">
        <v>411</v>
      </c>
      <c r="G1000" s="562">
        <v>10.730399999999999</v>
      </c>
      <c r="H1000" s="562">
        <v>10.730399999999999</v>
      </c>
      <c r="I1000" s="562">
        <v>10.730499999999999</v>
      </c>
      <c r="J1000" s="570">
        <v>685152.28</v>
      </c>
      <c r="K1000" s="723"/>
      <c r="L1000" s="723"/>
      <c r="M1000" s="724"/>
      <c r="N1000" s="559" t="s">
        <v>321</v>
      </c>
      <c r="O1000" s="559" t="s">
        <v>4564</v>
      </c>
      <c r="P1000" s="559" t="s">
        <v>321</v>
      </c>
      <c r="Q1000" s="565" t="s">
        <v>321</v>
      </c>
      <c r="R1000" s="559"/>
      <c r="S1000" s="559" t="s">
        <v>915</v>
      </c>
      <c r="T1000" s="549"/>
      <c r="V1000" s="726" t="str">
        <f>VLOOKUP(E1000,'[2]Type Group 1'!E:F,2,FALSE)</f>
        <v>Equity Fund</v>
      </c>
    </row>
    <row r="1001" spans="1:22">
      <c r="A1001" s="720" t="s">
        <v>15</v>
      </c>
      <c r="B1001" s="559" t="s">
        <v>4568</v>
      </c>
      <c r="C1001" s="559" t="s">
        <v>4569</v>
      </c>
      <c r="D1001" s="559" t="s">
        <v>4570</v>
      </c>
      <c r="E1001" s="559" t="s">
        <v>142</v>
      </c>
      <c r="F1001" s="721" t="s">
        <v>411</v>
      </c>
      <c r="G1001" s="562">
        <v>10.229699999999999</v>
      </c>
      <c r="H1001" s="562">
        <v>10.229699999999999</v>
      </c>
      <c r="I1001" s="562">
        <v>10.229799999999999</v>
      </c>
      <c r="J1001" s="570">
        <v>34120748.780000001</v>
      </c>
      <c r="K1001" s="723"/>
      <c r="L1001" s="723"/>
      <c r="M1001" s="724"/>
      <c r="N1001" s="559" t="s">
        <v>321</v>
      </c>
      <c r="O1001" s="559" t="s">
        <v>4571</v>
      </c>
      <c r="P1001" s="559" t="s">
        <v>3566</v>
      </c>
      <c r="Q1001" s="565" t="s">
        <v>321</v>
      </c>
      <c r="R1001" s="559"/>
      <c r="S1001" s="559" t="s">
        <v>915</v>
      </c>
      <c r="T1001" s="549"/>
      <c r="V1001" s="726" t="str">
        <f>VLOOKUP(E1001,'[2]Type Group 1'!E:F,2,FALSE)</f>
        <v>Equity Fund</v>
      </c>
    </row>
    <row r="1002" spans="1:22">
      <c r="A1002" s="720" t="s">
        <v>15</v>
      </c>
      <c r="B1002" s="559" t="s">
        <v>4572</v>
      </c>
      <c r="C1002" s="559" t="s">
        <v>4573</v>
      </c>
      <c r="D1002" s="559" t="s">
        <v>4574</v>
      </c>
      <c r="E1002" s="559" t="s">
        <v>142</v>
      </c>
      <c r="F1002" s="721" t="s">
        <v>1905</v>
      </c>
      <c r="G1002" s="562">
        <v>5.6032999999999999</v>
      </c>
      <c r="H1002" s="562">
        <v>0</v>
      </c>
      <c r="I1002" s="562">
        <v>0</v>
      </c>
      <c r="J1002" s="570">
        <v>145445262.59999999</v>
      </c>
      <c r="K1002" s="723"/>
      <c r="L1002" s="723"/>
      <c r="M1002" s="724"/>
      <c r="N1002" s="559" t="s">
        <v>321</v>
      </c>
      <c r="O1002" s="559" t="s">
        <v>4575</v>
      </c>
      <c r="P1002" s="559" t="s">
        <v>3566</v>
      </c>
      <c r="Q1002" s="565" t="s">
        <v>321</v>
      </c>
      <c r="R1002" s="559"/>
      <c r="S1002" s="559" t="s">
        <v>915</v>
      </c>
      <c r="T1002" s="549"/>
      <c r="V1002" s="726" t="str">
        <f>VLOOKUP(E1002,'[2]Type Group 1'!E:F,2,FALSE)</f>
        <v>Equity Fund</v>
      </c>
    </row>
    <row r="1003" spans="1:22">
      <c r="A1003" s="720" t="s">
        <v>15</v>
      </c>
      <c r="B1003" s="559" t="s">
        <v>4576</v>
      </c>
      <c r="C1003" s="559" t="s">
        <v>4577</v>
      </c>
      <c r="D1003" s="559" t="s">
        <v>4578</v>
      </c>
      <c r="E1003" s="559" t="s">
        <v>158</v>
      </c>
      <c r="F1003" s="721" t="s">
        <v>1905</v>
      </c>
      <c r="G1003" s="562">
        <v>5.6430999999999996</v>
      </c>
      <c r="H1003" s="562">
        <v>0</v>
      </c>
      <c r="I1003" s="562">
        <v>0</v>
      </c>
      <c r="J1003" s="570">
        <v>85437002.910000011</v>
      </c>
      <c r="K1003" s="723">
        <v>45968</v>
      </c>
      <c r="L1003" s="723">
        <v>45979</v>
      </c>
      <c r="M1003" s="724">
        <v>0</v>
      </c>
      <c r="N1003" s="559" t="s">
        <v>321</v>
      </c>
      <c r="O1003" s="559" t="s">
        <v>4579</v>
      </c>
      <c r="P1003" s="559" t="s">
        <v>321</v>
      </c>
      <c r="Q1003" s="565" t="s">
        <v>321</v>
      </c>
      <c r="R1003" s="559"/>
      <c r="S1003" s="559" t="s">
        <v>915</v>
      </c>
      <c r="T1003" s="549"/>
      <c r="V1003" s="726" t="str">
        <f>VLOOKUP(E1003,'[2]Type Group 1'!E:F,2,FALSE)</f>
        <v>Equity Fund</v>
      </c>
    </row>
    <row r="1004" spans="1:22">
      <c r="A1004" s="720" t="s">
        <v>15</v>
      </c>
      <c r="B1004" s="559" t="s">
        <v>4580</v>
      </c>
      <c r="C1004" s="559" t="s">
        <v>4581</v>
      </c>
      <c r="D1004" s="559" t="s">
        <v>4582</v>
      </c>
      <c r="E1004" s="559" t="s">
        <v>124</v>
      </c>
      <c r="F1004" s="721" t="s">
        <v>304</v>
      </c>
      <c r="G1004" s="562">
        <v>22.786200000000001</v>
      </c>
      <c r="H1004" s="562">
        <v>22.786200000000001</v>
      </c>
      <c r="I1004" s="562">
        <v>22.786300000000001</v>
      </c>
      <c r="J1004" s="570">
        <v>531594395.85999995</v>
      </c>
      <c r="K1004" s="723"/>
      <c r="L1004" s="723"/>
      <c r="M1004" s="724"/>
      <c r="N1004" s="549"/>
      <c r="O1004" s="559" t="s">
        <v>4583</v>
      </c>
      <c r="P1004" s="559" t="s">
        <v>321</v>
      </c>
      <c r="Q1004" s="565" t="s">
        <v>321</v>
      </c>
      <c r="R1004" s="559"/>
      <c r="S1004" s="559" t="s">
        <v>915</v>
      </c>
      <c r="T1004" s="549"/>
      <c r="V1004" s="726" t="str">
        <f>VLOOKUP(E1004,'[2]Type Group 1'!E:F,2,FALSE)</f>
        <v>Equity Fund</v>
      </c>
    </row>
    <row r="1005" spans="1:22">
      <c r="A1005" s="720" t="s">
        <v>15</v>
      </c>
      <c r="B1005" s="559" t="s">
        <v>4584</v>
      </c>
      <c r="C1005" s="559" t="s">
        <v>4585</v>
      </c>
      <c r="D1005" s="559" t="s">
        <v>4586</v>
      </c>
      <c r="E1005" s="559" t="s">
        <v>124</v>
      </c>
      <c r="F1005" s="721" t="s">
        <v>304</v>
      </c>
      <c r="G1005" s="562">
        <v>22.7864</v>
      </c>
      <c r="H1005" s="562">
        <v>22.7864</v>
      </c>
      <c r="I1005" s="562">
        <v>22.7865</v>
      </c>
      <c r="J1005" s="570">
        <v>38793.49</v>
      </c>
      <c r="K1005" s="723"/>
      <c r="L1005" s="723"/>
      <c r="M1005" s="724"/>
      <c r="N1005" s="559" t="s">
        <v>321</v>
      </c>
      <c r="O1005" s="559" t="s">
        <v>4583</v>
      </c>
      <c r="P1005" s="559" t="s">
        <v>321</v>
      </c>
      <c r="Q1005" s="565" t="s">
        <v>321</v>
      </c>
      <c r="R1005" s="559"/>
      <c r="S1005" s="559" t="s">
        <v>915</v>
      </c>
      <c r="T1005" s="549"/>
      <c r="V1005" s="726" t="str">
        <f>VLOOKUP(E1005,'[2]Type Group 1'!E:F,2,FALSE)</f>
        <v>Equity Fund</v>
      </c>
    </row>
    <row r="1006" spans="1:22">
      <c r="A1006" s="720" t="s">
        <v>15</v>
      </c>
      <c r="B1006" s="559" t="s">
        <v>4587</v>
      </c>
      <c r="C1006" s="559" t="s">
        <v>4588</v>
      </c>
      <c r="D1006" s="559" t="s">
        <v>4589</v>
      </c>
      <c r="E1006" s="559" t="s">
        <v>166</v>
      </c>
      <c r="F1006" s="721" t="s">
        <v>411</v>
      </c>
      <c r="G1006" s="562">
        <v>9.8724000000000007</v>
      </c>
      <c r="H1006" s="562">
        <v>0</v>
      </c>
      <c r="I1006" s="562">
        <v>0</v>
      </c>
      <c r="J1006" s="570">
        <v>1867386357.3599999</v>
      </c>
      <c r="K1006" s="723"/>
      <c r="L1006" s="723"/>
      <c r="M1006" s="724"/>
      <c r="N1006" s="559" t="s">
        <v>321</v>
      </c>
      <c r="O1006" s="559" t="s">
        <v>4590</v>
      </c>
      <c r="P1006" s="559" t="s">
        <v>321</v>
      </c>
      <c r="Q1006" s="565" t="s">
        <v>321</v>
      </c>
      <c r="R1006" s="559"/>
      <c r="S1006" s="559" t="s">
        <v>915</v>
      </c>
      <c r="T1006" s="549"/>
      <c r="V1006" s="726" t="str">
        <f>VLOOKUP(E1006,'[2]Type Group 1'!E:F,2,FALSE)</f>
        <v>Equity Fund</v>
      </c>
    </row>
    <row r="1007" spans="1:22">
      <c r="A1007" s="720" t="s">
        <v>15</v>
      </c>
      <c r="B1007" s="559" t="s">
        <v>4591</v>
      </c>
      <c r="C1007" s="559" t="s">
        <v>4592</v>
      </c>
      <c r="D1007" s="559" t="s">
        <v>4593</v>
      </c>
      <c r="E1007" s="559" t="s">
        <v>166</v>
      </c>
      <c r="F1007" s="721" t="s">
        <v>411</v>
      </c>
      <c r="G1007" s="562">
        <v>9.8741000000000003</v>
      </c>
      <c r="H1007" s="562">
        <v>0</v>
      </c>
      <c r="I1007" s="562">
        <v>0</v>
      </c>
      <c r="J1007" s="570">
        <v>629314339.71000004</v>
      </c>
      <c r="K1007" s="723"/>
      <c r="L1007" s="723"/>
      <c r="M1007" s="724"/>
      <c r="N1007" s="559" t="s">
        <v>321</v>
      </c>
      <c r="O1007" s="559" t="s">
        <v>4590</v>
      </c>
      <c r="P1007" s="559" t="s">
        <v>321</v>
      </c>
      <c r="Q1007" s="565" t="s">
        <v>321</v>
      </c>
      <c r="R1007" s="559"/>
      <c r="S1007" s="559" t="s">
        <v>915</v>
      </c>
      <c r="T1007" s="549"/>
      <c r="V1007" s="726" t="str">
        <f>VLOOKUP(E1007,'[2]Type Group 1'!E:F,2,FALSE)</f>
        <v>Equity Fund</v>
      </c>
    </row>
    <row r="1008" spans="1:22">
      <c r="A1008" s="720" t="s">
        <v>15</v>
      </c>
      <c r="B1008" s="559" t="s">
        <v>4594</v>
      </c>
      <c r="C1008" s="559" t="s">
        <v>4595</v>
      </c>
      <c r="D1008" s="559" t="s">
        <v>4596</v>
      </c>
      <c r="E1008" s="559" t="s">
        <v>142</v>
      </c>
      <c r="F1008" s="721" t="s">
        <v>411</v>
      </c>
      <c r="G1008" s="562">
        <v>9.9063999999999997</v>
      </c>
      <c r="H1008" s="562">
        <v>0</v>
      </c>
      <c r="I1008" s="562">
        <v>0</v>
      </c>
      <c r="J1008" s="570">
        <v>480967230.28000003</v>
      </c>
      <c r="K1008" s="723"/>
      <c r="L1008" s="723"/>
      <c r="M1008" s="724"/>
      <c r="N1008" s="559" t="s">
        <v>321</v>
      </c>
      <c r="O1008" s="559" t="s">
        <v>4597</v>
      </c>
      <c r="P1008" s="559" t="s">
        <v>3566</v>
      </c>
      <c r="Q1008" s="565" t="s">
        <v>321</v>
      </c>
      <c r="R1008" s="559"/>
      <c r="S1008" s="559" t="s">
        <v>915</v>
      </c>
      <c r="T1008" s="549"/>
      <c r="V1008" s="726" t="str">
        <f>VLOOKUP(E1008,'[2]Type Group 1'!E:F,2,FALSE)</f>
        <v>Equity Fund</v>
      </c>
    </row>
    <row r="1009" spans="1:22">
      <c r="A1009" s="720" t="s">
        <v>15</v>
      </c>
      <c r="B1009" s="559" t="s">
        <v>4598</v>
      </c>
      <c r="C1009" s="559" t="s">
        <v>4599</v>
      </c>
      <c r="D1009" s="559" t="s">
        <v>4600</v>
      </c>
      <c r="E1009" s="559" t="s">
        <v>158</v>
      </c>
      <c r="F1009" s="721" t="s">
        <v>411</v>
      </c>
      <c r="G1009" s="562">
        <v>9.9634</v>
      </c>
      <c r="H1009" s="562">
        <v>0</v>
      </c>
      <c r="I1009" s="562">
        <v>0</v>
      </c>
      <c r="J1009" s="570">
        <v>177685026.26999998</v>
      </c>
      <c r="K1009" s="723">
        <v>45937</v>
      </c>
      <c r="L1009" s="723">
        <v>45947</v>
      </c>
      <c r="M1009" s="724">
        <v>0</v>
      </c>
      <c r="N1009" s="559" t="s">
        <v>321</v>
      </c>
      <c r="O1009" s="559" t="s">
        <v>4601</v>
      </c>
      <c r="P1009" s="559" t="s">
        <v>321</v>
      </c>
      <c r="Q1009" s="565" t="s">
        <v>321</v>
      </c>
      <c r="R1009" s="559"/>
      <c r="S1009" s="559" t="s">
        <v>915</v>
      </c>
      <c r="T1009" s="549"/>
      <c r="V1009" s="726" t="str">
        <f>VLOOKUP(E1009,'[2]Type Group 1'!E:F,2,FALSE)</f>
        <v>Equity Fund</v>
      </c>
    </row>
    <row r="1010" spans="1:22">
      <c r="A1010" s="720" t="s">
        <v>15</v>
      </c>
      <c r="B1010" s="559" t="s">
        <v>4602</v>
      </c>
      <c r="C1010" s="559" t="s">
        <v>4603</v>
      </c>
      <c r="D1010" s="559" t="s">
        <v>4604</v>
      </c>
      <c r="E1010" s="559" t="s">
        <v>166</v>
      </c>
      <c r="F1010" s="721" t="s">
        <v>411</v>
      </c>
      <c r="G1010" s="562">
        <v>13.5146</v>
      </c>
      <c r="H1010" s="562">
        <v>13.5146</v>
      </c>
      <c r="I1010" s="562">
        <v>13.5823</v>
      </c>
      <c r="J1010" s="570">
        <v>1146017536.6900001</v>
      </c>
      <c r="K1010" s="723"/>
      <c r="L1010" s="723"/>
      <c r="M1010" s="724"/>
      <c r="N1010" s="559" t="s">
        <v>321</v>
      </c>
      <c r="O1010" s="559" t="s">
        <v>4605</v>
      </c>
      <c r="P1010" s="559" t="s">
        <v>321</v>
      </c>
      <c r="Q1010" s="565" t="s">
        <v>321</v>
      </c>
      <c r="R1010" s="559"/>
      <c r="S1010" s="559" t="s">
        <v>915</v>
      </c>
      <c r="T1010" s="549"/>
      <c r="V1010" s="726" t="str">
        <f>VLOOKUP(E1010,'[2]Type Group 1'!E:F,2,FALSE)</f>
        <v>Equity Fund</v>
      </c>
    </row>
    <row r="1011" spans="1:22">
      <c r="A1011" s="720" t="s">
        <v>15</v>
      </c>
      <c r="B1011" s="559" t="s">
        <v>4606</v>
      </c>
      <c r="C1011" s="559" t="s">
        <v>4607</v>
      </c>
      <c r="D1011" s="559" t="s">
        <v>4608</v>
      </c>
      <c r="E1011" s="559" t="s">
        <v>166</v>
      </c>
      <c r="F1011" s="721" t="s">
        <v>411</v>
      </c>
      <c r="G1011" s="562">
        <v>13.5139</v>
      </c>
      <c r="H1011" s="562">
        <v>13.5139</v>
      </c>
      <c r="I1011" s="562">
        <v>13.513999999999999</v>
      </c>
      <c r="J1011" s="570">
        <v>909979876.32999992</v>
      </c>
      <c r="K1011" s="723"/>
      <c r="L1011" s="723"/>
      <c r="M1011" s="724"/>
      <c r="N1011" s="559" t="s">
        <v>321</v>
      </c>
      <c r="O1011" s="559" t="s">
        <v>4605</v>
      </c>
      <c r="P1011" s="559" t="s">
        <v>321</v>
      </c>
      <c r="Q1011" s="565" t="s">
        <v>321</v>
      </c>
      <c r="R1011" s="559"/>
      <c r="S1011" s="559" t="s">
        <v>915</v>
      </c>
      <c r="T1011" s="549"/>
      <c r="V1011" s="726" t="str">
        <f>VLOOKUP(E1011,'[2]Type Group 1'!E:F,2,FALSE)</f>
        <v>Equity Fund</v>
      </c>
    </row>
    <row r="1012" spans="1:22">
      <c r="A1012" s="720" t="s">
        <v>15</v>
      </c>
      <c r="B1012" s="559" t="s">
        <v>4609</v>
      </c>
      <c r="C1012" s="559" t="s">
        <v>4610</v>
      </c>
      <c r="D1012" s="559" t="s">
        <v>4611</v>
      </c>
      <c r="E1012" s="559" t="s">
        <v>142</v>
      </c>
      <c r="F1012" s="721" t="s">
        <v>411</v>
      </c>
      <c r="G1012" s="562">
        <v>11.518599999999999</v>
      </c>
      <c r="H1012" s="562">
        <v>11.518599999999999</v>
      </c>
      <c r="I1012" s="562">
        <v>11.518700000000001</v>
      </c>
      <c r="J1012" s="570">
        <v>392273456.52999997</v>
      </c>
      <c r="K1012" s="723"/>
      <c r="L1012" s="723"/>
      <c r="M1012" s="724"/>
      <c r="N1012" s="559" t="s">
        <v>321</v>
      </c>
      <c r="O1012" s="559" t="s">
        <v>4612</v>
      </c>
      <c r="P1012" s="559" t="s">
        <v>3566</v>
      </c>
      <c r="Q1012" s="565" t="s">
        <v>321</v>
      </c>
      <c r="R1012" s="559"/>
      <c r="S1012" s="559" t="s">
        <v>915</v>
      </c>
      <c r="T1012" s="549"/>
      <c r="V1012" s="726" t="str">
        <f>VLOOKUP(E1012,'[2]Type Group 1'!E:F,2,FALSE)</f>
        <v>Equity Fund</v>
      </c>
    </row>
    <row r="1013" spans="1:22">
      <c r="A1013" s="720" t="s">
        <v>15</v>
      </c>
      <c r="B1013" s="559" t="s">
        <v>4613</v>
      </c>
      <c r="C1013" s="559" t="s">
        <v>4614</v>
      </c>
      <c r="D1013" s="559" t="s">
        <v>4615</v>
      </c>
      <c r="E1013" s="559" t="s">
        <v>726</v>
      </c>
      <c r="F1013" s="721" t="s">
        <v>304</v>
      </c>
      <c r="G1013" s="562">
        <v>10.564299999999999</v>
      </c>
      <c r="H1013" s="562">
        <v>10.564299999999999</v>
      </c>
      <c r="I1013" s="562">
        <v>10.592700000000001</v>
      </c>
      <c r="J1013" s="570">
        <v>6557526247.3399992</v>
      </c>
      <c r="K1013" s="723"/>
      <c r="L1013" s="723"/>
      <c r="M1013" s="724"/>
      <c r="N1013" s="559" t="s">
        <v>321</v>
      </c>
      <c r="O1013" s="559" t="s">
        <v>4616</v>
      </c>
      <c r="P1013" s="559" t="s">
        <v>321</v>
      </c>
      <c r="Q1013" s="565" t="s">
        <v>321</v>
      </c>
      <c r="R1013" s="559"/>
      <c r="S1013" s="559" t="s">
        <v>915</v>
      </c>
      <c r="T1013" s="549"/>
      <c r="V1013" s="726" t="str">
        <f>VLOOKUP(E1013,'[2]Type Group 1'!E:F,2,FALSE)</f>
        <v>Mixed Fund</v>
      </c>
    </row>
    <row r="1014" spans="1:22">
      <c r="A1014" s="720" t="s">
        <v>15</v>
      </c>
      <c r="B1014" s="736" t="s">
        <v>4617</v>
      </c>
      <c r="C1014" s="736" t="s">
        <v>4618</v>
      </c>
      <c r="D1014" s="736" t="s">
        <v>4619</v>
      </c>
      <c r="E1014" s="736" t="s">
        <v>676</v>
      </c>
      <c r="F1014" s="737" t="s">
        <v>4620</v>
      </c>
      <c r="G1014" s="738">
        <v>11.050599999999999</v>
      </c>
      <c r="H1014" s="738">
        <v>0</v>
      </c>
      <c r="I1014" s="738">
        <v>0</v>
      </c>
      <c r="J1014" s="739">
        <v>1845461594.3699999</v>
      </c>
      <c r="K1014" s="740">
        <v>45912</v>
      </c>
      <c r="L1014" s="740">
        <v>45924</v>
      </c>
      <c r="M1014" s="741">
        <v>0.13250000000000001</v>
      </c>
      <c r="N1014" s="736" t="s">
        <v>321</v>
      </c>
      <c r="O1014" s="736" t="s">
        <v>4621</v>
      </c>
      <c r="P1014" s="736" t="s">
        <v>321</v>
      </c>
      <c r="Q1014" s="742" t="s">
        <v>321</v>
      </c>
      <c r="R1014" s="736"/>
      <c r="S1014" s="736" t="s">
        <v>915</v>
      </c>
      <c r="T1014" s="785"/>
      <c r="V1014" s="726" t="str">
        <f>VLOOKUP(E1014,'[2]Type Group 1'!E:F,2,FALSE)</f>
        <v>Property Fund (Type 1)</v>
      </c>
    </row>
    <row r="1015" spans="1:22">
      <c r="A1015" s="720" t="s">
        <v>14</v>
      </c>
      <c r="B1015" s="571" t="s">
        <v>4622</v>
      </c>
      <c r="C1015" s="571" t="s">
        <v>4623</v>
      </c>
      <c r="D1015" s="571" t="s">
        <v>4624</v>
      </c>
      <c r="E1015" s="675" t="s">
        <v>913</v>
      </c>
      <c r="F1015" s="786">
        <v>46021</v>
      </c>
      <c r="G1015" s="573">
        <v>14.0037</v>
      </c>
      <c r="H1015" s="573">
        <v>14.0037</v>
      </c>
      <c r="I1015" s="573">
        <v>14.0038</v>
      </c>
      <c r="J1015" s="574">
        <v>8521443143.5200005</v>
      </c>
      <c r="K1015" s="787" t="s">
        <v>321</v>
      </c>
      <c r="L1015" s="787"/>
      <c r="M1015" s="788" t="s">
        <v>321</v>
      </c>
      <c r="N1015" s="577" t="s">
        <v>4625</v>
      </c>
      <c r="O1015" s="577" t="s">
        <v>4626</v>
      </c>
      <c r="P1015" s="577"/>
      <c r="Q1015" s="676"/>
      <c r="R1015" s="577"/>
      <c r="S1015" s="577"/>
      <c r="T1015" s="577"/>
      <c r="V1015" s="726" t="str">
        <f>VLOOKUP(E1015,'[2]Type Group 1'!E:F,2,FALSE)</f>
        <v>Fixed Income Fund</v>
      </c>
    </row>
    <row r="1016" spans="1:22">
      <c r="A1016" s="720" t="s">
        <v>14</v>
      </c>
      <c r="B1016" s="571" t="s">
        <v>4627</v>
      </c>
      <c r="C1016" s="571" t="s">
        <v>4628</v>
      </c>
      <c r="D1016" s="571" t="s">
        <v>4629</v>
      </c>
      <c r="E1016" s="675" t="s">
        <v>913</v>
      </c>
      <c r="F1016" s="786">
        <v>46021</v>
      </c>
      <c r="G1016" s="573">
        <v>12.588699999999999</v>
      </c>
      <c r="H1016" s="573">
        <v>12.588699999999999</v>
      </c>
      <c r="I1016" s="573">
        <v>12.588800000000001</v>
      </c>
      <c r="J1016" s="574">
        <v>579166310.42999995</v>
      </c>
      <c r="K1016" s="787">
        <v>45337</v>
      </c>
      <c r="L1016" s="787">
        <v>45350</v>
      </c>
      <c r="M1016" s="788">
        <v>0.18</v>
      </c>
      <c r="N1016" s="577" t="s">
        <v>4630</v>
      </c>
      <c r="O1016" s="577" t="s">
        <v>4626</v>
      </c>
      <c r="P1016" s="577"/>
      <c r="Q1016" s="676"/>
      <c r="R1016" s="577"/>
      <c r="S1016" s="577"/>
      <c r="T1016" s="577"/>
      <c r="V1016" s="726" t="str">
        <f>VLOOKUP(E1016,'[2]Type Group 1'!E:F,2,FALSE)</f>
        <v>Fixed Income Fund</v>
      </c>
    </row>
    <row r="1017" spans="1:22">
      <c r="A1017" s="720" t="s">
        <v>14</v>
      </c>
      <c r="B1017" s="571" t="s">
        <v>4631</v>
      </c>
      <c r="C1017" s="571" t="s">
        <v>4632</v>
      </c>
      <c r="D1017" s="571" t="s">
        <v>4633</v>
      </c>
      <c r="E1017" s="675" t="s">
        <v>913</v>
      </c>
      <c r="F1017" s="786">
        <v>46021</v>
      </c>
      <c r="G1017" s="573">
        <v>14.2311</v>
      </c>
      <c r="H1017" s="573">
        <v>14.2311</v>
      </c>
      <c r="I1017" s="573">
        <v>14.231199999999999</v>
      </c>
      <c r="J1017" s="574">
        <v>88899930.620000005</v>
      </c>
      <c r="K1017" s="787">
        <v>42565</v>
      </c>
      <c r="L1017" s="787">
        <v>42577</v>
      </c>
      <c r="M1017" s="788">
        <v>0.18</v>
      </c>
      <c r="N1017" s="577" t="s">
        <v>4634</v>
      </c>
      <c r="O1017" s="577" t="s">
        <v>4626</v>
      </c>
      <c r="P1017" s="577"/>
      <c r="Q1017" s="676"/>
      <c r="R1017" s="577"/>
      <c r="S1017" s="577"/>
      <c r="T1017" s="577"/>
      <c r="V1017" s="726" t="str">
        <f>VLOOKUP(E1017,'[2]Type Group 1'!E:F,2,FALSE)</f>
        <v>Fixed Income Fund</v>
      </c>
    </row>
    <row r="1018" spans="1:22">
      <c r="A1018" s="720" t="s">
        <v>14</v>
      </c>
      <c r="B1018" s="571" t="s">
        <v>4635</v>
      </c>
      <c r="C1018" s="571" t="s">
        <v>4636</v>
      </c>
      <c r="D1018" s="571" t="s">
        <v>4637</v>
      </c>
      <c r="E1018" s="675" t="s">
        <v>913</v>
      </c>
      <c r="F1018" s="786">
        <v>46021</v>
      </c>
      <c r="G1018" s="573">
        <v>14.2553</v>
      </c>
      <c r="H1018" s="573">
        <v>14.2553</v>
      </c>
      <c r="I1018" s="573">
        <v>14.2554</v>
      </c>
      <c r="J1018" s="574">
        <v>538146547.07000005</v>
      </c>
      <c r="K1018" s="787" t="s">
        <v>321</v>
      </c>
      <c r="L1018" s="787"/>
      <c r="M1018" s="788" t="s">
        <v>321</v>
      </c>
      <c r="N1018" s="577" t="s">
        <v>4625</v>
      </c>
      <c r="O1018" s="577" t="s">
        <v>4626</v>
      </c>
      <c r="P1018" s="577"/>
      <c r="Q1018" s="676"/>
      <c r="R1018" s="577"/>
      <c r="S1018" s="577"/>
      <c r="T1018" s="577"/>
      <c r="V1018" s="726" t="str">
        <f>VLOOKUP(E1018,'[2]Type Group 1'!E:F,2,FALSE)</f>
        <v>Fixed Income Fund</v>
      </c>
    </row>
    <row r="1019" spans="1:22">
      <c r="A1019" s="720" t="s">
        <v>14</v>
      </c>
      <c r="B1019" s="571" t="s">
        <v>4638</v>
      </c>
      <c r="C1019" s="571" t="s">
        <v>4639</v>
      </c>
      <c r="D1019" s="571" t="s">
        <v>4640</v>
      </c>
      <c r="E1019" s="559" t="s">
        <v>152</v>
      </c>
      <c r="F1019" s="786">
        <v>46021</v>
      </c>
      <c r="G1019" s="573">
        <v>13.740600000000001</v>
      </c>
      <c r="H1019" s="573">
        <v>13.740600000000001</v>
      </c>
      <c r="I1019" s="573">
        <v>13.7407</v>
      </c>
      <c r="J1019" s="574">
        <v>68887057.909999996</v>
      </c>
      <c r="K1019" s="787">
        <v>45337</v>
      </c>
      <c r="L1019" s="787">
        <v>45350</v>
      </c>
      <c r="M1019" s="788">
        <v>0.15</v>
      </c>
      <c r="N1019" s="577" t="s">
        <v>4641</v>
      </c>
      <c r="O1019" s="577" t="s">
        <v>4626</v>
      </c>
      <c r="P1019" s="577"/>
      <c r="Q1019" s="676"/>
      <c r="R1019" s="577"/>
      <c r="S1019" s="577"/>
      <c r="T1019" s="577"/>
      <c r="V1019" s="726" t="str">
        <f>VLOOKUP(E1019,'[2]Type Group 1'!E:F,2,FALSE)</f>
        <v>Fixed Income Fund</v>
      </c>
    </row>
    <row r="1020" spans="1:22">
      <c r="A1020" s="720" t="s">
        <v>14</v>
      </c>
      <c r="B1020" s="571" t="s">
        <v>658</v>
      </c>
      <c r="C1020" s="571" t="s">
        <v>659</v>
      </c>
      <c r="D1020" s="571" t="s">
        <v>660</v>
      </c>
      <c r="E1020" s="675" t="s">
        <v>124</v>
      </c>
      <c r="F1020" s="786">
        <v>46021</v>
      </c>
      <c r="G1020" s="573">
        <v>8.1272000000000002</v>
      </c>
      <c r="H1020" s="573">
        <v>8.1272000000000002</v>
      </c>
      <c r="I1020" s="573">
        <v>8.1273</v>
      </c>
      <c r="J1020" s="574">
        <v>1568079346.4200001</v>
      </c>
      <c r="K1020" s="787">
        <v>45995</v>
      </c>
      <c r="L1020" s="787">
        <v>46009</v>
      </c>
      <c r="M1020" s="788">
        <v>0.14000000000000001</v>
      </c>
      <c r="N1020" s="577" t="s">
        <v>661</v>
      </c>
      <c r="O1020" s="577" t="s">
        <v>662</v>
      </c>
      <c r="P1020" s="577"/>
      <c r="Q1020" s="676"/>
      <c r="R1020" s="577"/>
      <c r="S1020" s="577"/>
      <c r="T1020" s="577"/>
      <c r="V1020" s="726" t="str">
        <f>VLOOKUP(E1020,'[2]Type Group 1'!E:F,2,FALSE)</f>
        <v>Equity Fund</v>
      </c>
    </row>
    <row r="1021" spans="1:22">
      <c r="A1021" s="720" t="s">
        <v>14</v>
      </c>
      <c r="B1021" s="571" t="s">
        <v>4642</v>
      </c>
      <c r="C1021" s="571" t="s">
        <v>4643</v>
      </c>
      <c r="D1021" s="571" t="s">
        <v>4644</v>
      </c>
      <c r="E1021" s="675" t="s">
        <v>2540</v>
      </c>
      <c r="F1021" s="786">
        <v>46021</v>
      </c>
      <c r="G1021" s="573">
        <v>8.4126999999999992</v>
      </c>
      <c r="H1021" s="573" t="s">
        <v>321</v>
      </c>
      <c r="I1021" s="573">
        <v>8.4128000000000007</v>
      </c>
      <c r="J1021" s="574">
        <v>554616044.23000002</v>
      </c>
      <c r="K1021" s="787">
        <v>45624</v>
      </c>
      <c r="L1021" s="787">
        <v>45639</v>
      </c>
      <c r="M1021" s="788">
        <v>0.5</v>
      </c>
      <c r="N1021" s="577" t="s">
        <v>4645</v>
      </c>
      <c r="O1021" s="577" t="s">
        <v>4646</v>
      </c>
      <c r="P1021" s="577"/>
      <c r="Q1021" s="676"/>
      <c r="R1021" s="577"/>
      <c r="S1021" s="577"/>
      <c r="T1021" s="577"/>
      <c r="V1021" s="726" t="str">
        <f>VLOOKUP(E1021,'[2]Type Group 1'!E:F,2,FALSE)</f>
        <v>Mixed Fund</v>
      </c>
    </row>
    <row r="1022" spans="1:22">
      <c r="A1022" s="720" t="s">
        <v>14</v>
      </c>
      <c r="B1022" s="571" t="s">
        <v>4647</v>
      </c>
      <c r="C1022" s="571" t="s">
        <v>4648</v>
      </c>
      <c r="D1022" s="571" t="s">
        <v>4649</v>
      </c>
      <c r="E1022" s="559" t="s">
        <v>138</v>
      </c>
      <c r="F1022" s="786">
        <v>46021</v>
      </c>
      <c r="G1022" s="573">
        <v>55.403700000000001</v>
      </c>
      <c r="H1022" s="573">
        <v>55.403700000000001</v>
      </c>
      <c r="I1022" s="573">
        <v>55.403799999999997</v>
      </c>
      <c r="J1022" s="574">
        <v>1764955661.6700001</v>
      </c>
      <c r="K1022" s="787" t="s">
        <v>321</v>
      </c>
      <c r="L1022" s="787"/>
      <c r="M1022" s="788" t="s">
        <v>321</v>
      </c>
      <c r="N1022" s="577" t="s">
        <v>4650</v>
      </c>
      <c r="O1022" s="577" t="s">
        <v>4651</v>
      </c>
      <c r="P1022" s="577"/>
      <c r="Q1022" s="676"/>
      <c r="R1022" s="577"/>
      <c r="S1022" s="577"/>
      <c r="T1022" s="577"/>
      <c r="V1022" s="726" t="str">
        <f>VLOOKUP(E1022,'[2]Type Group 1'!E:F,2,FALSE)</f>
        <v>Mixed Fund</v>
      </c>
    </row>
    <row r="1023" spans="1:22">
      <c r="A1023" s="720" t="s">
        <v>14</v>
      </c>
      <c r="B1023" s="571" t="s">
        <v>4652</v>
      </c>
      <c r="C1023" s="571" t="s">
        <v>4653</v>
      </c>
      <c r="D1023" s="571" t="s">
        <v>4654</v>
      </c>
      <c r="E1023" s="559" t="s">
        <v>136</v>
      </c>
      <c r="F1023" s="786">
        <v>46021</v>
      </c>
      <c r="G1023" s="573">
        <v>16.871500000000001</v>
      </c>
      <c r="H1023" s="573">
        <v>16.871500000000001</v>
      </c>
      <c r="I1023" s="573">
        <v>16.871600000000001</v>
      </c>
      <c r="J1023" s="574">
        <v>2620871356.8499999</v>
      </c>
      <c r="K1023" s="787" t="s">
        <v>321</v>
      </c>
      <c r="L1023" s="787"/>
      <c r="M1023" s="788" t="s">
        <v>321</v>
      </c>
      <c r="N1023" s="577" t="s">
        <v>4650</v>
      </c>
      <c r="O1023" s="577" t="s">
        <v>4655</v>
      </c>
      <c r="P1023" s="577"/>
      <c r="Q1023" s="676"/>
      <c r="R1023" s="577"/>
      <c r="S1023" s="577"/>
      <c r="T1023" s="577"/>
      <c r="V1023" s="726" t="str">
        <f>VLOOKUP(E1023,'[2]Type Group 1'!E:F,2,FALSE)</f>
        <v>Fixed Income Fund</v>
      </c>
    </row>
    <row r="1024" spans="1:22">
      <c r="A1024" s="720" t="s">
        <v>14</v>
      </c>
      <c r="B1024" s="571" t="s">
        <v>4656</v>
      </c>
      <c r="C1024" s="571" t="s">
        <v>4657</v>
      </c>
      <c r="D1024" s="571" t="s">
        <v>4658</v>
      </c>
      <c r="E1024" s="559" t="s">
        <v>136</v>
      </c>
      <c r="F1024" s="786">
        <v>46021</v>
      </c>
      <c r="G1024" s="573">
        <v>15.5436</v>
      </c>
      <c r="H1024" s="573">
        <v>15.5436</v>
      </c>
      <c r="I1024" s="573">
        <v>15.543699999999999</v>
      </c>
      <c r="J1024" s="574">
        <v>4141923597.9099998</v>
      </c>
      <c r="K1024" s="787" t="s">
        <v>321</v>
      </c>
      <c r="L1024" s="787"/>
      <c r="M1024" s="788" t="s">
        <v>321</v>
      </c>
      <c r="N1024" s="577" t="s">
        <v>4659</v>
      </c>
      <c r="O1024" s="577" t="s">
        <v>4660</v>
      </c>
      <c r="P1024" s="577"/>
      <c r="Q1024" s="676"/>
      <c r="R1024" s="577"/>
      <c r="S1024" s="577"/>
      <c r="T1024" s="577"/>
      <c r="V1024" s="726" t="str">
        <f>VLOOKUP(E1024,'[2]Type Group 1'!E:F,2,FALSE)</f>
        <v>Fixed Income Fund</v>
      </c>
    </row>
    <row r="1025" spans="1:22">
      <c r="A1025" s="720" t="s">
        <v>14</v>
      </c>
      <c r="B1025" s="571" t="s">
        <v>4661</v>
      </c>
      <c r="C1025" s="571" t="s">
        <v>4662</v>
      </c>
      <c r="D1025" s="571" t="s">
        <v>4663</v>
      </c>
      <c r="E1025" s="559" t="s">
        <v>136</v>
      </c>
      <c r="F1025" s="786">
        <v>46021</v>
      </c>
      <c r="G1025" s="573">
        <v>12.3066</v>
      </c>
      <c r="H1025" s="573">
        <v>12.3066</v>
      </c>
      <c r="I1025" s="573">
        <v>12.306699999999999</v>
      </c>
      <c r="J1025" s="574">
        <v>3402240083.6100001</v>
      </c>
      <c r="K1025" s="787" t="s">
        <v>321</v>
      </c>
      <c r="L1025" s="787"/>
      <c r="M1025" s="788" t="s">
        <v>321</v>
      </c>
      <c r="N1025" s="577" t="s">
        <v>4664</v>
      </c>
      <c r="O1025" s="577" t="s">
        <v>4665</v>
      </c>
      <c r="P1025" s="577"/>
      <c r="Q1025" s="676"/>
      <c r="R1025" s="577"/>
      <c r="S1025" s="577"/>
      <c r="T1025" s="577"/>
      <c r="V1025" s="726" t="str">
        <f>VLOOKUP(E1025,'[2]Type Group 1'!E:F,2,FALSE)</f>
        <v>Fixed Income Fund</v>
      </c>
    </row>
    <row r="1026" spans="1:22">
      <c r="A1026" s="720" t="s">
        <v>14</v>
      </c>
      <c r="B1026" s="571" t="s">
        <v>4666</v>
      </c>
      <c r="C1026" s="571" t="s">
        <v>4667</v>
      </c>
      <c r="D1026" s="571" t="s">
        <v>4668</v>
      </c>
      <c r="E1026" s="559" t="s">
        <v>134</v>
      </c>
      <c r="F1026" s="786">
        <v>46021</v>
      </c>
      <c r="G1026" s="573">
        <v>18.4132</v>
      </c>
      <c r="H1026" s="573">
        <v>18.4132</v>
      </c>
      <c r="I1026" s="573">
        <v>18.4133</v>
      </c>
      <c r="J1026" s="574">
        <v>195869641.84999999</v>
      </c>
      <c r="K1026" s="787" t="s">
        <v>321</v>
      </c>
      <c r="L1026" s="787"/>
      <c r="M1026" s="788" t="s">
        <v>321</v>
      </c>
      <c r="N1026" s="577" t="s">
        <v>4669</v>
      </c>
      <c r="O1026" s="577" t="s">
        <v>4670</v>
      </c>
      <c r="P1026" s="577"/>
      <c r="Q1026" s="676"/>
      <c r="R1026" s="577"/>
      <c r="S1026" s="577"/>
      <c r="T1026" s="577"/>
      <c r="V1026" s="726" t="str">
        <f>VLOOKUP(E1026,'[2]Type Group 1'!E:F,2,FALSE)</f>
        <v>Equity Fund</v>
      </c>
    </row>
    <row r="1027" spans="1:22">
      <c r="A1027" s="720" t="s">
        <v>14</v>
      </c>
      <c r="B1027" s="571" t="s">
        <v>4671</v>
      </c>
      <c r="C1027" s="571" t="s">
        <v>4672</v>
      </c>
      <c r="D1027" s="571" t="s">
        <v>4673</v>
      </c>
      <c r="E1027" s="559" t="s">
        <v>134</v>
      </c>
      <c r="F1027" s="786">
        <v>46021</v>
      </c>
      <c r="G1027" s="573">
        <v>10.465999999999999</v>
      </c>
      <c r="H1027" s="573">
        <v>10.465999999999999</v>
      </c>
      <c r="I1027" s="573">
        <v>10.466100000000001</v>
      </c>
      <c r="J1027" s="574">
        <v>457046495.94999999</v>
      </c>
      <c r="K1027" s="787" t="s">
        <v>321</v>
      </c>
      <c r="L1027" s="787"/>
      <c r="M1027" s="788" t="s">
        <v>321</v>
      </c>
      <c r="N1027" s="577" t="s">
        <v>4674</v>
      </c>
      <c r="O1027" s="577" t="s">
        <v>4675</v>
      </c>
      <c r="P1027" s="577"/>
      <c r="Q1027" s="676"/>
      <c r="R1027" s="577"/>
      <c r="S1027" s="577"/>
      <c r="T1027" s="577"/>
      <c r="V1027" s="726" t="str">
        <f>VLOOKUP(E1027,'[2]Type Group 1'!E:F,2,FALSE)</f>
        <v>Equity Fund</v>
      </c>
    </row>
    <row r="1028" spans="1:22">
      <c r="A1028" s="789" t="s">
        <v>14</v>
      </c>
      <c r="B1028" s="571" t="s">
        <v>4676</v>
      </c>
      <c r="C1028" s="571" t="s">
        <v>4677</v>
      </c>
      <c r="D1028" s="571" t="s">
        <v>4678</v>
      </c>
      <c r="E1028" s="675" t="s">
        <v>90</v>
      </c>
      <c r="F1028" s="786">
        <v>46021</v>
      </c>
      <c r="G1028" s="573">
        <v>18.4406</v>
      </c>
      <c r="H1028" s="573">
        <v>18.4406</v>
      </c>
      <c r="I1028" s="573">
        <v>18.4407</v>
      </c>
      <c r="J1028" s="574">
        <v>51114505.670000002</v>
      </c>
      <c r="K1028" s="787" t="s">
        <v>321</v>
      </c>
      <c r="L1028" s="787"/>
      <c r="M1028" s="788" t="s">
        <v>321</v>
      </c>
      <c r="N1028" s="577" t="s">
        <v>4669</v>
      </c>
      <c r="O1028" s="577" t="s">
        <v>4679</v>
      </c>
      <c r="P1028" s="577"/>
      <c r="Q1028" s="676"/>
      <c r="R1028" s="577"/>
      <c r="S1028" s="577"/>
      <c r="T1028" s="577"/>
      <c r="V1028" s="726" t="str">
        <f>VLOOKUP(E1028,'[2]Type Group 1'!E:F,2,FALSE)</f>
        <v>Equity Fund</v>
      </c>
    </row>
    <row r="1029" spans="1:22">
      <c r="A1029" s="789" t="s">
        <v>14</v>
      </c>
      <c r="B1029" s="571" t="s">
        <v>4680</v>
      </c>
      <c r="C1029" s="571" t="s">
        <v>4681</v>
      </c>
      <c r="D1029" s="571" t="s">
        <v>4682</v>
      </c>
      <c r="E1029" s="675" t="s">
        <v>90</v>
      </c>
      <c r="F1029" s="786">
        <v>46021</v>
      </c>
      <c r="G1029" s="573">
        <v>18.347100000000001</v>
      </c>
      <c r="H1029" s="573">
        <v>18.347100000000001</v>
      </c>
      <c r="I1029" s="573">
        <v>18.5307</v>
      </c>
      <c r="J1029" s="574">
        <v>84219.68</v>
      </c>
      <c r="K1029" s="787" t="s">
        <v>321</v>
      </c>
      <c r="L1029" s="787"/>
      <c r="M1029" s="788" t="s">
        <v>321</v>
      </c>
      <c r="N1029" s="577" t="s">
        <v>4683</v>
      </c>
      <c r="O1029" s="577" t="s">
        <v>4679</v>
      </c>
      <c r="P1029" s="577"/>
      <c r="Q1029" s="676"/>
      <c r="R1029" s="577"/>
      <c r="S1029" s="577"/>
      <c r="T1029" s="577"/>
      <c r="V1029" s="726" t="str">
        <f>VLOOKUP(E1029,'[2]Type Group 1'!E:F,2,FALSE)</f>
        <v>Equity Fund</v>
      </c>
    </row>
    <row r="1030" spans="1:22">
      <c r="A1030" s="789" t="s">
        <v>14</v>
      </c>
      <c r="B1030" s="571" t="s">
        <v>4684</v>
      </c>
      <c r="C1030" s="571" t="s">
        <v>4685</v>
      </c>
      <c r="D1030" s="675" t="s">
        <v>4686</v>
      </c>
      <c r="E1030" s="675" t="s">
        <v>90</v>
      </c>
      <c r="F1030" s="786">
        <v>46021</v>
      </c>
      <c r="G1030" s="573">
        <v>32.366399999999999</v>
      </c>
      <c r="H1030" s="573">
        <v>32.366399999999999</v>
      </c>
      <c r="I1030" s="573">
        <v>32.366500000000002</v>
      </c>
      <c r="J1030" s="574">
        <v>1410132584.6900001</v>
      </c>
      <c r="K1030" s="787" t="s">
        <v>321</v>
      </c>
      <c r="L1030" s="787"/>
      <c r="M1030" s="788" t="s">
        <v>321</v>
      </c>
      <c r="N1030" s="577" t="s">
        <v>4687</v>
      </c>
      <c r="O1030" s="577" t="s">
        <v>4688</v>
      </c>
      <c r="P1030" s="577"/>
      <c r="Q1030" s="676"/>
      <c r="R1030" s="577"/>
      <c r="S1030" s="577"/>
      <c r="T1030" s="577"/>
      <c r="V1030" s="726" t="str">
        <f>VLOOKUP(E1030,'[2]Type Group 1'!E:F,2,FALSE)</f>
        <v>Equity Fund</v>
      </c>
    </row>
    <row r="1031" spans="1:22">
      <c r="A1031" s="789" t="s">
        <v>14</v>
      </c>
      <c r="B1031" s="571" t="s">
        <v>4689</v>
      </c>
      <c r="C1031" s="571" t="s">
        <v>4690</v>
      </c>
      <c r="D1031" s="675" t="s">
        <v>4691</v>
      </c>
      <c r="E1031" s="675" t="s">
        <v>90</v>
      </c>
      <c r="F1031" s="786">
        <v>46021</v>
      </c>
      <c r="G1031" s="573">
        <v>22.992000000000001</v>
      </c>
      <c r="H1031" s="573">
        <v>22.992000000000001</v>
      </c>
      <c r="I1031" s="573">
        <v>22.992100000000001</v>
      </c>
      <c r="J1031" s="574">
        <v>534499220.92000002</v>
      </c>
      <c r="K1031" s="787" t="s">
        <v>321</v>
      </c>
      <c r="L1031" s="787"/>
      <c r="M1031" s="788" t="s">
        <v>321</v>
      </c>
      <c r="N1031" s="577" t="s">
        <v>4692</v>
      </c>
      <c r="O1031" s="577" t="s">
        <v>4693</v>
      </c>
      <c r="P1031" s="577"/>
      <c r="Q1031" s="676"/>
      <c r="R1031" s="577"/>
      <c r="S1031" s="577"/>
      <c r="T1031" s="577"/>
      <c r="V1031" s="726" t="str">
        <f>VLOOKUP(E1031,'[2]Type Group 1'!E:F,2,FALSE)</f>
        <v>Equity Fund</v>
      </c>
    </row>
    <row r="1032" spans="1:22">
      <c r="A1032" s="789" t="s">
        <v>14</v>
      </c>
      <c r="B1032" s="571" t="s">
        <v>4694</v>
      </c>
      <c r="C1032" s="571" t="s">
        <v>4695</v>
      </c>
      <c r="D1032" s="675" t="s">
        <v>4696</v>
      </c>
      <c r="E1032" s="559" t="s">
        <v>134</v>
      </c>
      <c r="F1032" s="786">
        <v>46021</v>
      </c>
      <c r="G1032" s="573">
        <v>10.757899999999999</v>
      </c>
      <c r="H1032" s="573">
        <v>10.757899999999999</v>
      </c>
      <c r="I1032" s="573">
        <v>10.757999999999999</v>
      </c>
      <c r="J1032" s="574">
        <v>1030139083.22</v>
      </c>
      <c r="K1032" s="787" t="s">
        <v>321</v>
      </c>
      <c r="L1032" s="787"/>
      <c r="M1032" s="788" t="s">
        <v>321</v>
      </c>
      <c r="N1032" s="577" t="s">
        <v>4697</v>
      </c>
      <c r="O1032" s="577" t="s">
        <v>4698</v>
      </c>
      <c r="P1032" s="577"/>
      <c r="Q1032" s="676"/>
      <c r="R1032" s="577"/>
      <c r="S1032" s="577"/>
      <c r="T1032" s="577"/>
      <c r="V1032" s="726" t="str">
        <f>VLOOKUP(E1032,'[2]Type Group 1'!E:F,2,FALSE)</f>
        <v>Equity Fund</v>
      </c>
    </row>
    <row r="1033" spans="1:22">
      <c r="A1033" s="789" t="s">
        <v>14</v>
      </c>
      <c r="B1033" s="571" t="s">
        <v>4699</v>
      </c>
      <c r="C1033" s="571" t="s">
        <v>4700</v>
      </c>
      <c r="D1033" s="571" t="s">
        <v>4701</v>
      </c>
      <c r="E1033" s="675" t="s">
        <v>124</v>
      </c>
      <c r="F1033" s="786">
        <v>46021</v>
      </c>
      <c r="G1033" s="573">
        <v>6.6196999999999999</v>
      </c>
      <c r="H1033" s="573">
        <v>6.6196999999999999</v>
      </c>
      <c r="I1033" s="573">
        <v>6.6363000000000003</v>
      </c>
      <c r="J1033" s="574">
        <v>1571858347.1300001</v>
      </c>
      <c r="K1033" s="787">
        <v>45624</v>
      </c>
      <c r="L1033" s="787">
        <v>45644</v>
      </c>
      <c r="M1033" s="788">
        <v>0.4</v>
      </c>
      <c r="N1033" s="577" t="s">
        <v>4702</v>
      </c>
      <c r="O1033" s="577" t="s">
        <v>4703</v>
      </c>
      <c r="P1033" s="577"/>
      <c r="Q1033" s="676"/>
      <c r="R1033" s="577"/>
      <c r="S1033" s="577"/>
      <c r="T1033" s="577"/>
      <c r="V1033" s="726" t="str">
        <f>VLOOKUP(E1033,'[2]Type Group 1'!E:F,2,FALSE)</f>
        <v>Equity Fund</v>
      </c>
    </row>
    <row r="1034" spans="1:22">
      <c r="A1034" s="720" t="s">
        <v>14</v>
      </c>
      <c r="B1034" s="571" t="s">
        <v>4704</v>
      </c>
      <c r="C1034" s="571" t="s">
        <v>4705</v>
      </c>
      <c r="D1034" s="571" t="s">
        <v>4706</v>
      </c>
      <c r="E1034" s="675" t="s">
        <v>90</v>
      </c>
      <c r="F1034" s="786">
        <v>46021</v>
      </c>
      <c r="G1034" s="573">
        <v>19.492899999999999</v>
      </c>
      <c r="H1034" s="573">
        <v>19.492899999999999</v>
      </c>
      <c r="I1034" s="573">
        <v>19.492999999999999</v>
      </c>
      <c r="J1034" s="574">
        <v>1389307100.95</v>
      </c>
      <c r="K1034" s="787" t="s">
        <v>321</v>
      </c>
      <c r="L1034" s="787"/>
      <c r="M1034" s="788" t="s">
        <v>321</v>
      </c>
      <c r="N1034" s="577" t="s">
        <v>4707</v>
      </c>
      <c r="O1034" s="577" t="s">
        <v>4708</v>
      </c>
      <c r="P1034" s="577"/>
      <c r="Q1034" s="676"/>
      <c r="R1034" s="577"/>
      <c r="S1034" s="577"/>
      <c r="T1034" s="577"/>
      <c r="V1034" s="726" t="str">
        <f>VLOOKUP(E1034,'[2]Type Group 1'!E:F,2,FALSE)</f>
        <v>Equity Fund</v>
      </c>
    </row>
    <row r="1035" spans="1:22">
      <c r="A1035" s="720" t="s">
        <v>14</v>
      </c>
      <c r="B1035" s="571" t="s">
        <v>4709</v>
      </c>
      <c r="C1035" s="571" t="s">
        <v>4710</v>
      </c>
      <c r="D1035" s="571" t="s">
        <v>4711</v>
      </c>
      <c r="E1035" s="675" t="s">
        <v>768</v>
      </c>
      <c r="F1035" s="786">
        <v>46021</v>
      </c>
      <c r="G1035" s="573">
        <v>13.7858</v>
      </c>
      <c r="H1035" s="573">
        <v>13.7858</v>
      </c>
      <c r="I1035" s="573">
        <v>13.7859</v>
      </c>
      <c r="J1035" s="574">
        <v>43776284264.400002</v>
      </c>
      <c r="K1035" s="787" t="s">
        <v>321</v>
      </c>
      <c r="L1035" s="787"/>
      <c r="M1035" s="788" t="s">
        <v>321</v>
      </c>
      <c r="N1035" s="577" t="s">
        <v>4712</v>
      </c>
      <c r="O1035" s="577" t="s">
        <v>4713</v>
      </c>
      <c r="P1035" s="577"/>
      <c r="Q1035" s="676"/>
      <c r="R1035" s="577"/>
      <c r="S1035" s="577"/>
      <c r="T1035" s="577"/>
      <c r="V1035" s="726" t="str">
        <f>VLOOKUP(E1035,'[2]Type Group 1'!E:F,2,FALSE)</f>
        <v>Fixed Income Fund</v>
      </c>
    </row>
    <row r="1036" spans="1:22">
      <c r="A1036" s="720" t="s">
        <v>14</v>
      </c>
      <c r="B1036" s="571" t="s">
        <v>4714</v>
      </c>
      <c r="C1036" s="571" t="s">
        <v>4715</v>
      </c>
      <c r="D1036" s="571" t="s">
        <v>4716</v>
      </c>
      <c r="E1036" s="675" t="s">
        <v>166</v>
      </c>
      <c r="F1036" s="786">
        <v>46020</v>
      </c>
      <c r="G1036" s="573">
        <v>12.262600000000001</v>
      </c>
      <c r="H1036" s="573">
        <v>12.262600000000001</v>
      </c>
      <c r="I1036" s="573">
        <v>12.4466</v>
      </c>
      <c r="J1036" s="574">
        <v>945577709.92999995</v>
      </c>
      <c r="K1036" s="787" t="s">
        <v>321</v>
      </c>
      <c r="L1036" s="787"/>
      <c r="M1036" s="788" t="s">
        <v>321</v>
      </c>
      <c r="N1036" s="577" t="s">
        <v>4717</v>
      </c>
      <c r="O1036" s="577" t="s">
        <v>4718</v>
      </c>
      <c r="P1036" s="577"/>
      <c r="Q1036" s="676"/>
      <c r="R1036" s="577"/>
      <c r="S1036" s="577"/>
      <c r="T1036" s="577"/>
      <c r="V1036" s="726" t="str">
        <f>VLOOKUP(E1036,'[2]Type Group 1'!E:F,2,FALSE)</f>
        <v>Equity Fund</v>
      </c>
    </row>
    <row r="1037" spans="1:22">
      <c r="A1037" s="720" t="s">
        <v>14</v>
      </c>
      <c r="B1037" s="571" t="s">
        <v>4719</v>
      </c>
      <c r="C1037" s="571" t="s">
        <v>4720</v>
      </c>
      <c r="D1037" s="571" t="s">
        <v>4721</v>
      </c>
      <c r="E1037" s="675" t="s">
        <v>166</v>
      </c>
      <c r="F1037" s="786">
        <v>46020</v>
      </c>
      <c r="G1037" s="573">
        <v>33.5261</v>
      </c>
      <c r="H1037" s="573">
        <v>33.5261</v>
      </c>
      <c r="I1037" s="573">
        <v>34.0291</v>
      </c>
      <c r="J1037" s="574">
        <v>918196279.03999996</v>
      </c>
      <c r="K1037" s="787" t="s">
        <v>321</v>
      </c>
      <c r="L1037" s="787"/>
      <c r="M1037" s="788" t="s">
        <v>321</v>
      </c>
      <c r="N1037" s="577" t="s">
        <v>4722</v>
      </c>
      <c r="O1037" s="577" t="s">
        <v>4723</v>
      </c>
      <c r="P1037" s="577"/>
      <c r="Q1037" s="676"/>
      <c r="R1037" s="577"/>
      <c r="S1037" s="577"/>
      <c r="T1037" s="577"/>
      <c r="V1037" s="726" t="str">
        <f>VLOOKUP(E1037,'[2]Type Group 1'!E:F,2,FALSE)</f>
        <v>Equity Fund</v>
      </c>
    </row>
    <row r="1038" spans="1:22">
      <c r="A1038" s="720" t="s">
        <v>14</v>
      </c>
      <c r="B1038" s="571" t="s">
        <v>4724</v>
      </c>
      <c r="C1038" s="571" t="s">
        <v>4725</v>
      </c>
      <c r="D1038" s="571" t="s">
        <v>4726</v>
      </c>
      <c r="E1038" s="559" t="s">
        <v>158</v>
      </c>
      <c r="F1038" s="786">
        <v>46020</v>
      </c>
      <c r="G1038" s="573">
        <v>33.486400000000003</v>
      </c>
      <c r="H1038" s="573">
        <v>33.486400000000003</v>
      </c>
      <c r="I1038" s="573">
        <v>33.486499999999999</v>
      </c>
      <c r="J1038" s="574">
        <v>14543724.699999999</v>
      </c>
      <c r="K1038" s="787" t="s">
        <v>321</v>
      </c>
      <c r="L1038" s="787"/>
      <c r="M1038" s="788" t="s">
        <v>321</v>
      </c>
      <c r="N1038" s="577" t="s">
        <v>4722</v>
      </c>
      <c r="O1038" s="577" t="s">
        <v>4723</v>
      </c>
      <c r="P1038" s="577"/>
      <c r="Q1038" s="676"/>
      <c r="R1038" s="577"/>
      <c r="S1038" s="577"/>
      <c r="T1038" s="577"/>
      <c r="V1038" s="726" t="str">
        <f>VLOOKUP(E1038,'[2]Type Group 1'!E:F,2,FALSE)</f>
        <v>Equity Fund</v>
      </c>
    </row>
    <row r="1039" spans="1:22">
      <c r="A1039" s="720" t="s">
        <v>14</v>
      </c>
      <c r="B1039" s="571" t="s">
        <v>4727</v>
      </c>
      <c r="C1039" s="571" t="s">
        <v>4728</v>
      </c>
      <c r="D1039" s="571" t="s">
        <v>4729</v>
      </c>
      <c r="E1039" s="675" t="s">
        <v>172</v>
      </c>
      <c r="F1039" s="786">
        <v>46020</v>
      </c>
      <c r="G1039" s="573">
        <v>3.4030999999999998</v>
      </c>
      <c r="H1039" s="573">
        <v>3.4030999999999998</v>
      </c>
      <c r="I1039" s="573">
        <v>3.4066000000000001</v>
      </c>
      <c r="J1039" s="574">
        <v>524025661.63</v>
      </c>
      <c r="K1039" s="787" t="s">
        <v>321</v>
      </c>
      <c r="L1039" s="787"/>
      <c r="M1039" s="788" t="s">
        <v>321</v>
      </c>
      <c r="N1039" s="577" t="s">
        <v>4730</v>
      </c>
      <c r="O1039" s="577" t="s">
        <v>4731</v>
      </c>
      <c r="P1039" s="577"/>
      <c r="Q1039" s="676"/>
      <c r="R1039" s="577"/>
      <c r="S1039" s="577"/>
      <c r="T1039" s="577"/>
      <c r="V1039" s="726" t="str">
        <f>VLOOKUP(E1039,'[2]Type Group 1'!E:F,2,FALSE)</f>
        <v>Others</v>
      </c>
    </row>
    <row r="1040" spans="1:22">
      <c r="A1040" s="720" t="s">
        <v>14</v>
      </c>
      <c r="B1040" s="571" t="s">
        <v>4732</v>
      </c>
      <c r="C1040" s="571" t="s">
        <v>4733</v>
      </c>
      <c r="D1040" s="571" t="s">
        <v>4734</v>
      </c>
      <c r="E1040" s="675" t="s">
        <v>166</v>
      </c>
      <c r="F1040" s="786">
        <v>46020</v>
      </c>
      <c r="G1040" s="573">
        <v>10.207700000000001</v>
      </c>
      <c r="H1040" s="573">
        <v>10.207700000000001</v>
      </c>
      <c r="I1040" s="573">
        <v>10.360900000000001</v>
      </c>
      <c r="J1040" s="574">
        <v>606632831.55999994</v>
      </c>
      <c r="K1040" s="787" t="s">
        <v>321</v>
      </c>
      <c r="L1040" s="787"/>
      <c r="M1040" s="788" t="s">
        <v>321</v>
      </c>
      <c r="N1040" s="577" t="s">
        <v>4735</v>
      </c>
      <c r="O1040" s="577" t="s">
        <v>4736</v>
      </c>
      <c r="P1040" s="577"/>
      <c r="Q1040" s="676"/>
      <c r="R1040" s="577"/>
      <c r="S1040" s="577"/>
      <c r="T1040" s="577"/>
      <c r="V1040" s="726" t="str">
        <f>VLOOKUP(E1040,'[2]Type Group 1'!E:F,2,FALSE)</f>
        <v>Equity Fund</v>
      </c>
    </row>
    <row r="1041" spans="1:22">
      <c r="A1041" s="720" t="s">
        <v>14</v>
      </c>
      <c r="B1041" s="571" t="s">
        <v>4737</v>
      </c>
      <c r="C1041" s="571" t="s">
        <v>4738</v>
      </c>
      <c r="D1041" s="571" t="s">
        <v>4739</v>
      </c>
      <c r="E1041" s="675" t="s">
        <v>166</v>
      </c>
      <c r="F1041" s="786">
        <v>46020</v>
      </c>
      <c r="G1041" s="573">
        <v>6.8482000000000003</v>
      </c>
      <c r="H1041" s="573">
        <v>6.8482000000000003</v>
      </c>
      <c r="I1041" s="573">
        <v>6.9509999999999996</v>
      </c>
      <c r="J1041" s="574">
        <v>35827427.740000002</v>
      </c>
      <c r="K1041" s="787" t="s">
        <v>321</v>
      </c>
      <c r="L1041" s="787"/>
      <c r="M1041" s="788" t="s">
        <v>321</v>
      </c>
      <c r="N1041" s="577" t="s">
        <v>4740</v>
      </c>
      <c r="O1041" s="577" t="s">
        <v>4741</v>
      </c>
      <c r="P1041" s="577"/>
      <c r="Q1041" s="676"/>
      <c r="R1041" s="577"/>
      <c r="S1041" s="577"/>
      <c r="T1041" s="577"/>
      <c r="V1041" s="726" t="str">
        <f>VLOOKUP(E1041,'[2]Type Group 1'!E:F,2,FALSE)</f>
        <v>Equity Fund</v>
      </c>
    </row>
    <row r="1042" spans="1:22">
      <c r="A1042" s="720" t="s">
        <v>14</v>
      </c>
      <c r="B1042" s="571" t="s">
        <v>4742</v>
      </c>
      <c r="C1042" s="571" t="s">
        <v>4743</v>
      </c>
      <c r="D1042" s="571" t="s">
        <v>4744</v>
      </c>
      <c r="E1042" s="675" t="s">
        <v>172</v>
      </c>
      <c r="F1042" s="786">
        <v>46021</v>
      </c>
      <c r="G1042" s="573">
        <v>24.33</v>
      </c>
      <c r="H1042" s="573">
        <v>24.269200000000001</v>
      </c>
      <c r="I1042" s="573">
        <v>24.390899999999998</v>
      </c>
      <c r="J1042" s="574">
        <v>2777944848.0999999</v>
      </c>
      <c r="K1042" s="787" t="s">
        <v>321</v>
      </c>
      <c r="L1042" s="787"/>
      <c r="M1042" s="788" t="s">
        <v>321</v>
      </c>
      <c r="N1042" s="577" t="s">
        <v>4745</v>
      </c>
      <c r="O1042" s="577" t="s">
        <v>4746</v>
      </c>
      <c r="P1042" s="577"/>
      <c r="Q1042" s="790"/>
      <c r="R1042" s="791"/>
      <c r="S1042" s="791"/>
      <c r="T1042" s="791"/>
      <c r="V1042" s="726" t="str">
        <f>VLOOKUP(E1042,'[2]Type Group 1'!E:F,2,FALSE)</f>
        <v>Others</v>
      </c>
    </row>
    <row r="1043" spans="1:22">
      <c r="A1043" s="720" t="s">
        <v>14</v>
      </c>
      <c r="B1043" s="571" t="s">
        <v>4747</v>
      </c>
      <c r="C1043" s="571" t="s">
        <v>4748</v>
      </c>
      <c r="D1043" s="571" t="s">
        <v>4749</v>
      </c>
      <c r="E1043" s="559" t="s">
        <v>140</v>
      </c>
      <c r="F1043" s="786">
        <v>46021</v>
      </c>
      <c r="G1043" s="573">
        <v>22.930499999999999</v>
      </c>
      <c r="H1043" s="573">
        <v>22.930499999999999</v>
      </c>
      <c r="I1043" s="573">
        <v>22.930599999999998</v>
      </c>
      <c r="J1043" s="574">
        <v>1452012514.24</v>
      </c>
      <c r="K1043" s="787" t="s">
        <v>321</v>
      </c>
      <c r="L1043" s="787"/>
      <c r="M1043" s="788" t="s">
        <v>321</v>
      </c>
      <c r="N1043" s="577" t="s">
        <v>4750</v>
      </c>
      <c r="O1043" s="577" t="s">
        <v>4751</v>
      </c>
      <c r="P1043" s="577"/>
      <c r="Q1043" s="676"/>
      <c r="R1043" s="577"/>
      <c r="S1043" s="577"/>
      <c r="T1043" s="577"/>
      <c r="V1043" s="726" t="str">
        <f>VLOOKUP(E1043,'[2]Type Group 1'!E:F,2,FALSE)</f>
        <v>Others</v>
      </c>
    </row>
    <row r="1044" spans="1:22">
      <c r="A1044" s="720" t="s">
        <v>14</v>
      </c>
      <c r="B1044" s="571" t="s">
        <v>4752</v>
      </c>
      <c r="C1044" s="571" t="s">
        <v>4753</v>
      </c>
      <c r="D1044" s="571" t="s">
        <v>4754</v>
      </c>
      <c r="E1044" s="675" t="s">
        <v>172</v>
      </c>
      <c r="F1044" s="786">
        <v>46021</v>
      </c>
      <c r="G1044" s="573">
        <v>15.751899999999999</v>
      </c>
      <c r="H1044" s="573">
        <v>15.734999999999999</v>
      </c>
      <c r="I1044" s="573">
        <v>15.7689</v>
      </c>
      <c r="J1044" s="574">
        <v>1174511737.8599999</v>
      </c>
      <c r="K1044" s="787" t="s">
        <v>321</v>
      </c>
      <c r="L1044" s="787"/>
      <c r="M1044" s="788" t="s">
        <v>321</v>
      </c>
      <c r="N1044" s="577" t="s">
        <v>4755</v>
      </c>
      <c r="O1044" s="577" t="s">
        <v>4756</v>
      </c>
      <c r="P1044" s="577"/>
      <c r="Q1044" s="676"/>
      <c r="R1044" s="577"/>
      <c r="S1044" s="577"/>
      <c r="T1044" s="577"/>
      <c r="V1044" s="726" t="str">
        <f>VLOOKUP(E1044,'[2]Type Group 1'!E:F,2,FALSE)</f>
        <v>Others</v>
      </c>
    </row>
    <row r="1045" spans="1:22">
      <c r="A1045" s="720" t="s">
        <v>14</v>
      </c>
      <c r="B1045" s="675" t="s">
        <v>4757</v>
      </c>
      <c r="C1045" s="571" t="s">
        <v>4758</v>
      </c>
      <c r="D1045" s="571" t="s">
        <v>4759</v>
      </c>
      <c r="E1045" s="579" t="s">
        <v>131</v>
      </c>
      <c r="F1045" s="786">
        <v>46021</v>
      </c>
      <c r="G1045" s="573">
        <v>49.381100000000004</v>
      </c>
      <c r="H1045" s="573" t="s">
        <v>321</v>
      </c>
      <c r="I1045" s="573" t="s">
        <v>321</v>
      </c>
      <c r="J1045" s="574">
        <v>245030418985.39001</v>
      </c>
      <c r="K1045" s="787">
        <v>44964</v>
      </c>
      <c r="L1045" s="787">
        <v>44973</v>
      </c>
      <c r="M1045" s="788">
        <v>0.23</v>
      </c>
      <c r="N1045" s="577" t="s">
        <v>4760</v>
      </c>
      <c r="O1045" s="792" t="s">
        <v>4761</v>
      </c>
      <c r="P1045" s="577"/>
      <c r="Q1045" s="790">
        <v>290270360</v>
      </c>
      <c r="R1045" s="791"/>
      <c r="S1045" s="791"/>
      <c r="T1045" s="791"/>
      <c r="V1045" s="726" t="str">
        <f>VLOOKUP(E1045,'[2]Type Group 1'!E:F,2,FALSE)</f>
        <v>Equity Fund</v>
      </c>
    </row>
    <row r="1046" spans="1:22">
      <c r="A1046" s="720" t="s">
        <v>14</v>
      </c>
      <c r="B1046" s="571" t="s">
        <v>4762</v>
      </c>
      <c r="C1046" s="571" t="s">
        <v>4763</v>
      </c>
      <c r="D1046" s="571" t="s">
        <v>4764</v>
      </c>
      <c r="E1046" s="579" t="s">
        <v>239</v>
      </c>
      <c r="F1046" s="786">
        <v>46021</v>
      </c>
      <c r="G1046" s="573">
        <v>12.5336</v>
      </c>
      <c r="H1046" s="573" t="s">
        <v>321</v>
      </c>
      <c r="I1046" s="573" t="s">
        <v>321</v>
      </c>
      <c r="J1046" s="574">
        <v>7096556.6100000003</v>
      </c>
      <c r="K1046" s="787" t="s">
        <v>321</v>
      </c>
      <c r="L1046" s="787"/>
      <c r="M1046" s="788" t="s">
        <v>321</v>
      </c>
      <c r="N1046" s="577" t="s">
        <v>4765</v>
      </c>
      <c r="O1046" s="577" t="s">
        <v>4766</v>
      </c>
      <c r="P1046" s="577"/>
      <c r="Q1046" s="676"/>
      <c r="R1046" s="577"/>
      <c r="S1046" s="577"/>
      <c r="T1046" s="577"/>
      <c r="V1046" s="726" t="str">
        <f>VLOOKUP(E1046,'[2]Type Group 1'!E:F,2,FALSE)</f>
        <v>Fixed Income Fund</v>
      </c>
    </row>
    <row r="1047" spans="1:22">
      <c r="A1047" s="720" t="s">
        <v>14</v>
      </c>
      <c r="B1047" s="571" t="s">
        <v>4767</v>
      </c>
      <c r="C1047" s="577" t="s">
        <v>4768</v>
      </c>
      <c r="D1047" s="571" t="s">
        <v>4769</v>
      </c>
      <c r="E1047" s="579" t="s">
        <v>4770</v>
      </c>
      <c r="F1047" s="786">
        <v>46021</v>
      </c>
      <c r="G1047" s="573">
        <v>12.894500000000001</v>
      </c>
      <c r="H1047" s="573" t="s">
        <v>321</v>
      </c>
      <c r="I1047" s="573" t="s">
        <v>321</v>
      </c>
      <c r="J1047" s="574">
        <v>37894967.359999999</v>
      </c>
      <c r="K1047" s="787" t="s">
        <v>321</v>
      </c>
      <c r="L1047" s="787"/>
      <c r="M1047" s="788" t="s">
        <v>321</v>
      </c>
      <c r="N1047" s="577" t="s">
        <v>4771</v>
      </c>
      <c r="O1047" s="577" t="s">
        <v>4772</v>
      </c>
      <c r="P1047" s="577"/>
      <c r="Q1047" s="676"/>
      <c r="R1047" s="577"/>
      <c r="S1047" s="577"/>
      <c r="T1047" s="577"/>
      <c r="V1047" s="726" t="str">
        <f>VLOOKUP(E1047,'[2]Type Group 1'!E:F,2,FALSE)</f>
        <v>Fixed Income Fund</v>
      </c>
    </row>
    <row r="1048" spans="1:22">
      <c r="A1048" s="720" t="s">
        <v>14</v>
      </c>
      <c r="B1048" s="571" t="s">
        <v>4773</v>
      </c>
      <c r="C1048" s="577" t="s">
        <v>4774</v>
      </c>
      <c r="D1048" s="571" t="s">
        <v>4775</v>
      </c>
      <c r="E1048" s="579" t="s">
        <v>303</v>
      </c>
      <c r="F1048" s="786">
        <v>46021</v>
      </c>
      <c r="G1048" s="573">
        <v>13.098100000000001</v>
      </c>
      <c r="H1048" s="573" t="s">
        <v>321</v>
      </c>
      <c r="I1048" s="573" t="s">
        <v>321</v>
      </c>
      <c r="J1048" s="574">
        <v>8163177.0300000003</v>
      </c>
      <c r="K1048" s="787" t="s">
        <v>321</v>
      </c>
      <c r="L1048" s="787"/>
      <c r="M1048" s="788" t="s">
        <v>321</v>
      </c>
      <c r="N1048" s="577" t="s">
        <v>4776</v>
      </c>
      <c r="O1048" s="577" t="s">
        <v>4777</v>
      </c>
      <c r="P1048" s="577"/>
      <c r="Q1048" s="676"/>
      <c r="R1048" s="577"/>
      <c r="S1048" s="577"/>
      <c r="T1048" s="577"/>
      <c r="V1048" s="726" t="str">
        <f>VLOOKUP(E1048,'[2]Type Group 1'!E:F,2,FALSE)</f>
        <v>Fixed Income Fund</v>
      </c>
    </row>
    <row r="1049" spans="1:22">
      <c r="A1049" s="720" t="s">
        <v>14</v>
      </c>
      <c r="B1049" s="571" t="s">
        <v>4778</v>
      </c>
      <c r="C1049" s="577" t="s">
        <v>4779</v>
      </c>
      <c r="D1049" s="571" t="s">
        <v>4780</v>
      </c>
      <c r="E1049" s="579" t="s">
        <v>4770</v>
      </c>
      <c r="F1049" s="786">
        <v>46021</v>
      </c>
      <c r="G1049" s="573">
        <v>12.907400000000001</v>
      </c>
      <c r="H1049" s="573" t="s">
        <v>321</v>
      </c>
      <c r="I1049" s="573" t="s">
        <v>321</v>
      </c>
      <c r="J1049" s="574">
        <v>16442960.859999999</v>
      </c>
      <c r="K1049" s="787" t="s">
        <v>321</v>
      </c>
      <c r="L1049" s="787"/>
      <c r="M1049" s="788" t="s">
        <v>321</v>
      </c>
      <c r="N1049" s="577" t="s">
        <v>4781</v>
      </c>
      <c r="O1049" s="577" t="s">
        <v>4782</v>
      </c>
      <c r="P1049" s="577"/>
      <c r="Q1049" s="676"/>
      <c r="R1049" s="577"/>
      <c r="S1049" s="577"/>
      <c r="T1049" s="577"/>
      <c r="V1049" s="726" t="str">
        <f>VLOOKUP(E1049,'[2]Type Group 1'!E:F,2,FALSE)</f>
        <v>Fixed Income Fund</v>
      </c>
    </row>
    <row r="1050" spans="1:22">
      <c r="A1050" s="720" t="s">
        <v>14</v>
      </c>
      <c r="B1050" s="571" t="s">
        <v>4783</v>
      </c>
      <c r="C1050" s="577" t="s">
        <v>4784</v>
      </c>
      <c r="D1050" s="571" t="s">
        <v>4785</v>
      </c>
      <c r="E1050" s="579" t="s">
        <v>303</v>
      </c>
      <c r="F1050" s="786">
        <v>46021</v>
      </c>
      <c r="G1050" s="573">
        <v>13.042299999999999</v>
      </c>
      <c r="H1050" s="573" t="s">
        <v>321</v>
      </c>
      <c r="I1050" s="573" t="s">
        <v>321</v>
      </c>
      <c r="J1050" s="574">
        <v>8627197.4199999999</v>
      </c>
      <c r="K1050" s="787" t="s">
        <v>321</v>
      </c>
      <c r="L1050" s="787"/>
      <c r="M1050" s="788" t="s">
        <v>321</v>
      </c>
      <c r="N1050" s="577" t="s">
        <v>4786</v>
      </c>
      <c r="O1050" s="577" t="s">
        <v>4787</v>
      </c>
      <c r="P1050" s="577"/>
      <c r="Q1050" s="676"/>
      <c r="R1050" s="577"/>
      <c r="S1050" s="577"/>
      <c r="T1050" s="577"/>
      <c r="V1050" s="726" t="str">
        <f>VLOOKUP(E1050,'[2]Type Group 1'!E:F,2,FALSE)</f>
        <v>Fixed Income Fund</v>
      </c>
    </row>
    <row r="1051" spans="1:22">
      <c r="A1051" s="720" t="s">
        <v>14</v>
      </c>
      <c r="B1051" s="571" t="s">
        <v>4788</v>
      </c>
      <c r="C1051" s="571" t="s">
        <v>4789</v>
      </c>
      <c r="D1051" s="571" t="s">
        <v>4790</v>
      </c>
      <c r="E1051" s="579" t="s">
        <v>239</v>
      </c>
      <c r="F1051" s="786">
        <v>46021</v>
      </c>
      <c r="G1051" s="573">
        <v>12.4413</v>
      </c>
      <c r="H1051" s="573" t="s">
        <v>321</v>
      </c>
      <c r="I1051" s="573" t="s">
        <v>321</v>
      </c>
      <c r="J1051" s="574">
        <v>6774225.1399999997</v>
      </c>
      <c r="K1051" s="787" t="s">
        <v>321</v>
      </c>
      <c r="L1051" s="787"/>
      <c r="M1051" s="788" t="s">
        <v>321</v>
      </c>
      <c r="N1051" s="577" t="s">
        <v>4791</v>
      </c>
      <c r="O1051" s="577" t="s">
        <v>4792</v>
      </c>
      <c r="P1051" s="577"/>
      <c r="Q1051" s="676"/>
      <c r="R1051" s="577"/>
      <c r="S1051" s="577"/>
      <c r="T1051" s="577"/>
      <c r="V1051" s="726" t="str">
        <f>VLOOKUP(E1051,'[2]Type Group 1'!E:F,2,FALSE)</f>
        <v>Fixed Income Fund</v>
      </c>
    </row>
    <row r="1052" spans="1:22">
      <c r="A1052" s="720" t="s">
        <v>14</v>
      </c>
      <c r="B1052" s="571" t="s">
        <v>4793</v>
      </c>
      <c r="C1052" s="571" t="s">
        <v>4794</v>
      </c>
      <c r="D1052" s="571" t="s">
        <v>4795</v>
      </c>
      <c r="E1052" s="675" t="s">
        <v>1422</v>
      </c>
      <c r="F1052" s="786">
        <v>46021</v>
      </c>
      <c r="G1052" s="573">
        <v>12.3513</v>
      </c>
      <c r="H1052" s="573">
        <v>12.3513</v>
      </c>
      <c r="I1052" s="573">
        <v>12.3514</v>
      </c>
      <c r="J1052" s="574">
        <v>17718519697.310001</v>
      </c>
      <c r="K1052" s="787" t="s">
        <v>321</v>
      </c>
      <c r="L1052" s="787"/>
      <c r="M1052" s="788" t="s">
        <v>321</v>
      </c>
      <c r="N1052" s="577" t="s">
        <v>4796</v>
      </c>
      <c r="O1052" s="577" t="s">
        <v>4797</v>
      </c>
      <c r="P1052" s="577"/>
      <c r="Q1052" s="676"/>
      <c r="R1052" s="577"/>
      <c r="S1052" s="577"/>
      <c r="T1052" s="577"/>
      <c r="V1052" s="726" t="str">
        <f>VLOOKUP(E1052,'[2]Type Group 1'!E:F,2,FALSE)</f>
        <v>Fixed Income Fund</v>
      </c>
    </row>
    <row r="1053" spans="1:22">
      <c r="A1053" s="720" t="s">
        <v>14</v>
      </c>
      <c r="B1053" s="571" t="s">
        <v>4798</v>
      </c>
      <c r="C1053" s="571" t="s">
        <v>4799</v>
      </c>
      <c r="D1053" s="571" t="s">
        <v>4800</v>
      </c>
      <c r="E1053" s="675" t="s">
        <v>1422</v>
      </c>
      <c r="F1053" s="786">
        <v>46021</v>
      </c>
      <c r="G1053" s="573">
        <v>12.3515</v>
      </c>
      <c r="H1053" s="573">
        <v>12.3515</v>
      </c>
      <c r="I1053" s="573">
        <v>12.351599999999999</v>
      </c>
      <c r="J1053" s="574">
        <v>25916149645.150002</v>
      </c>
      <c r="K1053" s="787" t="s">
        <v>321</v>
      </c>
      <c r="L1053" s="787"/>
      <c r="M1053" s="788" t="s">
        <v>321</v>
      </c>
      <c r="N1053" s="577" t="s">
        <v>4801</v>
      </c>
      <c r="O1053" s="577" t="s">
        <v>4797</v>
      </c>
      <c r="P1053" s="577"/>
      <c r="Q1053" s="676"/>
      <c r="R1053" s="577"/>
      <c r="S1053" s="577"/>
      <c r="T1053" s="577"/>
      <c r="V1053" s="726" t="str">
        <f>VLOOKUP(E1053,'[2]Type Group 1'!E:F,2,FALSE)</f>
        <v>Fixed Income Fund</v>
      </c>
    </row>
    <row r="1054" spans="1:22">
      <c r="A1054" s="720" t="s">
        <v>14</v>
      </c>
      <c r="B1054" s="571" t="s">
        <v>4802</v>
      </c>
      <c r="C1054" s="571" t="s">
        <v>4803</v>
      </c>
      <c r="D1054" s="571" t="s">
        <v>4804</v>
      </c>
      <c r="E1054" s="675" t="s">
        <v>913</v>
      </c>
      <c r="F1054" s="786">
        <v>46021</v>
      </c>
      <c r="G1054" s="573">
        <v>13.2296</v>
      </c>
      <c r="H1054" s="573">
        <v>13.2296</v>
      </c>
      <c r="I1054" s="573">
        <v>13.229699999999999</v>
      </c>
      <c r="J1054" s="574">
        <v>17601835447.959999</v>
      </c>
      <c r="K1054" s="787" t="s">
        <v>321</v>
      </c>
      <c r="L1054" s="787"/>
      <c r="M1054" s="788" t="s">
        <v>321</v>
      </c>
      <c r="N1054" s="577" t="s">
        <v>4805</v>
      </c>
      <c r="O1054" s="577" t="s">
        <v>4806</v>
      </c>
      <c r="P1054" s="577"/>
      <c r="Q1054" s="676"/>
      <c r="R1054" s="577"/>
      <c r="S1054" s="577"/>
      <c r="T1054" s="577"/>
      <c r="V1054" s="726" t="str">
        <f>VLOOKUP(E1054,'[2]Type Group 1'!E:F,2,FALSE)</f>
        <v>Fixed Income Fund</v>
      </c>
    </row>
    <row r="1055" spans="1:22">
      <c r="A1055" s="720" t="s">
        <v>14</v>
      </c>
      <c r="B1055" s="571" t="s">
        <v>4807</v>
      </c>
      <c r="C1055" s="571" t="s">
        <v>4808</v>
      </c>
      <c r="D1055" s="571" t="s">
        <v>4809</v>
      </c>
      <c r="E1055" s="675" t="s">
        <v>913</v>
      </c>
      <c r="F1055" s="786">
        <v>46021</v>
      </c>
      <c r="G1055" s="573">
        <v>12.762600000000001</v>
      </c>
      <c r="H1055" s="573">
        <v>12.762600000000001</v>
      </c>
      <c r="I1055" s="573">
        <v>12.762700000000001</v>
      </c>
      <c r="J1055" s="574">
        <v>4779837122.5200005</v>
      </c>
      <c r="K1055" s="787" t="s">
        <v>321</v>
      </c>
      <c r="L1055" s="787"/>
      <c r="M1055" s="788" t="s">
        <v>321</v>
      </c>
      <c r="N1055" s="577" t="s">
        <v>4810</v>
      </c>
      <c r="O1055" s="577" t="s">
        <v>4811</v>
      </c>
      <c r="P1055" s="577"/>
      <c r="Q1055" s="676"/>
      <c r="R1055" s="577"/>
      <c r="S1055" s="577"/>
      <c r="T1055" s="577"/>
      <c r="V1055" s="726" t="str">
        <f>VLOOKUP(E1055,'[2]Type Group 1'!E:F,2,FALSE)</f>
        <v>Fixed Income Fund</v>
      </c>
    </row>
    <row r="1056" spans="1:22">
      <c r="A1056" s="720" t="s">
        <v>14</v>
      </c>
      <c r="B1056" s="571" t="s">
        <v>4812</v>
      </c>
      <c r="C1056" s="571" t="s">
        <v>4813</v>
      </c>
      <c r="D1056" s="571" t="s">
        <v>4814</v>
      </c>
      <c r="E1056" s="675" t="s">
        <v>913</v>
      </c>
      <c r="F1056" s="786">
        <v>46021</v>
      </c>
      <c r="G1056" s="573">
        <v>11.932600000000001</v>
      </c>
      <c r="H1056" s="573">
        <v>11.932600000000001</v>
      </c>
      <c r="I1056" s="573">
        <v>11.932700000000001</v>
      </c>
      <c r="J1056" s="574">
        <v>33152858326.849998</v>
      </c>
      <c r="K1056" s="787" t="s">
        <v>321</v>
      </c>
      <c r="L1056" s="787"/>
      <c r="M1056" s="788" t="s">
        <v>321</v>
      </c>
      <c r="N1056" s="577" t="s">
        <v>4815</v>
      </c>
      <c r="O1056" s="577" t="s">
        <v>4816</v>
      </c>
      <c r="P1056" s="577"/>
      <c r="Q1056" s="676"/>
      <c r="R1056" s="577"/>
      <c r="S1056" s="577"/>
      <c r="T1056" s="577"/>
      <c r="V1056" s="726" t="str">
        <f>VLOOKUP(E1056,'[2]Type Group 1'!E:F,2,FALSE)</f>
        <v>Fixed Income Fund</v>
      </c>
    </row>
    <row r="1057" spans="1:22">
      <c r="A1057" s="720" t="s">
        <v>14</v>
      </c>
      <c r="B1057" s="571" t="s">
        <v>4817</v>
      </c>
      <c r="C1057" s="571" t="s">
        <v>4818</v>
      </c>
      <c r="D1057" s="571" t="s">
        <v>4819</v>
      </c>
      <c r="E1057" s="675" t="s">
        <v>913</v>
      </c>
      <c r="F1057" s="786">
        <v>46021</v>
      </c>
      <c r="G1057" s="573">
        <v>11.419700000000001</v>
      </c>
      <c r="H1057" s="573">
        <v>11.419700000000001</v>
      </c>
      <c r="I1057" s="573">
        <v>11.4198</v>
      </c>
      <c r="J1057" s="574">
        <v>45819087337.110001</v>
      </c>
      <c r="K1057" s="787" t="s">
        <v>321</v>
      </c>
      <c r="L1057" s="787"/>
      <c r="M1057" s="788" t="s">
        <v>321</v>
      </c>
      <c r="N1057" s="577" t="s">
        <v>4820</v>
      </c>
      <c r="O1057" s="577" t="s">
        <v>4821</v>
      </c>
      <c r="P1057" s="577"/>
      <c r="Q1057" s="676"/>
      <c r="R1057" s="577"/>
      <c r="S1057" s="577"/>
      <c r="T1057" s="577"/>
      <c r="V1057" s="726" t="str">
        <f>VLOOKUP(E1057,'[2]Type Group 1'!E:F,2,FALSE)</f>
        <v>Fixed Income Fund</v>
      </c>
    </row>
    <row r="1058" spans="1:22">
      <c r="A1058" s="720" t="s">
        <v>14</v>
      </c>
      <c r="B1058" s="571" t="s">
        <v>4822</v>
      </c>
      <c r="C1058" s="571" t="s">
        <v>4823</v>
      </c>
      <c r="D1058" s="571" t="s">
        <v>4824</v>
      </c>
      <c r="E1058" s="675" t="s">
        <v>913</v>
      </c>
      <c r="F1058" s="786">
        <v>46021</v>
      </c>
      <c r="G1058" s="573">
        <v>11.504</v>
      </c>
      <c r="H1058" s="573">
        <v>11.504</v>
      </c>
      <c r="I1058" s="573">
        <v>11.504099999999999</v>
      </c>
      <c r="J1058" s="574">
        <v>174279508.83000001</v>
      </c>
      <c r="K1058" s="787" t="s">
        <v>321</v>
      </c>
      <c r="L1058" s="787"/>
      <c r="M1058" s="788" t="s">
        <v>321</v>
      </c>
      <c r="N1058" s="577" t="s">
        <v>4825</v>
      </c>
      <c r="O1058" s="577" t="s">
        <v>4821</v>
      </c>
      <c r="P1058" s="577"/>
      <c r="Q1058" s="676"/>
      <c r="R1058" s="577"/>
      <c r="S1058" s="577"/>
      <c r="T1058" s="577"/>
      <c r="V1058" s="726" t="str">
        <f>VLOOKUP(E1058,'[2]Type Group 1'!E:F,2,FALSE)</f>
        <v>Fixed Income Fund</v>
      </c>
    </row>
    <row r="1059" spans="1:22">
      <c r="A1059" s="720" t="s">
        <v>14</v>
      </c>
      <c r="B1059" s="571" t="s">
        <v>4826</v>
      </c>
      <c r="C1059" s="571" t="s">
        <v>4827</v>
      </c>
      <c r="D1059" s="571" t="s">
        <v>4828</v>
      </c>
      <c r="E1059" s="559" t="s">
        <v>152</v>
      </c>
      <c r="F1059" s="786">
        <v>46021</v>
      </c>
      <c r="G1059" s="573">
        <v>11.4183</v>
      </c>
      <c r="H1059" s="573">
        <v>11.4183</v>
      </c>
      <c r="I1059" s="573">
        <v>11.4184</v>
      </c>
      <c r="J1059" s="574">
        <v>159399246.05000001</v>
      </c>
      <c r="K1059" s="787" t="s">
        <v>321</v>
      </c>
      <c r="L1059" s="787"/>
      <c r="M1059" s="788" t="s">
        <v>321</v>
      </c>
      <c r="N1059" s="577" t="s">
        <v>4829</v>
      </c>
      <c r="O1059" s="577" t="s">
        <v>4821</v>
      </c>
      <c r="P1059" s="577"/>
      <c r="Q1059" s="676"/>
      <c r="R1059" s="577"/>
      <c r="S1059" s="577"/>
      <c r="T1059" s="577"/>
      <c r="V1059" s="726" t="str">
        <f>VLOOKUP(E1059,'[2]Type Group 1'!E:F,2,FALSE)</f>
        <v>Fixed Income Fund</v>
      </c>
    </row>
    <row r="1060" spans="1:22">
      <c r="A1060" s="720" t="s">
        <v>14</v>
      </c>
      <c r="B1060" s="571" t="s">
        <v>4830</v>
      </c>
      <c r="C1060" s="571" t="s">
        <v>4831</v>
      </c>
      <c r="D1060" s="571" t="s">
        <v>4832</v>
      </c>
      <c r="E1060" s="675" t="s">
        <v>913</v>
      </c>
      <c r="F1060" s="786">
        <v>46021</v>
      </c>
      <c r="G1060" s="573">
        <v>11.6151</v>
      </c>
      <c r="H1060" s="573">
        <v>11.6151</v>
      </c>
      <c r="I1060" s="573">
        <v>11.6152</v>
      </c>
      <c r="J1060" s="574">
        <v>634482048.77999997</v>
      </c>
      <c r="K1060" s="787" t="s">
        <v>321</v>
      </c>
      <c r="L1060" s="787"/>
      <c r="M1060" s="788" t="s">
        <v>321</v>
      </c>
      <c r="N1060" s="577" t="s">
        <v>4825</v>
      </c>
      <c r="O1060" s="577" t="s">
        <v>4821</v>
      </c>
      <c r="P1060" s="577"/>
      <c r="Q1060" s="676"/>
      <c r="R1060" s="577"/>
      <c r="S1060" s="577"/>
      <c r="T1060" s="577"/>
      <c r="V1060" s="726" t="str">
        <f>VLOOKUP(E1060,'[2]Type Group 1'!E:F,2,FALSE)</f>
        <v>Fixed Income Fund</v>
      </c>
    </row>
    <row r="1061" spans="1:22">
      <c r="A1061" s="720" t="s">
        <v>14</v>
      </c>
      <c r="B1061" s="571" t="s">
        <v>4833</v>
      </c>
      <c r="C1061" s="571" t="s">
        <v>4834</v>
      </c>
      <c r="D1061" s="571" t="s">
        <v>4835</v>
      </c>
      <c r="E1061" s="675" t="s">
        <v>124</v>
      </c>
      <c r="F1061" s="786">
        <v>46021</v>
      </c>
      <c r="G1061" s="573">
        <v>10.3653</v>
      </c>
      <c r="H1061" s="573">
        <v>10.3653</v>
      </c>
      <c r="I1061" s="573">
        <v>10.443099999999999</v>
      </c>
      <c r="J1061" s="574">
        <v>58160161.549999997</v>
      </c>
      <c r="K1061" s="787" t="s">
        <v>321</v>
      </c>
      <c r="L1061" s="787"/>
      <c r="M1061" s="788" t="s">
        <v>321</v>
      </c>
      <c r="N1061" s="577" t="s">
        <v>4836</v>
      </c>
      <c r="O1061" s="577" t="s">
        <v>667</v>
      </c>
      <c r="P1061" s="577"/>
      <c r="Q1061" s="676"/>
      <c r="R1061" s="577"/>
      <c r="S1061" s="577"/>
      <c r="T1061" s="577"/>
      <c r="V1061" s="726" t="str">
        <f>VLOOKUP(E1061,'[2]Type Group 1'!E:F,2,FALSE)</f>
        <v>Equity Fund</v>
      </c>
    </row>
    <row r="1062" spans="1:22">
      <c r="A1062" s="720" t="s">
        <v>14</v>
      </c>
      <c r="B1062" s="571" t="s">
        <v>663</v>
      </c>
      <c r="C1062" s="571" t="s">
        <v>664</v>
      </c>
      <c r="D1062" s="571" t="s">
        <v>665</v>
      </c>
      <c r="E1062" s="675" t="s">
        <v>124</v>
      </c>
      <c r="F1062" s="786">
        <v>46021</v>
      </c>
      <c r="G1062" s="573">
        <v>9.8678000000000008</v>
      </c>
      <c r="H1062" s="573">
        <v>9.8678000000000008</v>
      </c>
      <c r="I1062" s="573">
        <v>9.9419000000000004</v>
      </c>
      <c r="J1062" s="574">
        <v>867664035.05999994</v>
      </c>
      <c r="K1062" s="787">
        <v>45995</v>
      </c>
      <c r="L1062" s="787">
        <v>46013</v>
      </c>
      <c r="M1062" s="788">
        <v>0.15</v>
      </c>
      <c r="N1062" s="577" t="s">
        <v>666</v>
      </c>
      <c r="O1062" s="577" t="s">
        <v>667</v>
      </c>
      <c r="P1062" s="577"/>
      <c r="Q1062" s="676"/>
      <c r="R1062" s="577"/>
      <c r="S1062" s="577"/>
      <c r="T1062" s="577"/>
      <c r="V1062" s="726" t="str">
        <f>VLOOKUP(E1062,'[2]Type Group 1'!E:F,2,FALSE)</f>
        <v>Equity Fund</v>
      </c>
    </row>
    <row r="1063" spans="1:22">
      <c r="A1063" s="720" t="s">
        <v>14</v>
      </c>
      <c r="B1063" s="571" t="s">
        <v>4837</v>
      </c>
      <c r="C1063" s="571" t="s">
        <v>4838</v>
      </c>
      <c r="D1063" s="571" t="s">
        <v>4839</v>
      </c>
      <c r="E1063" s="559" t="s">
        <v>134</v>
      </c>
      <c r="F1063" s="786">
        <v>46021</v>
      </c>
      <c r="G1063" s="573">
        <v>15.2996</v>
      </c>
      <c r="H1063" s="573">
        <v>15.2996</v>
      </c>
      <c r="I1063" s="573">
        <v>15.2997</v>
      </c>
      <c r="J1063" s="574">
        <v>1138746429.3900001</v>
      </c>
      <c r="K1063" s="787" t="s">
        <v>321</v>
      </c>
      <c r="L1063" s="787"/>
      <c r="M1063" s="788" t="s">
        <v>321</v>
      </c>
      <c r="N1063" s="577" t="s">
        <v>4840</v>
      </c>
      <c r="O1063" s="577" t="s">
        <v>4841</v>
      </c>
      <c r="P1063" s="577"/>
      <c r="Q1063" s="676"/>
      <c r="R1063" s="577"/>
      <c r="S1063" s="577"/>
      <c r="T1063" s="577"/>
      <c r="V1063" s="726" t="str">
        <f>VLOOKUP(E1063,'[2]Type Group 1'!E:F,2,FALSE)</f>
        <v>Equity Fund</v>
      </c>
    </row>
    <row r="1064" spans="1:22">
      <c r="A1064" s="720" t="s">
        <v>14</v>
      </c>
      <c r="B1064" s="571" t="s">
        <v>4842</v>
      </c>
      <c r="C1064" s="571" t="s">
        <v>4843</v>
      </c>
      <c r="D1064" s="571" t="s">
        <v>4844</v>
      </c>
      <c r="E1064" s="559" t="s">
        <v>138</v>
      </c>
      <c r="F1064" s="786">
        <v>46021</v>
      </c>
      <c r="G1064" s="573">
        <v>12.6501</v>
      </c>
      <c r="H1064" s="573">
        <v>12.6501</v>
      </c>
      <c r="I1064" s="573">
        <v>12.6502</v>
      </c>
      <c r="J1064" s="574">
        <v>1330603365.1500001</v>
      </c>
      <c r="K1064" s="787" t="s">
        <v>321</v>
      </c>
      <c r="L1064" s="787"/>
      <c r="M1064" s="788" t="s">
        <v>321</v>
      </c>
      <c r="N1064" s="577" t="s">
        <v>4845</v>
      </c>
      <c r="O1064" s="577" t="s">
        <v>4846</v>
      </c>
      <c r="P1064" s="577"/>
      <c r="Q1064" s="676"/>
      <c r="R1064" s="577"/>
      <c r="S1064" s="577"/>
      <c r="T1064" s="577"/>
      <c r="V1064" s="726" t="str">
        <f>VLOOKUP(E1064,'[2]Type Group 1'!E:F,2,FALSE)</f>
        <v>Mixed Fund</v>
      </c>
    </row>
    <row r="1065" spans="1:22">
      <c r="A1065" s="720" t="s">
        <v>14</v>
      </c>
      <c r="B1065" s="571" t="s">
        <v>4847</v>
      </c>
      <c r="C1065" s="571" t="s">
        <v>4848</v>
      </c>
      <c r="D1065" s="571" t="s">
        <v>4849</v>
      </c>
      <c r="E1065" s="675" t="s">
        <v>124</v>
      </c>
      <c r="F1065" s="786">
        <v>46021</v>
      </c>
      <c r="G1065" s="573">
        <v>11.8476</v>
      </c>
      <c r="H1065" s="573">
        <v>11.8476</v>
      </c>
      <c r="I1065" s="573">
        <v>11.966200000000001</v>
      </c>
      <c r="J1065" s="574">
        <v>302212721.44999999</v>
      </c>
      <c r="K1065" s="787" t="s">
        <v>321</v>
      </c>
      <c r="L1065" s="787"/>
      <c r="M1065" s="788" t="s">
        <v>321</v>
      </c>
      <c r="N1065" s="577" t="s">
        <v>4850</v>
      </c>
      <c r="O1065" s="577" t="s">
        <v>4851</v>
      </c>
      <c r="P1065" s="577"/>
      <c r="Q1065" s="676"/>
      <c r="R1065" s="577"/>
      <c r="S1065" s="577"/>
      <c r="T1065" s="577"/>
      <c r="V1065" s="726" t="str">
        <f>VLOOKUP(E1065,'[2]Type Group 1'!E:F,2,FALSE)</f>
        <v>Equity Fund</v>
      </c>
    </row>
    <row r="1066" spans="1:22">
      <c r="A1066" s="720" t="s">
        <v>14</v>
      </c>
      <c r="B1066" s="571" t="s">
        <v>4852</v>
      </c>
      <c r="C1066" s="571" t="s">
        <v>4853</v>
      </c>
      <c r="D1066" s="571" t="s">
        <v>4854</v>
      </c>
      <c r="E1066" s="675" t="s">
        <v>124</v>
      </c>
      <c r="F1066" s="786">
        <v>46021</v>
      </c>
      <c r="G1066" s="573">
        <v>6.3703000000000003</v>
      </c>
      <c r="H1066" s="573">
        <v>6.3703000000000003</v>
      </c>
      <c r="I1066" s="573">
        <v>6.4340999999999999</v>
      </c>
      <c r="J1066" s="574">
        <v>46730833.68</v>
      </c>
      <c r="K1066" s="787" t="s">
        <v>321</v>
      </c>
      <c r="L1066" s="787"/>
      <c r="M1066" s="788" t="s">
        <v>321</v>
      </c>
      <c r="N1066" s="577" t="s">
        <v>4855</v>
      </c>
      <c r="O1066" s="577" t="s">
        <v>4856</v>
      </c>
      <c r="P1066" s="577"/>
      <c r="Q1066" s="676"/>
      <c r="R1066" s="577"/>
      <c r="S1066" s="577"/>
      <c r="T1066" s="577"/>
      <c r="V1066" s="726" t="str">
        <f>VLOOKUP(E1066,'[2]Type Group 1'!E:F,2,FALSE)</f>
        <v>Equity Fund</v>
      </c>
    </row>
    <row r="1067" spans="1:22">
      <c r="A1067" s="720" t="s">
        <v>14</v>
      </c>
      <c r="B1067" s="571" t="s">
        <v>4857</v>
      </c>
      <c r="C1067" s="571" t="s">
        <v>4858</v>
      </c>
      <c r="D1067" s="571" t="s">
        <v>4859</v>
      </c>
      <c r="E1067" s="675" t="s">
        <v>124</v>
      </c>
      <c r="F1067" s="786">
        <v>46021</v>
      </c>
      <c r="G1067" s="573">
        <v>10.5875</v>
      </c>
      <c r="H1067" s="573">
        <v>10.5769</v>
      </c>
      <c r="I1067" s="573">
        <v>10.5982</v>
      </c>
      <c r="J1067" s="574">
        <v>3090719598.1700001</v>
      </c>
      <c r="K1067" s="787" t="s">
        <v>321</v>
      </c>
      <c r="L1067" s="787"/>
      <c r="M1067" s="788" t="s">
        <v>321</v>
      </c>
      <c r="N1067" s="577" t="s">
        <v>4860</v>
      </c>
      <c r="O1067" s="577" t="s">
        <v>4861</v>
      </c>
      <c r="P1067" s="577"/>
      <c r="Q1067" s="676"/>
      <c r="R1067" s="577"/>
      <c r="S1067" s="577"/>
      <c r="T1067" s="577"/>
      <c r="V1067" s="726" t="str">
        <f>VLOOKUP(E1067,'[2]Type Group 1'!E:F,2,FALSE)</f>
        <v>Equity Fund</v>
      </c>
    </row>
    <row r="1068" spans="1:22">
      <c r="A1068" s="720" t="s">
        <v>14</v>
      </c>
      <c r="B1068" s="571" t="s">
        <v>4862</v>
      </c>
      <c r="C1068" s="571" t="s">
        <v>4863</v>
      </c>
      <c r="D1068" s="571" t="s">
        <v>4864</v>
      </c>
      <c r="E1068" s="675" t="s">
        <v>124</v>
      </c>
      <c r="F1068" s="786">
        <v>46021</v>
      </c>
      <c r="G1068" s="573">
        <v>10.130000000000001</v>
      </c>
      <c r="H1068" s="573">
        <v>10.119899999999999</v>
      </c>
      <c r="I1068" s="573">
        <v>10.1402</v>
      </c>
      <c r="J1068" s="574">
        <v>159107729.28</v>
      </c>
      <c r="K1068" s="787">
        <v>44980</v>
      </c>
      <c r="L1068" s="787">
        <v>45202</v>
      </c>
      <c r="M1068" s="788">
        <v>0.5</v>
      </c>
      <c r="N1068" s="577" t="s">
        <v>4865</v>
      </c>
      <c r="O1068" s="577" t="s">
        <v>4861</v>
      </c>
      <c r="P1068" s="577"/>
      <c r="Q1068" s="676"/>
      <c r="R1068" s="577"/>
      <c r="S1068" s="577"/>
      <c r="T1068" s="577"/>
      <c r="V1068" s="726" t="str">
        <f>VLOOKUP(E1068,'[2]Type Group 1'!E:F,2,FALSE)</f>
        <v>Equity Fund</v>
      </c>
    </row>
    <row r="1069" spans="1:22">
      <c r="A1069" s="720" t="s">
        <v>14</v>
      </c>
      <c r="B1069" s="571" t="s">
        <v>4866</v>
      </c>
      <c r="C1069" s="571" t="s">
        <v>4867</v>
      </c>
      <c r="D1069" s="571" t="s">
        <v>4868</v>
      </c>
      <c r="E1069" s="675" t="s">
        <v>1872</v>
      </c>
      <c r="F1069" s="786">
        <v>46021</v>
      </c>
      <c r="G1069" s="573">
        <v>6.8617999999999997</v>
      </c>
      <c r="H1069" s="573">
        <v>6.8360000000000003</v>
      </c>
      <c r="I1069" s="573">
        <v>6.8876999999999997</v>
      </c>
      <c r="J1069" s="574">
        <v>336924491.70999998</v>
      </c>
      <c r="K1069" s="787" t="s">
        <v>321</v>
      </c>
      <c r="L1069" s="787"/>
      <c r="M1069" s="788" t="s">
        <v>321</v>
      </c>
      <c r="N1069" s="577" t="s">
        <v>4869</v>
      </c>
      <c r="O1069" s="577" t="s">
        <v>4870</v>
      </c>
      <c r="P1069" s="577"/>
      <c r="Q1069" s="676"/>
      <c r="R1069" s="577"/>
      <c r="S1069" s="577"/>
      <c r="T1069" s="577"/>
      <c r="V1069" s="726" t="str">
        <f>VLOOKUP(E1069,'[2]Type Group 1'!E:F,2,FALSE)</f>
        <v>Equity Fund</v>
      </c>
    </row>
    <row r="1070" spans="1:22">
      <c r="A1070" s="720" t="s">
        <v>14</v>
      </c>
      <c r="B1070" s="571" t="s">
        <v>4871</v>
      </c>
      <c r="C1070" s="571" t="s">
        <v>4872</v>
      </c>
      <c r="D1070" s="571" t="s">
        <v>4873</v>
      </c>
      <c r="E1070" s="675" t="s">
        <v>166</v>
      </c>
      <c r="F1070" s="786">
        <v>46020</v>
      </c>
      <c r="G1070" s="573">
        <v>13.923999999999999</v>
      </c>
      <c r="H1070" s="573">
        <v>13.923999999999999</v>
      </c>
      <c r="I1070" s="573">
        <v>14.132999999999999</v>
      </c>
      <c r="J1070" s="574">
        <v>5813481265.7399998</v>
      </c>
      <c r="K1070" s="787" t="s">
        <v>321</v>
      </c>
      <c r="L1070" s="787"/>
      <c r="M1070" s="788" t="s">
        <v>321</v>
      </c>
      <c r="N1070" s="577" t="s">
        <v>4874</v>
      </c>
      <c r="O1070" s="577" t="s">
        <v>4875</v>
      </c>
      <c r="P1070" s="577"/>
      <c r="Q1070" s="676"/>
      <c r="R1070" s="577"/>
      <c r="S1070" s="577"/>
      <c r="T1070" s="577"/>
      <c r="V1070" s="726" t="str">
        <f>VLOOKUP(E1070,'[2]Type Group 1'!E:F,2,FALSE)</f>
        <v>Equity Fund</v>
      </c>
    </row>
    <row r="1071" spans="1:22">
      <c r="A1071" s="720" t="s">
        <v>14</v>
      </c>
      <c r="B1071" s="571" t="s">
        <v>4876</v>
      </c>
      <c r="C1071" s="571" t="s">
        <v>4877</v>
      </c>
      <c r="D1071" s="571" t="s">
        <v>4878</v>
      </c>
      <c r="E1071" s="675" t="s">
        <v>124</v>
      </c>
      <c r="F1071" s="786">
        <v>46021</v>
      </c>
      <c r="G1071" s="573">
        <v>17.550599999999999</v>
      </c>
      <c r="H1071" s="573">
        <v>17.550599999999999</v>
      </c>
      <c r="I1071" s="573">
        <v>17.682300000000001</v>
      </c>
      <c r="J1071" s="574">
        <v>2297534761.0900002</v>
      </c>
      <c r="K1071" s="787" t="s">
        <v>321</v>
      </c>
      <c r="L1071" s="787"/>
      <c r="M1071" s="788" t="s">
        <v>321</v>
      </c>
      <c r="N1071" s="577" t="s">
        <v>4879</v>
      </c>
      <c r="O1071" s="577" t="s">
        <v>4880</v>
      </c>
      <c r="P1071" s="577"/>
      <c r="Q1071" s="676"/>
      <c r="R1071" s="577"/>
      <c r="S1071" s="577"/>
      <c r="T1071" s="577"/>
      <c r="V1071" s="726" t="str">
        <f>VLOOKUP(E1071,'[2]Type Group 1'!E:F,2,FALSE)</f>
        <v>Equity Fund</v>
      </c>
    </row>
    <row r="1072" spans="1:22">
      <c r="A1072" s="720" t="s">
        <v>14</v>
      </c>
      <c r="B1072" s="571" t="s">
        <v>4881</v>
      </c>
      <c r="C1072" s="571" t="s">
        <v>4882</v>
      </c>
      <c r="D1072" s="571" t="s">
        <v>4883</v>
      </c>
      <c r="E1072" s="675" t="s">
        <v>90</v>
      </c>
      <c r="F1072" s="786">
        <v>46021</v>
      </c>
      <c r="G1072" s="573">
        <v>8.4625000000000004</v>
      </c>
      <c r="H1072" s="573">
        <v>8.4625000000000004</v>
      </c>
      <c r="I1072" s="573">
        <v>8.4626000000000001</v>
      </c>
      <c r="J1072" s="574">
        <v>258405117.97999999</v>
      </c>
      <c r="K1072" s="787" t="s">
        <v>321</v>
      </c>
      <c r="L1072" s="787"/>
      <c r="M1072" s="788" t="s">
        <v>321</v>
      </c>
      <c r="N1072" s="577" t="s">
        <v>4884</v>
      </c>
      <c r="O1072" s="577" t="s">
        <v>4885</v>
      </c>
      <c r="P1072" s="577"/>
      <c r="Q1072" s="676"/>
      <c r="R1072" s="577"/>
      <c r="S1072" s="577"/>
      <c r="T1072" s="577"/>
      <c r="V1072" s="726" t="str">
        <f>VLOOKUP(E1072,'[2]Type Group 1'!E:F,2,FALSE)</f>
        <v>Equity Fund</v>
      </c>
    </row>
    <row r="1073" spans="1:22">
      <c r="A1073" s="720" t="s">
        <v>14</v>
      </c>
      <c r="B1073" s="571" t="s">
        <v>4886</v>
      </c>
      <c r="C1073" s="571" t="s">
        <v>4887</v>
      </c>
      <c r="D1073" s="571" t="s">
        <v>4888</v>
      </c>
      <c r="E1073" s="675" t="s">
        <v>90</v>
      </c>
      <c r="F1073" s="786">
        <v>46021</v>
      </c>
      <c r="G1073" s="573">
        <v>7.9276999999999997</v>
      </c>
      <c r="H1073" s="573">
        <v>7.9276999999999997</v>
      </c>
      <c r="I1073" s="573">
        <v>7.9278000000000004</v>
      </c>
      <c r="J1073" s="574">
        <v>166405020.91</v>
      </c>
      <c r="K1073" s="787" t="s">
        <v>321</v>
      </c>
      <c r="L1073" s="787"/>
      <c r="M1073" s="788" t="s">
        <v>321</v>
      </c>
      <c r="N1073" s="577" t="s">
        <v>4697</v>
      </c>
      <c r="O1073" s="577" t="s">
        <v>4889</v>
      </c>
      <c r="P1073" s="577"/>
      <c r="Q1073" s="676"/>
      <c r="R1073" s="577"/>
      <c r="S1073" s="577"/>
      <c r="T1073" s="577"/>
      <c r="V1073" s="726" t="str">
        <f>VLOOKUP(E1073,'[2]Type Group 1'!E:F,2,FALSE)</f>
        <v>Equity Fund</v>
      </c>
    </row>
    <row r="1074" spans="1:22">
      <c r="A1074" s="720" t="s">
        <v>14</v>
      </c>
      <c r="B1074" s="571" t="s">
        <v>4890</v>
      </c>
      <c r="C1074" s="571" t="s">
        <v>4891</v>
      </c>
      <c r="D1074" s="571" t="s">
        <v>4892</v>
      </c>
      <c r="E1074" s="675" t="s">
        <v>2540</v>
      </c>
      <c r="F1074" s="786">
        <v>46020</v>
      </c>
      <c r="G1074" s="573">
        <v>19.358899999999998</v>
      </c>
      <c r="H1074" s="573">
        <v>19.358899999999998</v>
      </c>
      <c r="I1074" s="573">
        <v>19.552600000000002</v>
      </c>
      <c r="J1074" s="574">
        <v>72469487.579999998</v>
      </c>
      <c r="K1074" s="787" t="s">
        <v>321</v>
      </c>
      <c r="L1074" s="787"/>
      <c r="M1074" s="788" t="s">
        <v>321</v>
      </c>
      <c r="N1074" s="577" t="s">
        <v>4893</v>
      </c>
      <c r="O1074" s="577" t="s">
        <v>4894</v>
      </c>
      <c r="P1074" s="577"/>
      <c r="Q1074" s="676"/>
      <c r="R1074" s="577"/>
      <c r="S1074" s="577"/>
      <c r="T1074" s="577"/>
      <c r="V1074" s="726" t="str">
        <f>VLOOKUP(E1074,'[2]Type Group 1'!E:F,2,FALSE)</f>
        <v>Mixed Fund</v>
      </c>
    </row>
    <row r="1075" spans="1:22">
      <c r="A1075" s="720" t="s">
        <v>14</v>
      </c>
      <c r="B1075" s="571" t="s">
        <v>4895</v>
      </c>
      <c r="C1075" s="571" t="s">
        <v>4896</v>
      </c>
      <c r="D1075" s="571" t="s">
        <v>4897</v>
      </c>
      <c r="E1075" s="675" t="s">
        <v>2540</v>
      </c>
      <c r="F1075" s="786">
        <v>46020</v>
      </c>
      <c r="G1075" s="573">
        <v>11.389900000000001</v>
      </c>
      <c r="H1075" s="573">
        <v>11.389900000000001</v>
      </c>
      <c r="I1075" s="573">
        <v>11.5039</v>
      </c>
      <c r="J1075" s="574">
        <v>31826894.510000002</v>
      </c>
      <c r="K1075" s="787">
        <v>45624</v>
      </c>
      <c r="L1075" s="787">
        <v>45644</v>
      </c>
      <c r="M1075" s="788">
        <v>0.9</v>
      </c>
      <c r="N1075" s="577" t="s">
        <v>4898</v>
      </c>
      <c r="O1075" s="577" t="s">
        <v>4894</v>
      </c>
      <c r="P1075" s="577"/>
      <c r="Q1075" s="676"/>
      <c r="R1075" s="577"/>
      <c r="S1075" s="577"/>
      <c r="T1075" s="577"/>
      <c r="V1075" s="726" t="str">
        <f>VLOOKUP(E1075,'[2]Type Group 1'!E:F,2,FALSE)</f>
        <v>Mixed Fund</v>
      </c>
    </row>
    <row r="1076" spans="1:22">
      <c r="A1076" s="720" t="s">
        <v>14</v>
      </c>
      <c r="B1076" s="571" t="s">
        <v>4899</v>
      </c>
      <c r="C1076" s="571" t="s">
        <v>4900</v>
      </c>
      <c r="D1076" s="571" t="s">
        <v>4901</v>
      </c>
      <c r="E1076" s="675" t="s">
        <v>4902</v>
      </c>
      <c r="F1076" s="786">
        <v>46021</v>
      </c>
      <c r="G1076" s="573">
        <v>11.9511</v>
      </c>
      <c r="H1076" s="573">
        <v>11.9451</v>
      </c>
      <c r="I1076" s="573">
        <v>11.969099999999999</v>
      </c>
      <c r="J1076" s="574">
        <v>248749702</v>
      </c>
      <c r="K1076" s="787" t="s">
        <v>321</v>
      </c>
      <c r="L1076" s="787"/>
      <c r="M1076" s="788" t="s">
        <v>321</v>
      </c>
      <c r="N1076" s="577" t="s">
        <v>4903</v>
      </c>
      <c r="O1076" s="577" t="s">
        <v>4904</v>
      </c>
      <c r="P1076" s="577"/>
      <c r="Q1076" s="676"/>
      <c r="R1076" s="577"/>
      <c r="S1076" s="577"/>
      <c r="T1076" s="577"/>
      <c r="V1076" s="726" t="str">
        <f>VLOOKUP(E1076,'[2]Type Group 1'!E:F,2,FALSE)</f>
        <v>Fixed Income Fund</v>
      </c>
    </row>
    <row r="1077" spans="1:22">
      <c r="A1077" s="720" t="s">
        <v>14</v>
      </c>
      <c r="B1077" s="571" t="s">
        <v>4905</v>
      </c>
      <c r="C1077" s="571" t="s">
        <v>4906</v>
      </c>
      <c r="D1077" s="571" t="s">
        <v>4907</v>
      </c>
      <c r="E1077" s="675" t="s">
        <v>4908</v>
      </c>
      <c r="F1077" s="786">
        <v>46021</v>
      </c>
      <c r="G1077" s="573">
        <v>5.4470999999999998</v>
      </c>
      <c r="H1077" s="573">
        <v>5.4265999999999996</v>
      </c>
      <c r="I1077" s="573">
        <v>5.4676999999999998</v>
      </c>
      <c r="J1077" s="574">
        <v>995068695.67999995</v>
      </c>
      <c r="K1077" s="787" t="s">
        <v>321</v>
      </c>
      <c r="L1077" s="787"/>
      <c r="M1077" s="788" t="s">
        <v>321</v>
      </c>
      <c r="N1077" s="577" t="s">
        <v>4909</v>
      </c>
      <c r="O1077" s="577" t="s">
        <v>4910</v>
      </c>
      <c r="P1077" s="577"/>
      <c r="Q1077" s="676"/>
      <c r="R1077" s="577"/>
      <c r="S1077" s="577"/>
      <c r="T1077" s="577"/>
      <c r="V1077" s="726" t="str">
        <f>VLOOKUP(E1077,'[2]Type Group 1'!E:F,2,FALSE)</f>
        <v>Others</v>
      </c>
    </row>
    <row r="1078" spans="1:22">
      <c r="A1078" s="720" t="s">
        <v>14</v>
      </c>
      <c r="B1078" s="571" t="s">
        <v>4911</v>
      </c>
      <c r="C1078" s="571" t="s">
        <v>4912</v>
      </c>
      <c r="D1078" s="571" t="s">
        <v>4913</v>
      </c>
      <c r="E1078" s="675" t="s">
        <v>166</v>
      </c>
      <c r="F1078" s="786">
        <v>46020</v>
      </c>
      <c r="G1078" s="573">
        <v>10.6534</v>
      </c>
      <c r="H1078" s="573">
        <v>10.6534</v>
      </c>
      <c r="I1078" s="573">
        <v>10.8133</v>
      </c>
      <c r="J1078" s="574">
        <v>712295024.38999999</v>
      </c>
      <c r="K1078" s="787" t="s">
        <v>321</v>
      </c>
      <c r="L1078" s="787"/>
      <c r="M1078" s="788" t="s">
        <v>321</v>
      </c>
      <c r="N1078" s="577" t="s">
        <v>4914</v>
      </c>
      <c r="O1078" s="577" t="s">
        <v>4915</v>
      </c>
      <c r="P1078" s="577"/>
      <c r="Q1078" s="676"/>
      <c r="R1078" s="577"/>
      <c r="S1078" s="577"/>
      <c r="T1078" s="577"/>
      <c r="V1078" s="726" t="str">
        <f>VLOOKUP(E1078,'[2]Type Group 1'!E:F,2,FALSE)</f>
        <v>Equity Fund</v>
      </c>
    </row>
    <row r="1079" spans="1:22">
      <c r="A1079" s="720" t="s">
        <v>14</v>
      </c>
      <c r="B1079" s="571" t="s">
        <v>4916</v>
      </c>
      <c r="C1079" s="571" t="s">
        <v>4917</v>
      </c>
      <c r="D1079" s="571" t="s">
        <v>4918</v>
      </c>
      <c r="E1079" s="675" t="s">
        <v>166</v>
      </c>
      <c r="F1079" s="786">
        <v>46020</v>
      </c>
      <c r="G1079" s="573">
        <v>10.652699999999999</v>
      </c>
      <c r="H1079" s="573">
        <v>10.652699999999999</v>
      </c>
      <c r="I1079" s="573">
        <v>10.8126</v>
      </c>
      <c r="J1079" s="574">
        <v>343366826.99000001</v>
      </c>
      <c r="K1079" s="787" t="s">
        <v>321</v>
      </c>
      <c r="L1079" s="787"/>
      <c r="M1079" s="788" t="s">
        <v>321</v>
      </c>
      <c r="N1079" s="577" t="s">
        <v>4914</v>
      </c>
      <c r="O1079" s="577" t="s">
        <v>4915</v>
      </c>
      <c r="P1079" s="577"/>
      <c r="Q1079" s="676"/>
      <c r="R1079" s="577"/>
      <c r="S1079" s="577"/>
      <c r="T1079" s="577"/>
      <c r="V1079" s="726" t="str">
        <f>VLOOKUP(E1079,'[2]Type Group 1'!E:F,2,FALSE)</f>
        <v>Equity Fund</v>
      </c>
    </row>
    <row r="1080" spans="1:22">
      <c r="A1080" s="720" t="s">
        <v>14</v>
      </c>
      <c r="B1080" s="571" t="s">
        <v>4919</v>
      </c>
      <c r="C1080" s="571" t="s">
        <v>4920</v>
      </c>
      <c r="D1080" s="571" t="s">
        <v>4921</v>
      </c>
      <c r="E1080" s="559" t="s">
        <v>158</v>
      </c>
      <c r="F1080" s="786">
        <v>46020</v>
      </c>
      <c r="G1080" s="573">
        <v>10.645200000000001</v>
      </c>
      <c r="H1080" s="573">
        <v>10.645200000000001</v>
      </c>
      <c r="I1080" s="573">
        <v>10.645300000000001</v>
      </c>
      <c r="J1080" s="574">
        <v>5739901.8300000001</v>
      </c>
      <c r="K1080" s="787" t="s">
        <v>321</v>
      </c>
      <c r="L1080" s="787"/>
      <c r="M1080" s="788" t="s">
        <v>321</v>
      </c>
      <c r="N1080" s="577" t="s">
        <v>4914</v>
      </c>
      <c r="O1080" s="577" t="s">
        <v>4915</v>
      </c>
      <c r="P1080" s="577"/>
      <c r="Q1080" s="676"/>
      <c r="R1080" s="577"/>
      <c r="S1080" s="577"/>
      <c r="T1080" s="577"/>
      <c r="V1080" s="726" t="str">
        <f>VLOOKUP(E1080,'[2]Type Group 1'!E:F,2,FALSE)</f>
        <v>Equity Fund</v>
      </c>
    </row>
    <row r="1081" spans="1:22">
      <c r="A1081" s="720" t="s">
        <v>14</v>
      </c>
      <c r="B1081" s="571" t="s">
        <v>4922</v>
      </c>
      <c r="C1081" s="571" t="s">
        <v>4923</v>
      </c>
      <c r="D1081" s="571" t="s">
        <v>4924</v>
      </c>
      <c r="E1081" s="675" t="s">
        <v>168</v>
      </c>
      <c r="F1081" s="786">
        <v>46020</v>
      </c>
      <c r="G1081" s="573">
        <v>11.652699999999999</v>
      </c>
      <c r="H1081" s="573">
        <v>11.652699999999999</v>
      </c>
      <c r="I1081" s="573">
        <v>11.7402</v>
      </c>
      <c r="J1081" s="574">
        <v>164001210.86000001</v>
      </c>
      <c r="K1081" s="787" t="s">
        <v>321</v>
      </c>
      <c r="L1081" s="787"/>
      <c r="M1081" s="788" t="s">
        <v>321</v>
      </c>
      <c r="N1081" s="577" t="s">
        <v>4925</v>
      </c>
      <c r="O1081" s="577" t="s">
        <v>4926</v>
      </c>
      <c r="P1081" s="577"/>
      <c r="Q1081" s="676"/>
      <c r="R1081" s="577"/>
      <c r="S1081" s="577"/>
      <c r="T1081" s="577"/>
      <c r="V1081" s="726" t="str">
        <f>VLOOKUP(E1081,'[2]Type Group 1'!E:F,2,FALSE)</f>
        <v>Fixed Income Fund</v>
      </c>
    </row>
    <row r="1082" spans="1:22">
      <c r="A1082" s="720" t="s">
        <v>14</v>
      </c>
      <c r="B1082" s="571" t="s">
        <v>4927</v>
      </c>
      <c r="C1082" s="571" t="s">
        <v>4928</v>
      </c>
      <c r="D1082" s="571" t="s">
        <v>4929</v>
      </c>
      <c r="E1082" s="559" t="s">
        <v>142</v>
      </c>
      <c r="F1082" s="786">
        <v>46020</v>
      </c>
      <c r="G1082" s="573">
        <v>13.3653</v>
      </c>
      <c r="H1082" s="573">
        <v>13.3653</v>
      </c>
      <c r="I1082" s="573">
        <v>13.365399999999999</v>
      </c>
      <c r="J1082" s="574">
        <v>227956874.24000001</v>
      </c>
      <c r="K1082" s="787" t="s">
        <v>321</v>
      </c>
      <c r="L1082" s="787"/>
      <c r="M1082" s="788" t="s">
        <v>321</v>
      </c>
      <c r="N1082" s="577" t="s">
        <v>4930</v>
      </c>
      <c r="O1082" s="577" t="s">
        <v>4931</v>
      </c>
      <c r="P1082" s="577"/>
      <c r="Q1082" s="676"/>
      <c r="R1082" s="577"/>
      <c r="S1082" s="577"/>
      <c r="T1082" s="577"/>
      <c r="V1082" s="726" t="str">
        <f>VLOOKUP(E1082,'[2]Type Group 1'!E:F,2,FALSE)</f>
        <v>Equity Fund</v>
      </c>
    </row>
    <row r="1083" spans="1:22">
      <c r="A1083" s="720" t="s">
        <v>14</v>
      </c>
      <c r="B1083" s="571" t="s">
        <v>4932</v>
      </c>
      <c r="C1083" s="571" t="s">
        <v>4933</v>
      </c>
      <c r="D1083" s="571" t="s">
        <v>4934</v>
      </c>
      <c r="E1083" s="559" t="s">
        <v>136</v>
      </c>
      <c r="F1083" s="786">
        <v>46020</v>
      </c>
      <c r="G1083" s="573">
        <v>9.5434000000000001</v>
      </c>
      <c r="H1083" s="573">
        <v>9.5434000000000001</v>
      </c>
      <c r="I1083" s="573">
        <v>9.5434999999999999</v>
      </c>
      <c r="J1083" s="574">
        <v>133983095.40000001</v>
      </c>
      <c r="K1083" s="787" t="s">
        <v>321</v>
      </c>
      <c r="L1083" s="787"/>
      <c r="M1083" s="788" t="s">
        <v>321</v>
      </c>
      <c r="N1083" s="577" t="s">
        <v>4935</v>
      </c>
      <c r="O1083" s="577" t="s">
        <v>4936</v>
      </c>
      <c r="P1083" s="577"/>
      <c r="Q1083" s="676"/>
      <c r="R1083" s="577"/>
      <c r="S1083" s="577"/>
      <c r="T1083" s="577"/>
      <c r="V1083" s="726" t="str">
        <f>VLOOKUP(E1083,'[2]Type Group 1'!E:F,2,FALSE)</f>
        <v>Fixed Income Fund</v>
      </c>
    </row>
    <row r="1084" spans="1:22">
      <c r="A1084" s="720" t="s">
        <v>14</v>
      </c>
      <c r="B1084" s="571" t="s">
        <v>4937</v>
      </c>
      <c r="C1084" s="571" t="s">
        <v>4938</v>
      </c>
      <c r="D1084" s="571" t="s">
        <v>4939</v>
      </c>
      <c r="E1084" s="675" t="s">
        <v>168</v>
      </c>
      <c r="F1084" s="786">
        <v>46020</v>
      </c>
      <c r="G1084" s="573">
        <v>11.0009</v>
      </c>
      <c r="H1084" s="573">
        <v>11.0009</v>
      </c>
      <c r="I1084" s="573">
        <v>11.083500000000001</v>
      </c>
      <c r="J1084" s="574">
        <v>1041053466.75</v>
      </c>
      <c r="K1084" s="787" t="s">
        <v>321</v>
      </c>
      <c r="L1084" s="787"/>
      <c r="M1084" s="788" t="s">
        <v>321</v>
      </c>
      <c r="N1084" s="577" t="s">
        <v>4940</v>
      </c>
      <c r="O1084" s="577" t="s">
        <v>4941</v>
      </c>
      <c r="P1084" s="577"/>
      <c r="Q1084" s="676"/>
      <c r="R1084" s="577"/>
      <c r="S1084" s="577"/>
      <c r="T1084" s="577"/>
      <c r="V1084" s="726" t="str">
        <f>VLOOKUP(E1084,'[2]Type Group 1'!E:F,2,FALSE)</f>
        <v>Fixed Income Fund</v>
      </c>
    </row>
    <row r="1085" spans="1:22">
      <c r="A1085" s="720" t="s">
        <v>14</v>
      </c>
      <c r="B1085" s="571" t="s">
        <v>4942</v>
      </c>
      <c r="C1085" s="571" t="s">
        <v>4943</v>
      </c>
      <c r="D1085" s="571" t="s">
        <v>4944</v>
      </c>
      <c r="E1085" s="675" t="s">
        <v>166</v>
      </c>
      <c r="F1085" s="786">
        <v>46020</v>
      </c>
      <c r="G1085" s="573">
        <v>20.705500000000001</v>
      </c>
      <c r="H1085" s="573">
        <v>20.705500000000001</v>
      </c>
      <c r="I1085" s="573">
        <v>21.016200000000001</v>
      </c>
      <c r="J1085" s="574">
        <v>751103340.40999997</v>
      </c>
      <c r="K1085" s="787" t="s">
        <v>321</v>
      </c>
      <c r="L1085" s="787"/>
      <c r="M1085" s="788" t="s">
        <v>321</v>
      </c>
      <c r="N1085" s="577" t="s">
        <v>4945</v>
      </c>
      <c r="O1085" s="577" t="s">
        <v>4946</v>
      </c>
      <c r="P1085" s="577"/>
      <c r="Q1085" s="676"/>
      <c r="R1085" s="577"/>
      <c r="S1085" s="577"/>
      <c r="T1085" s="577"/>
      <c r="V1085" s="726" t="str">
        <f>VLOOKUP(E1085,'[2]Type Group 1'!E:F,2,FALSE)</f>
        <v>Equity Fund</v>
      </c>
    </row>
    <row r="1086" spans="1:22">
      <c r="A1086" s="720" t="s">
        <v>14</v>
      </c>
      <c r="B1086" s="571" t="s">
        <v>4947</v>
      </c>
      <c r="C1086" s="571" t="s">
        <v>4948</v>
      </c>
      <c r="D1086" s="571" t="s">
        <v>4949</v>
      </c>
      <c r="E1086" s="675" t="s">
        <v>170</v>
      </c>
      <c r="F1086" s="786">
        <v>46020</v>
      </c>
      <c r="G1086" s="573">
        <v>17.582999999999998</v>
      </c>
      <c r="H1086" s="573">
        <v>17.582999999999998</v>
      </c>
      <c r="I1086" s="573">
        <v>17.758900000000001</v>
      </c>
      <c r="J1086" s="574">
        <v>609392514.49000001</v>
      </c>
      <c r="K1086" s="787" t="s">
        <v>321</v>
      </c>
      <c r="L1086" s="787"/>
      <c r="M1086" s="788" t="s">
        <v>321</v>
      </c>
      <c r="N1086" s="577" t="s">
        <v>4950</v>
      </c>
      <c r="O1086" s="577" t="s">
        <v>4951</v>
      </c>
      <c r="P1086" s="577"/>
      <c r="Q1086" s="676"/>
      <c r="R1086" s="577"/>
      <c r="S1086" s="577"/>
      <c r="T1086" s="577"/>
      <c r="V1086" s="726" t="str">
        <f>VLOOKUP(E1086,'[2]Type Group 1'!E:F,2,FALSE)</f>
        <v>Mixed Fund</v>
      </c>
    </row>
    <row r="1087" spans="1:22">
      <c r="A1087" s="720" t="s">
        <v>14</v>
      </c>
      <c r="B1087" s="571" t="s">
        <v>4952</v>
      </c>
      <c r="C1087" s="571" t="s">
        <v>4953</v>
      </c>
      <c r="D1087" s="571" t="s">
        <v>4954</v>
      </c>
      <c r="E1087" s="675" t="s">
        <v>170</v>
      </c>
      <c r="F1087" s="786">
        <v>46020</v>
      </c>
      <c r="G1087" s="573">
        <v>17.5838</v>
      </c>
      <c r="H1087" s="573">
        <v>17.5838</v>
      </c>
      <c r="I1087" s="573">
        <v>17.759699999999999</v>
      </c>
      <c r="J1087" s="574">
        <v>186195590.16999999</v>
      </c>
      <c r="K1087" s="787" t="s">
        <v>321</v>
      </c>
      <c r="L1087" s="787"/>
      <c r="M1087" s="788" t="s">
        <v>321</v>
      </c>
      <c r="N1087" s="577" t="s">
        <v>4955</v>
      </c>
      <c r="O1087" s="577" t="s">
        <v>4951</v>
      </c>
      <c r="P1087" s="577"/>
      <c r="Q1087" s="676"/>
      <c r="R1087" s="577"/>
      <c r="S1087" s="577"/>
      <c r="T1087" s="577"/>
      <c r="V1087" s="726" t="str">
        <f>VLOOKUP(E1087,'[2]Type Group 1'!E:F,2,FALSE)</f>
        <v>Mixed Fund</v>
      </c>
    </row>
    <row r="1088" spans="1:22">
      <c r="A1088" s="720" t="s">
        <v>14</v>
      </c>
      <c r="B1088" s="571" t="s">
        <v>4956</v>
      </c>
      <c r="C1088" s="571" t="s">
        <v>4957</v>
      </c>
      <c r="D1088" s="571" t="s">
        <v>4958</v>
      </c>
      <c r="E1088" s="675" t="s">
        <v>166</v>
      </c>
      <c r="F1088" s="786">
        <v>46020</v>
      </c>
      <c r="G1088" s="573">
        <v>25.185199999999998</v>
      </c>
      <c r="H1088" s="573">
        <v>25.185199999999998</v>
      </c>
      <c r="I1088" s="573">
        <v>25.563099999999999</v>
      </c>
      <c r="J1088" s="574">
        <v>2559229049.6500001</v>
      </c>
      <c r="K1088" s="787" t="s">
        <v>321</v>
      </c>
      <c r="L1088" s="787"/>
      <c r="M1088" s="788" t="s">
        <v>321</v>
      </c>
      <c r="N1088" s="577" t="s">
        <v>4959</v>
      </c>
      <c r="O1088" s="577" t="s">
        <v>4960</v>
      </c>
      <c r="P1088" s="577"/>
      <c r="Q1088" s="676"/>
      <c r="R1088" s="577"/>
      <c r="S1088" s="577"/>
      <c r="T1088" s="577"/>
      <c r="V1088" s="726" t="str">
        <f>VLOOKUP(E1088,'[2]Type Group 1'!E:F,2,FALSE)</f>
        <v>Equity Fund</v>
      </c>
    </row>
    <row r="1089" spans="1:22">
      <c r="A1089" s="720" t="s">
        <v>14</v>
      </c>
      <c r="B1089" s="571" t="s">
        <v>4961</v>
      </c>
      <c r="C1089" s="571" t="s">
        <v>4962</v>
      </c>
      <c r="D1089" s="571" t="s">
        <v>4963</v>
      </c>
      <c r="E1089" s="559" t="s">
        <v>158</v>
      </c>
      <c r="F1089" s="786">
        <v>46020</v>
      </c>
      <c r="G1089" s="573">
        <v>25.1599</v>
      </c>
      <c r="H1089" s="573">
        <v>25.1599</v>
      </c>
      <c r="I1089" s="573">
        <v>25.16</v>
      </c>
      <c r="J1089" s="574">
        <v>90388590.75</v>
      </c>
      <c r="K1089" s="787" t="s">
        <v>321</v>
      </c>
      <c r="L1089" s="787"/>
      <c r="M1089" s="788" t="s">
        <v>321</v>
      </c>
      <c r="N1089" s="577" t="s">
        <v>4959</v>
      </c>
      <c r="O1089" s="577" t="s">
        <v>4960</v>
      </c>
      <c r="P1089" s="577"/>
      <c r="Q1089" s="676"/>
      <c r="R1089" s="577"/>
      <c r="S1089" s="577"/>
      <c r="T1089" s="577"/>
      <c r="V1089" s="726" t="str">
        <f>VLOOKUP(E1089,'[2]Type Group 1'!E:F,2,FALSE)</f>
        <v>Equity Fund</v>
      </c>
    </row>
    <row r="1090" spans="1:22">
      <c r="A1090" s="720" t="s">
        <v>14</v>
      </c>
      <c r="B1090" s="571" t="s">
        <v>4964</v>
      </c>
      <c r="C1090" s="571" t="s">
        <v>4965</v>
      </c>
      <c r="D1090" s="571" t="s">
        <v>4966</v>
      </c>
      <c r="E1090" s="675" t="s">
        <v>166</v>
      </c>
      <c r="F1090" s="786">
        <v>46020</v>
      </c>
      <c r="G1090" s="573">
        <v>12.419700000000001</v>
      </c>
      <c r="H1090" s="573">
        <v>12.419700000000001</v>
      </c>
      <c r="I1090" s="573">
        <v>12.6061</v>
      </c>
      <c r="J1090" s="574">
        <v>154232884.44</v>
      </c>
      <c r="K1090" s="787" t="s">
        <v>321</v>
      </c>
      <c r="L1090" s="787"/>
      <c r="M1090" s="788" t="s">
        <v>321</v>
      </c>
      <c r="N1090" s="577" t="s">
        <v>4967</v>
      </c>
      <c r="O1090" s="577" t="s">
        <v>4968</v>
      </c>
      <c r="P1090" s="577"/>
      <c r="Q1090" s="676"/>
      <c r="R1090" s="577"/>
      <c r="S1090" s="577"/>
      <c r="T1090" s="577"/>
      <c r="V1090" s="726" t="str">
        <f>VLOOKUP(E1090,'[2]Type Group 1'!E:F,2,FALSE)</f>
        <v>Equity Fund</v>
      </c>
    </row>
    <row r="1091" spans="1:22">
      <c r="A1091" s="720" t="s">
        <v>14</v>
      </c>
      <c r="B1091" s="571" t="s">
        <v>4969</v>
      </c>
      <c r="C1091" s="571" t="s">
        <v>4970</v>
      </c>
      <c r="D1091" s="571" t="s">
        <v>4971</v>
      </c>
      <c r="E1091" s="559" t="s">
        <v>158</v>
      </c>
      <c r="F1091" s="786">
        <v>46020</v>
      </c>
      <c r="G1091" s="573">
        <v>12.4086</v>
      </c>
      <c r="H1091" s="573">
        <v>12.4086</v>
      </c>
      <c r="I1091" s="573">
        <v>12.4087</v>
      </c>
      <c r="J1091" s="574">
        <v>5921278.5499999998</v>
      </c>
      <c r="K1091" s="787" t="s">
        <v>321</v>
      </c>
      <c r="L1091" s="787"/>
      <c r="M1091" s="788" t="s">
        <v>321</v>
      </c>
      <c r="N1091" s="577" t="s">
        <v>4972</v>
      </c>
      <c r="O1091" s="577" t="s">
        <v>4968</v>
      </c>
      <c r="P1091" s="577"/>
      <c r="Q1091" s="676"/>
      <c r="R1091" s="577"/>
      <c r="S1091" s="577"/>
      <c r="T1091" s="577"/>
      <c r="V1091" s="726" t="str">
        <f>VLOOKUP(E1091,'[2]Type Group 1'!E:F,2,FALSE)</f>
        <v>Equity Fund</v>
      </c>
    </row>
    <row r="1092" spans="1:22">
      <c r="A1092" s="720" t="s">
        <v>14</v>
      </c>
      <c r="B1092" s="571" t="s">
        <v>4973</v>
      </c>
      <c r="C1092" s="571" t="s">
        <v>4974</v>
      </c>
      <c r="D1092" s="571" t="s">
        <v>4975</v>
      </c>
      <c r="E1092" s="675" t="s">
        <v>170</v>
      </c>
      <c r="F1092" s="786">
        <v>46020</v>
      </c>
      <c r="G1092" s="573">
        <v>10.933199999999999</v>
      </c>
      <c r="H1092" s="573">
        <v>10.933199999999999</v>
      </c>
      <c r="I1092" s="573">
        <v>11.097300000000001</v>
      </c>
      <c r="J1092" s="574">
        <v>100125992.01000001</v>
      </c>
      <c r="K1092" s="787" t="s">
        <v>321</v>
      </c>
      <c r="L1092" s="787"/>
      <c r="M1092" s="788" t="s">
        <v>321</v>
      </c>
      <c r="N1092" s="577" t="s">
        <v>4976</v>
      </c>
      <c r="O1092" s="577" t="s">
        <v>4977</v>
      </c>
      <c r="P1092" s="577"/>
      <c r="Q1092" s="676"/>
      <c r="R1092" s="577"/>
      <c r="S1092" s="577"/>
      <c r="T1092" s="577"/>
      <c r="V1092" s="726" t="str">
        <f>VLOOKUP(E1092,'[2]Type Group 1'!E:F,2,FALSE)</f>
        <v>Mixed Fund</v>
      </c>
    </row>
    <row r="1093" spans="1:22">
      <c r="A1093" s="720" t="s">
        <v>14</v>
      </c>
      <c r="B1093" s="571" t="s">
        <v>4978</v>
      </c>
      <c r="C1093" s="571" t="s">
        <v>4979</v>
      </c>
      <c r="D1093" s="571" t="s">
        <v>4980</v>
      </c>
      <c r="E1093" s="675" t="s">
        <v>166</v>
      </c>
      <c r="F1093" s="786">
        <v>46020</v>
      </c>
      <c r="G1093" s="573">
        <v>17.317399999999999</v>
      </c>
      <c r="H1093" s="573">
        <v>17.317399999999999</v>
      </c>
      <c r="I1093" s="573">
        <v>17.577300000000001</v>
      </c>
      <c r="J1093" s="574">
        <v>725595702.21000004</v>
      </c>
      <c r="K1093" s="787" t="s">
        <v>321</v>
      </c>
      <c r="L1093" s="787"/>
      <c r="M1093" s="788" t="s">
        <v>321</v>
      </c>
      <c r="N1093" s="577" t="s">
        <v>4981</v>
      </c>
      <c r="O1093" s="577" t="s">
        <v>4982</v>
      </c>
      <c r="P1093" s="577"/>
      <c r="Q1093" s="676"/>
      <c r="R1093" s="577"/>
      <c r="S1093" s="577"/>
      <c r="T1093" s="577"/>
      <c r="V1093" s="726" t="str">
        <f>VLOOKUP(E1093,'[2]Type Group 1'!E:F,2,FALSE)</f>
        <v>Equity Fund</v>
      </c>
    </row>
    <row r="1094" spans="1:22">
      <c r="A1094" s="720" t="s">
        <v>14</v>
      </c>
      <c r="B1094" s="571" t="s">
        <v>4983</v>
      </c>
      <c r="C1094" s="571" t="s">
        <v>4984</v>
      </c>
      <c r="D1094" s="571" t="s">
        <v>4985</v>
      </c>
      <c r="E1094" s="675" t="s">
        <v>166</v>
      </c>
      <c r="F1094" s="786">
        <v>46020</v>
      </c>
      <c r="G1094" s="573">
        <v>9.5157000000000007</v>
      </c>
      <c r="H1094" s="573">
        <v>9.5157000000000007</v>
      </c>
      <c r="I1094" s="573">
        <v>9.6585000000000001</v>
      </c>
      <c r="J1094" s="574">
        <v>4795755371.3000002</v>
      </c>
      <c r="K1094" s="787" t="s">
        <v>321</v>
      </c>
      <c r="L1094" s="787"/>
      <c r="M1094" s="788" t="s">
        <v>321</v>
      </c>
      <c r="N1094" s="577" t="s">
        <v>4986</v>
      </c>
      <c r="O1094" s="577" t="s">
        <v>4987</v>
      </c>
      <c r="P1094" s="577"/>
      <c r="Q1094" s="676"/>
      <c r="R1094" s="577"/>
      <c r="S1094" s="577"/>
      <c r="T1094" s="577"/>
      <c r="V1094" s="726" t="str">
        <f>VLOOKUP(E1094,'[2]Type Group 1'!E:F,2,FALSE)</f>
        <v>Equity Fund</v>
      </c>
    </row>
    <row r="1095" spans="1:22">
      <c r="A1095" s="720" t="s">
        <v>14</v>
      </c>
      <c r="B1095" s="571" t="s">
        <v>4988</v>
      </c>
      <c r="C1095" s="571" t="s">
        <v>4989</v>
      </c>
      <c r="D1095" s="571" t="s">
        <v>4990</v>
      </c>
      <c r="E1095" s="559" t="s">
        <v>158</v>
      </c>
      <c r="F1095" s="786">
        <v>46020</v>
      </c>
      <c r="G1095" s="573">
        <v>9.5146999999999995</v>
      </c>
      <c r="H1095" s="573">
        <v>9.5146999999999995</v>
      </c>
      <c r="I1095" s="573">
        <v>9.5147999999999993</v>
      </c>
      <c r="J1095" s="574">
        <v>43271321.189999998</v>
      </c>
      <c r="K1095" s="787" t="s">
        <v>321</v>
      </c>
      <c r="L1095" s="787"/>
      <c r="M1095" s="788" t="s">
        <v>321</v>
      </c>
      <c r="N1095" s="577" t="s">
        <v>4986</v>
      </c>
      <c r="O1095" s="577" t="s">
        <v>4987</v>
      </c>
      <c r="P1095" s="577"/>
      <c r="Q1095" s="676"/>
      <c r="R1095" s="577"/>
      <c r="S1095" s="577"/>
      <c r="T1095" s="577"/>
      <c r="V1095" s="726" t="str">
        <f>VLOOKUP(E1095,'[2]Type Group 1'!E:F,2,FALSE)</f>
        <v>Equity Fund</v>
      </c>
    </row>
    <row r="1096" spans="1:22">
      <c r="A1096" s="720" t="s">
        <v>14</v>
      </c>
      <c r="B1096" s="571" t="s">
        <v>4991</v>
      </c>
      <c r="C1096" s="571" t="s">
        <v>4992</v>
      </c>
      <c r="D1096" s="571" t="s">
        <v>4993</v>
      </c>
      <c r="E1096" s="675" t="s">
        <v>166</v>
      </c>
      <c r="F1096" s="786">
        <v>46020</v>
      </c>
      <c r="G1096" s="573">
        <v>21.052900000000001</v>
      </c>
      <c r="H1096" s="573">
        <v>21.052900000000001</v>
      </c>
      <c r="I1096" s="573">
        <v>21.3688</v>
      </c>
      <c r="J1096" s="574">
        <v>1788940697.8900001</v>
      </c>
      <c r="K1096" s="787" t="s">
        <v>321</v>
      </c>
      <c r="L1096" s="787"/>
      <c r="M1096" s="788" t="s">
        <v>321</v>
      </c>
      <c r="N1096" s="577" t="s">
        <v>4994</v>
      </c>
      <c r="O1096" s="577" t="s">
        <v>4995</v>
      </c>
      <c r="P1096" s="577"/>
      <c r="Q1096" s="676"/>
      <c r="R1096" s="577"/>
      <c r="S1096" s="577"/>
      <c r="T1096" s="577"/>
      <c r="V1096" s="726" t="str">
        <f>VLOOKUP(E1096,'[2]Type Group 1'!E:F,2,FALSE)</f>
        <v>Equity Fund</v>
      </c>
    </row>
    <row r="1097" spans="1:22">
      <c r="A1097" s="720" t="s">
        <v>14</v>
      </c>
      <c r="B1097" s="571" t="s">
        <v>4996</v>
      </c>
      <c r="C1097" s="571" t="s">
        <v>4997</v>
      </c>
      <c r="D1097" s="571" t="s">
        <v>4998</v>
      </c>
      <c r="E1097" s="675" t="s">
        <v>166</v>
      </c>
      <c r="F1097" s="786">
        <v>46020</v>
      </c>
      <c r="G1097" s="573">
        <v>13.074999999999999</v>
      </c>
      <c r="H1097" s="573">
        <v>13.074999999999999</v>
      </c>
      <c r="I1097" s="573">
        <v>13.2712</v>
      </c>
      <c r="J1097" s="574">
        <v>137159398.69</v>
      </c>
      <c r="K1097" s="787">
        <v>45618</v>
      </c>
      <c r="L1097" s="787">
        <v>45455</v>
      </c>
      <c r="M1097" s="788">
        <v>1</v>
      </c>
      <c r="N1097" s="577" t="s">
        <v>4999</v>
      </c>
      <c r="O1097" s="577" t="s">
        <v>4995</v>
      </c>
      <c r="P1097" s="577"/>
      <c r="Q1097" s="676"/>
      <c r="R1097" s="577"/>
      <c r="S1097" s="577"/>
      <c r="T1097" s="577"/>
      <c r="V1097" s="726" t="str">
        <f>VLOOKUP(E1097,'[2]Type Group 1'!E:F,2,FALSE)</f>
        <v>Equity Fund</v>
      </c>
    </row>
    <row r="1098" spans="1:22">
      <c r="A1098" s="720" t="s">
        <v>14</v>
      </c>
      <c r="B1098" s="571" t="s">
        <v>5000</v>
      </c>
      <c r="C1098" s="571" t="s">
        <v>5001</v>
      </c>
      <c r="D1098" s="571" t="s">
        <v>5002</v>
      </c>
      <c r="E1098" s="559" t="s">
        <v>158</v>
      </c>
      <c r="F1098" s="786">
        <v>46020</v>
      </c>
      <c r="G1098" s="573">
        <v>19.027899999999999</v>
      </c>
      <c r="H1098" s="573">
        <v>19.027899999999999</v>
      </c>
      <c r="I1098" s="573">
        <v>19.027999999999999</v>
      </c>
      <c r="J1098" s="574">
        <v>116914210.51000001</v>
      </c>
      <c r="K1098" s="787" t="s">
        <v>321</v>
      </c>
      <c r="L1098" s="787"/>
      <c r="M1098" s="788" t="s">
        <v>321</v>
      </c>
      <c r="N1098" s="577" t="s">
        <v>5003</v>
      </c>
      <c r="O1098" s="577" t="s">
        <v>4995</v>
      </c>
      <c r="P1098" s="577"/>
      <c r="Q1098" s="676"/>
      <c r="R1098" s="577"/>
      <c r="S1098" s="577"/>
      <c r="T1098" s="577"/>
      <c r="V1098" s="726" t="str">
        <f>VLOOKUP(E1098,'[2]Type Group 1'!E:F,2,FALSE)</f>
        <v>Equity Fund</v>
      </c>
    </row>
    <row r="1099" spans="1:22">
      <c r="A1099" s="720" t="s">
        <v>14</v>
      </c>
      <c r="B1099" s="571" t="s">
        <v>5004</v>
      </c>
      <c r="C1099" s="571" t="s">
        <v>5005</v>
      </c>
      <c r="D1099" s="571" t="s">
        <v>5006</v>
      </c>
      <c r="E1099" s="675" t="s">
        <v>166</v>
      </c>
      <c r="F1099" s="786">
        <v>46020</v>
      </c>
      <c r="G1099" s="573">
        <v>22.673400000000001</v>
      </c>
      <c r="H1099" s="573">
        <v>22.673400000000001</v>
      </c>
      <c r="I1099" s="573">
        <v>23.0136</v>
      </c>
      <c r="J1099" s="574">
        <v>164146743.13</v>
      </c>
      <c r="K1099" s="787" t="s">
        <v>321</v>
      </c>
      <c r="L1099" s="787"/>
      <c r="M1099" s="788" t="s">
        <v>321</v>
      </c>
      <c r="N1099" s="577" t="s">
        <v>5007</v>
      </c>
      <c r="O1099" s="577" t="s">
        <v>5008</v>
      </c>
      <c r="P1099" s="577"/>
      <c r="Q1099" s="676"/>
      <c r="R1099" s="577"/>
      <c r="S1099" s="577"/>
      <c r="T1099" s="577"/>
      <c r="V1099" s="726" t="str">
        <f>VLOOKUP(E1099,'[2]Type Group 1'!E:F,2,FALSE)</f>
        <v>Equity Fund</v>
      </c>
    </row>
    <row r="1100" spans="1:22">
      <c r="A1100" s="720" t="s">
        <v>14</v>
      </c>
      <c r="B1100" s="571" t="s">
        <v>5009</v>
      </c>
      <c r="C1100" s="571" t="s">
        <v>5010</v>
      </c>
      <c r="D1100" s="571" t="s">
        <v>5011</v>
      </c>
      <c r="E1100" s="675" t="s">
        <v>166</v>
      </c>
      <c r="F1100" s="786">
        <v>46020</v>
      </c>
      <c r="G1100" s="573">
        <v>19.297599999999999</v>
      </c>
      <c r="H1100" s="573">
        <v>19.297599999999999</v>
      </c>
      <c r="I1100" s="573">
        <v>19.587199999999999</v>
      </c>
      <c r="J1100" s="574">
        <v>46266524.799999997</v>
      </c>
      <c r="K1100" s="787">
        <v>45618</v>
      </c>
      <c r="L1100" s="787">
        <v>45455</v>
      </c>
      <c r="M1100" s="788">
        <v>0.4</v>
      </c>
      <c r="N1100" s="577" t="s">
        <v>5012</v>
      </c>
      <c r="O1100" s="577" t="s">
        <v>5008</v>
      </c>
      <c r="P1100" s="577"/>
      <c r="Q1100" s="676"/>
      <c r="R1100" s="577"/>
      <c r="S1100" s="577"/>
      <c r="T1100" s="577"/>
      <c r="V1100" s="726" t="str">
        <f>VLOOKUP(E1100,'[2]Type Group 1'!E:F,2,FALSE)</f>
        <v>Equity Fund</v>
      </c>
    </row>
    <row r="1101" spans="1:22">
      <c r="A1101" s="720" t="s">
        <v>14</v>
      </c>
      <c r="B1101" s="571" t="s">
        <v>5013</v>
      </c>
      <c r="C1101" s="571" t="s">
        <v>5014</v>
      </c>
      <c r="D1101" s="571" t="s">
        <v>5015</v>
      </c>
      <c r="E1101" s="559" t="s">
        <v>158</v>
      </c>
      <c r="F1101" s="786">
        <v>46020</v>
      </c>
      <c r="G1101" s="573">
        <v>22.464200000000002</v>
      </c>
      <c r="H1101" s="573">
        <v>22.464200000000002</v>
      </c>
      <c r="I1101" s="573">
        <v>22.464300000000001</v>
      </c>
      <c r="J1101" s="574">
        <v>16982051.129999999</v>
      </c>
      <c r="K1101" s="787" t="s">
        <v>321</v>
      </c>
      <c r="L1101" s="787"/>
      <c r="M1101" s="788" t="s">
        <v>321</v>
      </c>
      <c r="N1101" s="577" t="s">
        <v>5007</v>
      </c>
      <c r="O1101" s="577" t="s">
        <v>5008</v>
      </c>
      <c r="P1101" s="577"/>
      <c r="Q1101" s="676"/>
      <c r="R1101" s="577"/>
      <c r="S1101" s="577"/>
      <c r="T1101" s="577"/>
      <c r="V1101" s="726" t="str">
        <f>VLOOKUP(E1101,'[2]Type Group 1'!E:F,2,FALSE)</f>
        <v>Equity Fund</v>
      </c>
    </row>
    <row r="1102" spans="1:22">
      <c r="A1102" s="720" t="s">
        <v>14</v>
      </c>
      <c r="B1102" s="571" t="s">
        <v>5016</v>
      </c>
      <c r="C1102" s="571" t="s">
        <v>5017</v>
      </c>
      <c r="D1102" s="571" t="s">
        <v>5018</v>
      </c>
      <c r="E1102" s="675" t="s">
        <v>170</v>
      </c>
      <c r="F1102" s="786">
        <v>46021</v>
      </c>
      <c r="G1102" s="573">
        <v>11.5311</v>
      </c>
      <c r="H1102" s="573">
        <v>11.5311</v>
      </c>
      <c r="I1102" s="573">
        <v>11.6465</v>
      </c>
      <c r="J1102" s="574">
        <v>1591848075.1900001</v>
      </c>
      <c r="K1102" s="787" t="s">
        <v>321</v>
      </c>
      <c r="L1102" s="787"/>
      <c r="M1102" s="788" t="s">
        <v>321</v>
      </c>
      <c r="N1102" s="577" t="s">
        <v>5019</v>
      </c>
      <c r="O1102" s="577" t="s">
        <v>5020</v>
      </c>
      <c r="P1102" s="577"/>
      <c r="Q1102" s="790"/>
      <c r="R1102" s="791"/>
      <c r="S1102" s="791"/>
      <c r="T1102" s="791"/>
      <c r="V1102" s="726" t="str">
        <f>VLOOKUP(E1102,'[2]Type Group 1'!E:F,2,FALSE)</f>
        <v>Mixed Fund</v>
      </c>
    </row>
    <row r="1103" spans="1:22">
      <c r="A1103" s="720" t="s">
        <v>14</v>
      </c>
      <c r="B1103" s="571" t="s">
        <v>5021</v>
      </c>
      <c r="C1103" s="571" t="s">
        <v>5022</v>
      </c>
      <c r="D1103" s="571" t="s">
        <v>5023</v>
      </c>
      <c r="E1103" s="675" t="s">
        <v>170</v>
      </c>
      <c r="F1103" s="786">
        <v>46021</v>
      </c>
      <c r="G1103" s="573">
        <v>8.31</v>
      </c>
      <c r="H1103" s="573">
        <v>8.31</v>
      </c>
      <c r="I1103" s="573">
        <v>8.3932000000000002</v>
      </c>
      <c r="J1103" s="574">
        <v>1434220153.7</v>
      </c>
      <c r="K1103" s="787">
        <v>45947</v>
      </c>
      <c r="L1103" s="787">
        <v>45960</v>
      </c>
      <c r="M1103" s="788">
        <v>0.25</v>
      </c>
      <c r="N1103" s="577" t="s">
        <v>5024</v>
      </c>
      <c r="O1103" s="577" t="s">
        <v>5020</v>
      </c>
      <c r="P1103" s="577"/>
      <c r="Q1103" s="676"/>
      <c r="R1103" s="577"/>
      <c r="S1103" s="577"/>
      <c r="T1103" s="577"/>
      <c r="V1103" s="726" t="str">
        <f>VLOOKUP(E1103,'[2]Type Group 1'!E:F,2,FALSE)</f>
        <v>Mixed Fund</v>
      </c>
    </row>
    <row r="1104" spans="1:22">
      <c r="A1104" s="720" t="s">
        <v>14</v>
      </c>
      <c r="B1104" s="571" t="s">
        <v>5025</v>
      </c>
      <c r="C1104" s="571" t="s">
        <v>5026</v>
      </c>
      <c r="D1104" s="571" t="s">
        <v>5027</v>
      </c>
      <c r="E1104" s="559" t="s">
        <v>162</v>
      </c>
      <c r="F1104" s="786">
        <v>46021</v>
      </c>
      <c r="G1104" s="573">
        <v>9.7104999999999997</v>
      </c>
      <c r="H1104" s="573">
        <v>9.7104999999999997</v>
      </c>
      <c r="I1104" s="573">
        <v>9.7105999999999995</v>
      </c>
      <c r="J1104" s="574">
        <v>57873447.490000002</v>
      </c>
      <c r="K1104" s="787" t="s">
        <v>321</v>
      </c>
      <c r="L1104" s="787"/>
      <c r="M1104" s="788" t="s">
        <v>321</v>
      </c>
      <c r="N1104" s="577" t="s">
        <v>5019</v>
      </c>
      <c r="O1104" s="577" t="s">
        <v>5020</v>
      </c>
      <c r="P1104" s="577"/>
      <c r="Q1104" s="676"/>
      <c r="R1104" s="577"/>
      <c r="S1104" s="577"/>
      <c r="T1104" s="577"/>
      <c r="V1104" s="726" t="str">
        <f>VLOOKUP(E1104,'[2]Type Group 1'!E:F,2,FALSE)</f>
        <v>Mixed Fund</v>
      </c>
    </row>
    <row r="1105" spans="1:22">
      <c r="A1105" s="720" t="s">
        <v>14</v>
      </c>
      <c r="B1105" s="571" t="s">
        <v>5028</v>
      </c>
      <c r="C1105" s="571" t="s">
        <v>5029</v>
      </c>
      <c r="D1105" s="571" t="s">
        <v>5030</v>
      </c>
      <c r="E1105" s="559" t="s">
        <v>138</v>
      </c>
      <c r="F1105" s="786">
        <v>46021</v>
      </c>
      <c r="G1105" s="573">
        <v>11.1747</v>
      </c>
      <c r="H1105" s="573">
        <v>11.1747</v>
      </c>
      <c r="I1105" s="573">
        <v>11.174799999999999</v>
      </c>
      <c r="J1105" s="574">
        <v>249007447.91999999</v>
      </c>
      <c r="K1105" s="787" t="s">
        <v>321</v>
      </c>
      <c r="L1105" s="787"/>
      <c r="M1105" s="788" t="s">
        <v>321</v>
      </c>
      <c r="N1105" s="577" t="s">
        <v>4884</v>
      </c>
      <c r="O1105" s="577" t="s">
        <v>5031</v>
      </c>
      <c r="P1105" s="577"/>
      <c r="Q1105" s="790"/>
      <c r="R1105" s="791"/>
      <c r="S1105" s="791"/>
      <c r="T1105" s="791"/>
      <c r="V1105" s="726" t="str">
        <f>VLOOKUP(E1105,'[2]Type Group 1'!E:F,2,FALSE)</f>
        <v>Mixed Fund</v>
      </c>
    </row>
    <row r="1106" spans="1:22">
      <c r="A1106" s="720" t="s">
        <v>14</v>
      </c>
      <c r="B1106" s="571" t="s">
        <v>5032</v>
      </c>
      <c r="C1106" s="571" t="s">
        <v>5033</v>
      </c>
      <c r="D1106" s="571" t="s">
        <v>5034</v>
      </c>
      <c r="E1106" s="675" t="s">
        <v>166</v>
      </c>
      <c r="F1106" s="786">
        <v>46020</v>
      </c>
      <c r="G1106" s="573">
        <v>18.4452</v>
      </c>
      <c r="H1106" s="573">
        <v>18.4452</v>
      </c>
      <c r="I1106" s="573">
        <v>18.722000000000001</v>
      </c>
      <c r="J1106" s="574">
        <v>2709125947.21</v>
      </c>
      <c r="K1106" s="787" t="s">
        <v>321</v>
      </c>
      <c r="L1106" s="787"/>
      <c r="M1106" s="788" t="s">
        <v>321</v>
      </c>
      <c r="N1106" s="577" t="s">
        <v>5035</v>
      </c>
      <c r="O1106" s="577" t="s">
        <v>5036</v>
      </c>
      <c r="P1106" s="577"/>
      <c r="Q1106" s="676"/>
      <c r="R1106" s="577"/>
      <c r="S1106" s="577"/>
      <c r="T1106" s="577"/>
      <c r="V1106" s="726" t="str">
        <f>VLOOKUP(E1106,'[2]Type Group 1'!E:F,2,FALSE)</f>
        <v>Equity Fund</v>
      </c>
    </row>
    <row r="1107" spans="1:22">
      <c r="A1107" s="720" t="s">
        <v>14</v>
      </c>
      <c r="B1107" s="571" t="s">
        <v>5037</v>
      </c>
      <c r="C1107" s="571" t="s">
        <v>5038</v>
      </c>
      <c r="D1107" s="571" t="s">
        <v>5039</v>
      </c>
      <c r="E1107" s="559" t="s">
        <v>158</v>
      </c>
      <c r="F1107" s="786">
        <v>46020</v>
      </c>
      <c r="G1107" s="573">
        <v>18.441199999999998</v>
      </c>
      <c r="H1107" s="573">
        <v>18.441199999999998</v>
      </c>
      <c r="I1107" s="573">
        <v>18.441299999999998</v>
      </c>
      <c r="J1107" s="574">
        <v>49591060.439999998</v>
      </c>
      <c r="K1107" s="787" t="s">
        <v>321</v>
      </c>
      <c r="L1107" s="787"/>
      <c r="M1107" s="788" t="s">
        <v>321</v>
      </c>
      <c r="N1107" s="577" t="s">
        <v>5035</v>
      </c>
      <c r="O1107" s="577" t="s">
        <v>5036</v>
      </c>
      <c r="P1107" s="577"/>
      <c r="Q1107" s="676"/>
      <c r="R1107" s="577"/>
      <c r="S1107" s="577"/>
      <c r="T1107" s="577"/>
      <c r="V1107" s="726" t="str">
        <f>VLOOKUP(E1107,'[2]Type Group 1'!E:F,2,FALSE)</f>
        <v>Equity Fund</v>
      </c>
    </row>
    <row r="1108" spans="1:22">
      <c r="A1108" s="720" t="s">
        <v>14</v>
      </c>
      <c r="B1108" s="571" t="s">
        <v>5040</v>
      </c>
      <c r="C1108" s="571" t="s">
        <v>5041</v>
      </c>
      <c r="D1108" s="571" t="s">
        <v>5042</v>
      </c>
      <c r="E1108" s="559" t="s">
        <v>142</v>
      </c>
      <c r="F1108" s="786">
        <v>46020</v>
      </c>
      <c r="G1108" s="573">
        <v>16.420400000000001</v>
      </c>
      <c r="H1108" s="573">
        <v>16.420400000000001</v>
      </c>
      <c r="I1108" s="573">
        <v>16.420500000000001</v>
      </c>
      <c r="J1108" s="574">
        <v>624665917.77999997</v>
      </c>
      <c r="K1108" s="787" t="s">
        <v>321</v>
      </c>
      <c r="L1108" s="787"/>
      <c r="M1108" s="788" t="s">
        <v>321</v>
      </c>
      <c r="N1108" s="577" t="s">
        <v>5043</v>
      </c>
      <c r="O1108" s="577" t="s">
        <v>5044</v>
      </c>
      <c r="P1108" s="577"/>
      <c r="Q1108" s="676"/>
      <c r="R1108" s="577"/>
      <c r="S1108" s="577"/>
      <c r="T1108" s="577"/>
      <c r="V1108" s="726" t="str">
        <f>VLOOKUP(E1108,'[2]Type Group 1'!E:F,2,FALSE)</f>
        <v>Equity Fund</v>
      </c>
    </row>
    <row r="1109" spans="1:22">
      <c r="A1109" s="720" t="s">
        <v>14</v>
      </c>
      <c r="B1109" s="571" t="s">
        <v>5045</v>
      </c>
      <c r="C1109" s="571" t="s">
        <v>5046</v>
      </c>
      <c r="D1109" s="571" t="s">
        <v>5047</v>
      </c>
      <c r="E1109" s="675" t="s">
        <v>166</v>
      </c>
      <c r="F1109" s="786">
        <v>46020</v>
      </c>
      <c r="G1109" s="573">
        <v>16.936699999999998</v>
      </c>
      <c r="H1109" s="573">
        <v>16.936699999999998</v>
      </c>
      <c r="I1109" s="573">
        <v>17.190899999999999</v>
      </c>
      <c r="J1109" s="574">
        <v>1963850958.1500001</v>
      </c>
      <c r="K1109" s="787" t="s">
        <v>321</v>
      </c>
      <c r="L1109" s="787"/>
      <c r="M1109" s="788" t="s">
        <v>321</v>
      </c>
      <c r="N1109" s="577" t="s">
        <v>5048</v>
      </c>
      <c r="O1109" s="577" t="s">
        <v>5049</v>
      </c>
      <c r="P1109" s="577"/>
      <c r="Q1109" s="676"/>
      <c r="R1109" s="577"/>
      <c r="S1109" s="577"/>
      <c r="T1109" s="577"/>
      <c r="V1109" s="726" t="str">
        <f>VLOOKUP(E1109,'[2]Type Group 1'!E:F,2,FALSE)</f>
        <v>Equity Fund</v>
      </c>
    </row>
    <row r="1110" spans="1:22">
      <c r="A1110" s="720" t="s">
        <v>14</v>
      </c>
      <c r="B1110" s="571" t="s">
        <v>5050</v>
      </c>
      <c r="C1110" s="571" t="s">
        <v>5051</v>
      </c>
      <c r="D1110" s="571" t="s">
        <v>5052</v>
      </c>
      <c r="E1110" s="559" t="s">
        <v>158</v>
      </c>
      <c r="F1110" s="786">
        <v>46020</v>
      </c>
      <c r="G1110" s="573">
        <v>16.9377</v>
      </c>
      <c r="H1110" s="573">
        <v>16.9377</v>
      </c>
      <c r="I1110" s="573">
        <v>16.937799999999999</v>
      </c>
      <c r="J1110" s="574">
        <v>78541877.780000001</v>
      </c>
      <c r="K1110" s="787" t="s">
        <v>321</v>
      </c>
      <c r="L1110" s="787"/>
      <c r="M1110" s="788" t="s">
        <v>321</v>
      </c>
      <c r="N1110" s="577" t="s">
        <v>5048</v>
      </c>
      <c r="O1110" s="577" t="s">
        <v>5049</v>
      </c>
      <c r="P1110" s="577"/>
      <c r="Q1110" s="676"/>
      <c r="R1110" s="577"/>
      <c r="S1110" s="577"/>
      <c r="T1110" s="577"/>
      <c r="V1110" s="726" t="str">
        <f>VLOOKUP(E1110,'[2]Type Group 1'!E:F,2,FALSE)</f>
        <v>Equity Fund</v>
      </c>
    </row>
    <row r="1111" spans="1:22">
      <c r="A1111" s="720" t="s">
        <v>14</v>
      </c>
      <c r="B1111" s="571" t="s">
        <v>5053</v>
      </c>
      <c r="C1111" s="571" t="s">
        <v>5054</v>
      </c>
      <c r="D1111" s="571" t="s">
        <v>5055</v>
      </c>
      <c r="E1111" s="559" t="s">
        <v>142</v>
      </c>
      <c r="F1111" s="786">
        <v>46020</v>
      </c>
      <c r="G1111" s="573">
        <v>16.0822</v>
      </c>
      <c r="H1111" s="573">
        <v>16.0822</v>
      </c>
      <c r="I1111" s="573">
        <v>16.0823</v>
      </c>
      <c r="J1111" s="574">
        <v>1011203682.21</v>
      </c>
      <c r="K1111" s="787" t="s">
        <v>321</v>
      </c>
      <c r="L1111" s="787"/>
      <c r="M1111" s="788" t="s">
        <v>321</v>
      </c>
      <c r="N1111" s="577" t="s">
        <v>5048</v>
      </c>
      <c r="O1111" s="577" t="s">
        <v>5056</v>
      </c>
      <c r="P1111" s="577"/>
      <c r="Q1111" s="676"/>
      <c r="R1111" s="577"/>
      <c r="S1111" s="577"/>
      <c r="T1111" s="577"/>
      <c r="V1111" s="726" t="str">
        <f>VLOOKUP(E1111,'[2]Type Group 1'!E:F,2,FALSE)</f>
        <v>Equity Fund</v>
      </c>
    </row>
    <row r="1112" spans="1:22">
      <c r="A1112" s="720" t="s">
        <v>14</v>
      </c>
      <c r="B1112" s="571" t="s">
        <v>5057</v>
      </c>
      <c r="C1112" s="571" t="s">
        <v>5058</v>
      </c>
      <c r="D1112" s="571" t="s">
        <v>5059</v>
      </c>
      <c r="E1112" s="675" t="s">
        <v>726</v>
      </c>
      <c r="F1112" s="786">
        <v>46021</v>
      </c>
      <c r="G1112" s="573">
        <v>9.8770000000000007</v>
      </c>
      <c r="H1112" s="573">
        <v>9.8770000000000007</v>
      </c>
      <c r="I1112" s="573">
        <v>9.9017999999999997</v>
      </c>
      <c r="J1112" s="574">
        <v>266379910.19999999</v>
      </c>
      <c r="K1112" s="787" t="s">
        <v>321</v>
      </c>
      <c r="L1112" s="787"/>
      <c r="M1112" s="788" t="s">
        <v>321</v>
      </c>
      <c r="N1112" s="577" t="s">
        <v>5060</v>
      </c>
      <c r="O1112" s="577" t="s">
        <v>5061</v>
      </c>
      <c r="P1112" s="577"/>
      <c r="Q1112" s="790"/>
      <c r="R1112" s="791"/>
      <c r="S1112" s="577"/>
      <c r="T1112" s="577"/>
      <c r="V1112" s="726" t="str">
        <f>VLOOKUP(E1112,'[2]Type Group 1'!E:F,2,FALSE)</f>
        <v>Mixed Fund</v>
      </c>
    </row>
    <row r="1113" spans="1:22">
      <c r="A1113" s="720" t="s">
        <v>14</v>
      </c>
      <c r="B1113" s="571" t="s">
        <v>5062</v>
      </c>
      <c r="C1113" s="571" t="s">
        <v>5063</v>
      </c>
      <c r="D1113" s="571" t="s">
        <v>5064</v>
      </c>
      <c r="E1113" s="675" t="s">
        <v>726</v>
      </c>
      <c r="F1113" s="786">
        <v>46021</v>
      </c>
      <c r="G1113" s="573">
        <v>10.357200000000001</v>
      </c>
      <c r="H1113" s="573">
        <v>10.357200000000001</v>
      </c>
      <c r="I1113" s="573">
        <v>10.3573</v>
      </c>
      <c r="J1113" s="574">
        <v>246281121.58000001</v>
      </c>
      <c r="K1113" s="787" t="s">
        <v>321</v>
      </c>
      <c r="L1113" s="787"/>
      <c r="M1113" s="788" t="s">
        <v>321</v>
      </c>
      <c r="N1113" s="577" t="s">
        <v>5065</v>
      </c>
      <c r="O1113" s="577" t="s">
        <v>5066</v>
      </c>
      <c r="P1113" s="577"/>
      <c r="Q1113" s="790">
        <v>1879174</v>
      </c>
      <c r="R1113" s="791"/>
      <c r="S1113" s="791"/>
      <c r="T1113" s="791"/>
      <c r="V1113" s="726" t="str">
        <f>VLOOKUP(E1113,'[2]Type Group 1'!E:F,2,FALSE)</f>
        <v>Mixed Fund</v>
      </c>
    </row>
    <row r="1114" spans="1:22">
      <c r="A1114" s="720" t="s">
        <v>14</v>
      </c>
      <c r="B1114" s="571" t="s">
        <v>5067</v>
      </c>
      <c r="C1114" s="571" t="s">
        <v>5068</v>
      </c>
      <c r="D1114" s="571" t="s">
        <v>5069</v>
      </c>
      <c r="E1114" s="675" t="s">
        <v>726</v>
      </c>
      <c r="F1114" s="786">
        <v>46021</v>
      </c>
      <c r="G1114" s="573">
        <v>9.5836000000000006</v>
      </c>
      <c r="H1114" s="573">
        <v>9.5836000000000006</v>
      </c>
      <c r="I1114" s="573">
        <v>9.5837000000000003</v>
      </c>
      <c r="J1114" s="574">
        <v>769389827.13999999</v>
      </c>
      <c r="K1114" s="787" t="s">
        <v>321</v>
      </c>
      <c r="L1114" s="787"/>
      <c r="M1114" s="788" t="s">
        <v>321</v>
      </c>
      <c r="N1114" s="577" t="s">
        <v>5065</v>
      </c>
      <c r="O1114" s="577" t="s">
        <v>5070</v>
      </c>
      <c r="P1114" s="577"/>
      <c r="Q1114" s="790">
        <v>33046214</v>
      </c>
      <c r="R1114" s="791"/>
      <c r="S1114" s="791"/>
      <c r="T1114" s="791"/>
      <c r="V1114" s="726" t="str">
        <f>VLOOKUP(E1114,'[2]Type Group 1'!E:F,2,FALSE)</f>
        <v>Mixed Fund</v>
      </c>
    </row>
    <row r="1115" spans="1:22">
      <c r="A1115" s="720" t="s">
        <v>14</v>
      </c>
      <c r="B1115" s="571" t="s">
        <v>5071</v>
      </c>
      <c r="C1115" s="571" t="s">
        <v>5072</v>
      </c>
      <c r="D1115" s="571" t="s">
        <v>5073</v>
      </c>
      <c r="E1115" s="675" t="s">
        <v>124</v>
      </c>
      <c r="F1115" s="786">
        <v>46021</v>
      </c>
      <c r="G1115" s="573">
        <v>14.2355</v>
      </c>
      <c r="H1115" s="573">
        <v>14.2355</v>
      </c>
      <c r="I1115" s="573">
        <v>14.4491</v>
      </c>
      <c r="J1115" s="574">
        <v>322524966.18000001</v>
      </c>
      <c r="K1115" s="787" t="s">
        <v>321</v>
      </c>
      <c r="L1115" s="787"/>
      <c r="M1115" s="788" t="s">
        <v>321</v>
      </c>
      <c r="N1115" s="577" t="s">
        <v>5074</v>
      </c>
      <c r="O1115" s="577" t="s">
        <v>5075</v>
      </c>
      <c r="P1115" s="577"/>
      <c r="Q1115" s="790"/>
      <c r="R1115" s="791"/>
      <c r="S1115" s="791"/>
      <c r="T1115" s="791"/>
      <c r="V1115" s="726" t="str">
        <f>VLOOKUP(E1115,'[2]Type Group 1'!E:F,2,FALSE)</f>
        <v>Equity Fund</v>
      </c>
    </row>
    <row r="1116" spans="1:22">
      <c r="A1116" s="720" t="s">
        <v>14</v>
      </c>
      <c r="B1116" s="571" t="s">
        <v>5076</v>
      </c>
      <c r="C1116" s="571" t="s">
        <v>5077</v>
      </c>
      <c r="D1116" s="571" t="s">
        <v>5078</v>
      </c>
      <c r="E1116" s="675" t="s">
        <v>124</v>
      </c>
      <c r="F1116" s="786">
        <v>46021</v>
      </c>
      <c r="G1116" s="573">
        <v>8.4699000000000009</v>
      </c>
      <c r="H1116" s="573">
        <v>8.4699000000000009</v>
      </c>
      <c r="I1116" s="573">
        <v>8.5969999999999995</v>
      </c>
      <c r="J1116" s="574">
        <v>321517219.19999999</v>
      </c>
      <c r="K1116" s="787">
        <v>45904</v>
      </c>
      <c r="L1116" s="787">
        <v>45922</v>
      </c>
      <c r="M1116" s="788">
        <v>0.3</v>
      </c>
      <c r="N1116" s="577" t="s">
        <v>5079</v>
      </c>
      <c r="O1116" s="577" t="s">
        <v>5075</v>
      </c>
      <c r="P1116" s="577"/>
      <c r="Q1116" s="676"/>
      <c r="R1116" s="577"/>
      <c r="S1116" s="577"/>
      <c r="T1116" s="577"/>
      <c r="V1116" s="726" t="str">
        <f>VLOOKUP(E1116,'[2]Type Group 1'!E:F,2,FALSE)</f>
        <v>Equity Fund</v>
      </c>
    </row>
    <row r="1117" spans="1:22">
      <c r="A1117" s="720" t="s">
        <v>14</v>
      </c>
      <c r="B1117" s="571" t="s">
        <v>5080</v>
      </c>
      <c r="C1117" s="571" t="s">
        <v>5081</v>
      </c>
      <c r="D1117" s="571" t="s">
        <v>5082</v>
      </c>
      <c r="E1117" s="675" t="s">
        <v>124</v>
      </c>
      <c r="F1117" s="786">
        <v>46021</v>
      </c>
      <c r="G1117" s="573">
        <v>9.8834999999999997</v>
      </c>
      <c r="H1117" s="573">
        <v>9.8735999999999997</v>
      </c>
      <c r="I1117" s="573">
        <v>9.8934999999999995</v>
      </c>
      <c r="J1117" s="574">
        <v>91464747.620000005</v>
      </c>
      <c r="K1117" s="787" t="s">
        <v>321</v>
      </c>
      <c r="L1117" s="787"/>
      <c r="M1117" s="788" t="s">
        <v>321</v>
      </c>
      <c r="N1117" s="793" t="s">
        <v>5083</v>
      </c>
      <c r="O1117" s="577" t="s">
        <v>5084</v>
      </c>
      <c r="P1117" s="577" t="s">
        <v>194</v>
      </c>
      <c r="Q1117" s="676"/>
      <c r="R1117" s="577"/>
      <c r="S1117" s="577"/>
      <c r="T1117" s="577"/>
      <c r="V1117" s="726" t="str">
        <f>VLOOKUP(E1117,'[2]Type Group 1'!E:F,2,FALSE)</f>
        <v>Equity Fund</v>
      </c>
    </row>
    <row r="1118" spans="1:22">
      <c r="A1118" s="720" t="s">
        <v>14</v>
      </c>
      <c r="B1118" s="571" t="s">
        <v>5085</v>
      </c>
      <c r="C1118" s="571" t="s">
        <v>5086</v>
      </c>
      <c r="D1118" s="571" t="s">
        <v>5087</v>
      </c>
      <c r="E1118" s="675" t="s">
        <v>170</v>
      </c>
      <c r="F1118" s="786">
        <v>46020</v>
      </c>
      <c r="G1118" s="573">
        <v>12.3062</v>
      </c>
      <c r="H1118" s="573">
        <v>12.3062</v>
      </c>
      <c r="I1118" s="573">
        <v>12.4909</v>
      </c>
      <c r="J1118" s="574">
        <v>67198515.010000005</v>
      </c>
      <c r="K1118" s="787" t="s">
        <v>321</v>
      </c>
      <c r="L1118" s="787"/>
      <c r="M1118" s="788" t="s">
        <v>321</v>
      </c>
      <c r="N1118" s="577" t="s">
        <v>5088</v>
      </c>
      <c r="O1118" s="577" t="s">
        <v>5089</v>
      </c>
      <c r="P1118" s="577"/>
      <c r="Q1118" s="676"/>
      <c r="R1118" s="577"/>
      <c r="S1118" s="577"/>
      <c r="T1118" s="577"/>
      <c r="V1118" s="726" t="str">
        <f>VLOOKUP(E1118,'[2]Type Group 1'!E:F,2,FALSE)</f>
        <v>Mixed Fund</v>
      </c>
    </row>
    <row r="1119" spans="1:22">
      <c r="A1119" s="720" t="s">
        <v>14</v>
      </c>
      <c r="B1119" s="571" t="s">
        <v>5090</v>
      </c>
      <c r="C1119" s="571" t="s">
        <v>5091</v>
      </c>
      <c r="D1119" s="571" t="s">
        <v>5092</v>
      </c>
      <c r="E1119" s="675" t="s">
        <v>168</v>
      </c>
      <c r="F1119" s="786">
        <v>46020</v>
      </c>
      <c r="G1119" s="573">
        <v>10.620200000000001</v>
      </c>
      <c r="H1119" s="573">
        <v>10.620200000000001</v>
      </c>
      <c r="I1119" s="573">
        <v>10.7</v>
      </c>
      <c r="J1119" s="574">
        <v>882677115.88</v>
      </c>
      <c r="K1119" s="787" t="s">
        <v>321</v>
      </c>
      <c r="L1119" s="787"/>
      <c r="M1119" s="788" t="s">
        <v>321</v>
      </c>
      <c r="N1119" s="577" t="s">
        <v>5093</v>
      </c>
      <c r="O1119" s="577" t="s">
        <v>5094</v>
      </c>
      <c r="P1119" s="577"/>
      <c r="Q1119" s="676"/>
      <c r="R1119" s="577"/>
      <c r="S1119" s="577"/>
      <c r="T1119" s="577"/>
      <c r="V1119" s="726" t="str">
        <f>VLOOKUP(E1119,'[2]Type Group 1'!E:F,2,FALSE)</f>
        <v>Fixed Income Fund</v>
      </c>
    </row>
    <row r="1120" spans="1:22">
      <c r="A1120" s="720" t="s">
        <v>14</v>
      </c>
      <c r="B1120" s="571" t="s">
        <v>5095</v>
      </c>
      <c r="C1120" s="571" t="s">
        <v>5096</v>
      </c>
      <c r="D1120" s="571" t="s">
        <v>5097</v>
      </c>
      <c r="E1120" s="675" t="s">
        <v>168</v>
      </c>
      <c r="F1120" s="786">
        <v>46020</v>
      </c>
      <c r="G1120" s="573">
        <v>10.6182</v>
      </c>
      <c r="H1120" s="573">
        <v>10.6182</v>
      </c>
      <c r="I1120" s="573">
        <v>10.697900000000001</v>
      </c>
      <c r="J1120" s="574">
        <v>187967661.53</v>
      </c>
      <c r="K1120" s="787" t="s">
        <v>321</v>
      </c>
      <c r="L1120" s="787"/>
      <c r="M1120" s="788" t="s">
        <v>321</v>
      </c>
      <c r="N1120" s="577" t="s">
        <v>5098</v>
      </c>
      <c r="O1120" s="577" t="s">
        <v>5094</v>
      </c>
      <c r="P1120" s="577"/>
      <c r="Q1120" s="676"/>
      <c r="R1120" s="577"/>
      <c r="S1120" s="577"/>
      <c r="T1120" s="577"/>
      <c r="V1120" s="726" t="str">
        <f>VLOOKUP(E1120,'[2]Type Group 1'!E:F,2,FALSE)</f>
        <v>Fixed Income Fund</v>
      </c>
    </row>
    <row r="1121" spans="1:22">
      <c r="A1121" s="720" t="s">
        <v>14</v>
      </c>
      <c r="B1121" s="571" t="s">
        <v>5099</v>
      </c>
      <c r="C1121" s="571" t="s">
        <v>5100</v>
      </c>
      <c r="D1121" s="571" t="s">
        <v>5101</v>
      </c>
      <c r="E1121" s="559" t="s">
        <v>160</v>
      </c>
      <c r="F1121" s="786">
        <v>46020</v>
      </c>
      <c r="G1121" s="573">
        <v>10.6166</v>
      </c>
      <c r="H1121" s="573">
        <v>10.6166</v>
      </c>
      <c r="I1121" s="573">
        <v>10.6167</v>
      </c>
      <c r="J1121" s="574">
        <v>17849676.940000001</v>
      </c>
      <c r="K1121" s="787"/>
      <c r="L1121" s="787"/>
      <c r="M1121" s="788"/>
      <c r="N1121" s="577" t="s">
        <v>5102</v>
      </c>
      <c r="O1121" s="577" t="s">
        <v>5094</v>
      </c>
      <c r="P1121" s="577"/>
      <c r="Q1121" s="676"/>
      <c r="R1121" s="577"/>
      <c r="S1121" s="577"/>
      <c r="T1121" s="577"/>
      <c r="V1121" s="726" t="str">
        <f>VLOOKUP(E1121,'[2]Type Group 1'!E:F,2,FALSE)</f>
        <v>Fixed Income Fund</v>
      </c>
    </row>
    <row r="1122" spans="1:22">
      <c r="A1122" s="720" t="s">
        <v>14</v>
      </c>
      <c r="B1122" s="571" t="s">
        <v>5103</v>
      </c>
      <c r="C1122" s="571" t="s">
        <v>5104</v>
      </c>
      <c r="D1122" s="571" t="s">
        <v>5105</v>
      </c>
      <c r="E1122" s="675" t="s">
        <v>2540</v>
      </c>
      <c r="F1122" s="786">
        <v>46021</v>
      </c>
      <c r="G1122" s="573">
        <v>10.650499999999999</v>
      </c>
      <c r="H1122" s="573">
        <v>10.650499999999999</v>
      </c>
      <c r="I1122" s="573">
        <v>10.677199999999999</v>
      </c>
      <c r="J1122" s="574">
        <v>175550208.55000001</v>
      </c>
      <c r="K1122" s="787" t="s">
        <v>321</v>
      </c>
      <c r="L1122" s="787"/>
      <c r="M1122" s="788" t="s">
        <v>321</v>
      </c>
      <c r="N1122" s="577" t="s">
        <v>5106</v>
      </c>
      <c r="O1122" s="577" t="s">
        <v>5107</v>
      </c>
      <c r="P1122" s="577"/>
      <c r="Q1122" s="676"/>
      <c r="R1122" s="577"/>
      <c r="S1122" s="577"/>
      <c r="T1122" s="577"/>
      <c r="V1122" s="726" t="str">
        <f>VLOOKUP(E1122,'[2]Type Group 1'!E:F,2,FALSE)</f>
        <v>Mixed Fund</v>
      </c>
    </row>
    <row r="1123" spans="1:22">
      <c r="A1123" s="720" t="s">
        <v>14</v>
      </c>
      <c r="B1123" s="571" t="s">
        <v>5108</v>
      </c>
      <c r="C1123" s="571" t="s">
        <v>5109</v>
      </c>
      <c r="D1123" s="571" t="s">
        <v>5110</v>
      </c>
      <c r="E1123" s="675" t="s">
        <v>2540</v>
      </c>
      <c r="F1123" s="786">
        <v>46021</v>
      </c>
      <c r="G1123" s="573">
        <v>10.6473</v>
      </c>
      <c r="H1123" s="573">
        <v>10.6473</v>
      </c>
      <c r="I1123" s="573">
        <v>10.673999999999999</v>
      </c>
      <c r="J1123" s="574">
        <v>136118564.38</v>
      </c>
      <c r="K1123" s="787" t="s">
        <v>321</v>
      </c>
      <c r="L1123" s="787"/>
      <c r="M1123" s="788" t="s">
        <v>321</v>
      </c>
      <c r="N1123" s="577" t="s">
        <v>5111</v>
      </c>
      <c r="O1123" s="577" t="s">
        <v>5107</v>
      </c>
      <c r="P1123" s="577"/>
      <c r="Q1123" s="676"/>
      <c r="R1123" s="577"/>
      <c r="S1123" s="577"/>
      <c r="T1123" s="577"/>
      <c r="V1123" s="726" t="str">
        <f>VLOOKUP(E1123,'[2]Type Group 1'!E:F,2,FALSE)</f>
        <v>Mixed Fund</v>
      </c>
    </row>
    <row r="1124" spans="1:22">
      <c r="A1124" s="720" t="s">
        <v>14</v>
      </c>
      <c r="B1124" s="571" t="s">
        <v>5112</v>
      </c>
      <c r="C1124" s="571" t="s">
        <v>5113</v>
      </c>
      <c r="D1124" s="571" t="s">
        <v>5114</v>
      </c>
      <c r="E1124" s="559" t="s">
        <v>134</v>
      </c>
      <c r="F1124" s="786">
        <v>46021</v>
      </c>
      <c r="G1124" s="573">
        <v>7.4846000000000004</v>
      </c>
      <c r="H1124" s="573">
        <v>7.4846000000000004</v>
      </c>
      <c r="I1124" s="573">
        <v>7.4847000000000001</v>
      </c>
      <c r="J1124" s="574">
        <v>288355547.67000002</v>
      </c>
      <c r="K1124" s="787" t="s">
        <v>321</v>
      </c>
      <c r="L1124" s="787"/>
      <c r="M1124" s="788" t="s">
        <v>321</v>
      </c>
      <c r="N1124" s="577" t="s">
        <v>5115</v>
      </c>
      <c r="O1124" s="577" t="s">
        <v>5116</v>
      </c>
      <c r="P1124" s="577"/>
      <c r="Q1124" s="676"/>
      <c r="R1124" s="577"/>
      <c r="S1124" s="577"/>
      <c r="T1124" s="577"/>
      <c r="V1124" s="726" t="str">
        <f>VLOOKUP(E1124,'[2]Type Group 1'!E:F,2,FALSE)</f>
        <v>Equity Fund</v>
      </c>
    </row>
    <row r="1125" spans="1:22">
      <c r="A1125" s="720" t="s">
        <v>14</v>
      </c>
      <c r="B1125" s="571" t="s">
        <v>5117</v>
      </c>
      <c r="C1125" s="675" t="s">
        <v>5118</v>
      </c>
      <c r="D1125" s="571" t="s">
        <v>5119</v>
      </c>
      <c r="E1125" s="675" t="s">
        <v>108</v>
      </c>
      <c r="F1125" s="786">
        <v>46020</v>
      </c>
      <c r="G1125" s="573">
        <v>11.2895</v>
      </c>
      <c r="H1125" s="573">
        <v>11.2593</v>
      </c>
      <c r="I1125" s="573">
        <v>11.35</v>
      </c>
      <c r="J1125" s="574">
        <v>250175220.69</v>
      </c>
      <c r="K1125" s="787" t="s">
        <v>321</v>
      </c>
      <c r="L1125" s="787"/>
      <c r="M1125" s="788" t="s">
        <v>321</v>
      </c>
      <c r="N1125" s="577" t="s">
        <v>5120</v>
      </c>
      <c r="O1125" s="577" t="s">
        <v>5121</v>
      </c>
      <c r="P1125" s="577"/>
      <c r="Q1125" s="790">
        <v>364894502.16000003</v>
      </c>
      <c r="R1125" s="791"/>
      <c r="S1125" s="791"/>
      <c r="T1125" s="791"/>
      <c r="V1125" s="726" t="str">
        <f>VLOOKUP(E1125,'[2]Type Group 1'!E:F,2,FALSE)</f>
        <v>Others</v>
      </c>
    </row>
    <row r="1126" spans="1:22">
      <c r="A1126" s="720" t="s">
        <v>14</v>
      </c>
      <c r="B1126" s="571" t="s">
        <v>5122</v>
      </c>
      <c r="C1126" s="675" t="s">
        <v>5123</v>
      </c>
      <c r="D1126" s="571" t="s">
        <v>5124</v>
      </c>
      <c r="E1126" s="675" t="s">
        <v>108</v>
      </c>
      <c r="F1126" s="786">
        <v>46020</v>
      </c>
      <c r="G1126" s="573">
        <v>9.5210000000000008</v>
      </c>
      <c r="H1126" s="573">
        <v>9.4954999999999998</v>
      </c>
      <c r="I1126" s="573">
        <v>9.5719999999999992</v>
      </c>
      <c r="J1126" s="574">
        <v>34690263.539999999</v>
      </c>
      <c r="K1126" s="787">
        <v>44456</v>
      </c>
      <c r="L1126" s="787">
        <v>44357</v>
      </c>
      <c r="M1126" s="788">
        <v>0.2</v>
      </c>
      <c r="N1126" s="577" t="s">
        <v>5120</v>
      </c>
      <c r="O1126" s="577" t="s">
        <v>5121</v>
      </c>
      <c r="P1126" s="577"/>
      <c r="Q1126" s="794"/>
      <c r="R1126" s="578"/>
      <c r="S1126" s="578"/>
      <c r="T1126" s="578"/>
      <c r="V1126" s="726" t="str">
        <f>VLOOKUP(E1126,'[2]Type Group 1'!E:F,2,FALSE)</f>
        <v>Others</v>
      </c>
    </row>
    <row r="1127" spans="1:22">
      <c r="A1127" s="720" t="s">
        <v>14</v>
      </c>
      <c r="B1127" s="571" t="s">
        <v>5125</v>
      </c>
      <c r="C1127" s="675" t="s">
        <v>5126</v>
      </c>
      <c r="D1127" s="571" t="s">
        <v>5127</v>
      </c>
      <c r="E1127" s="559" t="s">
        <v>154</v>
      </c>
      <c r="F1127" s="786">
        <v>46020</v>
      </c>
      <c r="G1127" s="573">
        <v>11.284800000000001</v>
      </c>
      <c r="H1127" s="573">
        <v>11.284800000000001</v>
      </c>
      <c r="I1127" s="573">
        <v>11.2849</v>
      </c>
      <c r="J1127" s="574">
        <v>159656741.00999999</v>
      </c>
      <c r="K1127" s="787" t="s">
        <v>321</v>
      </c>
      <c r="L1127" s="787"/>
      <c r="M1127" s="788" t="s">
        <v>321</v>
      </c>
      <c r="N1127" s="577" t="s">
        <v>5120</v>
      </c>
      <c r="O1127" s="577" t="s">
        <v>5121</v>
      </c>
      <c r="P1127" s="577"/>
      <c r="Q1127" s="794"/>
      <c r="R1127" s="578"/>
      <c r="S1127" s="578"/>
      <c r="T1127" s="578"/>
      <c r="V1127" s="726" t="str">
        <f>VLOOKUP(E1127,'[2]Type Group 1'!E:F,2,FALSE)</f>
        <v>Mixed Fund</v>
      </c>
    </row>
    <row r="1128" spans="1:22">
      <c r="A1128" s="720" t="s">
        <v>14</v>
      </c>
      <c r="B1128" s="571" t="s">
        <v>5128</v>
      </c>
      <c r="C1128" s="675" t="s">
        <v>5129</v>
      </c>
      <c r="D1128" s="571" t="s">
        <v>5130</v>
      </c>
      <c r="E1128" s="675" t="s">
        <v>108</v>
      </c>
      <c r="F1128" s="786">
        <v>46020</v>
      </c>
      <c r="G1128" s="573">
        <v>11.1099</v>
      </c>
      <c r="H1128" s="573">
        <v>11.0802</v>
      </c>
      <c r="I1128" s="573">
        <v>11.1694</v>
      </c>
      <c r="J1128" s="574">
        <v>176063195.59</v>
      </c>
      <c r="K1128" s="787" t="s">
        <v>321</v>
      </c>
      <c r="L1128" s="787"/>
      <c r="M1128" s="788" t="s">
        <v>321</v>
      </c>
      <c r="N1128" s="577" t="s">
        <v>5120</v>
      </c>
      <c r="O1128" s="577" t="s">
        <v>5131</v>
      </c>
      <c r="P1128" s="577"/>
      <c r="Q1128" s="790">
        <v>249179293.12</v>
      </c>
      <c r="R1128" s="791"/>
      <c r="S1128" s="791"/>
      <c r="T1128" s="791"/>
      <c r="V1128" s="726" t="str">
        <f>VLOOKUP(E1128,'[2]Type Group 1'!E:F,2,FALSE)</f>
        <v>Others</v>
      </c>
    </row>
    <row r="1129" spans="1:22">
      <c r="A1129" s="720" t="s">
        <v>14</v>
      </c>
      <c r="B1129" s="571" t="s">
        <v>5132</v>
      </c>
      <c r="C1129" s="675" t="s">
        <v>5133</v>
      </c>
      <c r="D1129" s="571" t="s">
        <v>5134</v>
      </c>
      <c r="E1129" s="675" t="s">
        <v>108</v>
      </c>
      <c r="F1129" s="786">
        <v>46020</v>
      </c>
      <c r="G1129" s="573">
        <v>9.702</v>
      </c>
      <c r="H1129" s="573">
        <v>9.6760000000000002</v>
      </c>
      <c r="I1129" s="573">
        <v>9.7539999999999996</v>
      </c>
      <c r="J1129" s="574">
        <v>14129890.060000001</v>
      </c>
      <c r="K1129" s="787">
        <v>44456</v>
      </c>
      <c r="L1129" s="787">
        <v>44357</v>
      </c>
      <c r="M1129" s="788">
        <v>0.14000000000000001</v>
      </c>
      <c r="N1129" s="577" t="s">
        <v>5120</v>
      </c>
      <c r="O1129" s="577" t="s">
        <v>5131</v>
      </c>
      <c r="P1129" s="577"/>
      <c r="Q1129" s="794"/>
      <c r="R1129" s="578"/>
      <c r="S1129" s="578"/>
      <c r="T1129" s="578"/>
      <c r="V1129" s="726" t="str">
        <f>VLOOKUP(E1129,'[2]Type Group 1'!E:F,2,FALSE)</f>
        <v>Others</v>
      </c>
    </row>
    <row r="1130" spans="1:22">
      <c r="A1130" s="720" t="s">
        <v>14</v>
      </c>
      <c r="B1130" s="571" t="s">
        <v>5135</v>
      </c>
      <c r="C1130" s="675" t="s">
        <v>5136</v>
      </c>
      <c r="D1130" s="571" t="s">
        <v>5137</v>
      </c>
      <c r="E1130" s="559" t="s">
        <v>154</v>
      </c>
      <c r="F1130" s="786">
        <v>46020</v>
      </c>
      <c r="G1130" s="573">
        <v>11.102499999999999</v>
      </c>
      <c r="H1130" s="573">
        <v>11.102499999999999</v>
      </c>
      <c r="I1130" s="573">
        <v>11.102600000000001</v>
      </c>
      <c r="J1130" s="574">
        <v>100215279.84999999</v>
      </c>
      <c r="K1130" s="787" t="s">
        <v>321</v>
      </c>
      <c r="L1130" s="787"/>
      <c r="M1130" s="788" t="s">
        <v>321</v>
      </c>
      <c r="N1130" s="577" t="s">
        <v>5120</v>
      </c>
      <c r="O1130" s="577" t="s">
        <v>5131</v>
      </c>
      <c r="P1130" s="577"/>
      <c r="Q1130" s="794"/>
      <c r="R1130" s="578"/>
      <c r="S1130" s="578"/>
      <c r="T1130" s="578"/>
      <c r="V1130" s="726" t="str">
        <f>VLOOKUP(E1130,'[2]Type Group 1'!E:F,2,FALSE)</f>
        <v>Mixed Fund</v>
      </c>
    </row>
    <row r="1131" spans="1:22">
      <c r="A1131" s="720" t="s">
        <v>14</v>
      </c>
      <c r="B1131" s="571" t="s">
        <v>5138</v>
      </c>
      <c r="C1131" s="675" t="s">
        <v>5139</v>
      </c>
      <c r="D1131" s="571" t="s">
        <v>5140</v>
      </c>
      <c r="E1131" s="675" t="s">
        <v>108</v>
      </c>
      <c r="F1131" s="786">
        <v>46020</v>
      </c>
      <c r="G1131" s="573">
        <v>11.3987</v>
      </c>
      <c r="H1131" s="573">
        <v>11.3682</v>
      </c>
      <c r="I1131" s="573">
        <v>11.4293</v>
      </c>
      <c r="J1131" s="574">
        <v>264617414.97999999</v>
      </c>
      <c r="K1131" s="787" t="s">
        <v>321</v>
      </c>
      <c r="L1131" s="787"/>
      <c r="M1131" s="788" t="s">
        <v>321</v>
      </c>
      <c r="N1131" s="577" t="s">
        <v>5120</v>
      </c>
      <c r="O1131" s="577" t="s">
        <v>5141</v>
      </c>
      <c r="P1131" s="577"/>
      <c r="Q1131" s="790">
        <v>275256728.17000008</v>
      </c>
      <c r="R1131" s="791"/>
      <c r="S1131" s="791"/>
      <c r="T1131" s="791"/>
      <c r="V1131" s="726" t="str">
        <f>VLOOKUP(E1131,'[2]Type Group 1'!E:F,2,FALSE)</f>
        <v>Others</v>
      </c>
    </row>
    <row r="1132" spans="1:22">
      <c r="A1132" s="720" t="s">
        <v>14</v>
      </c>
      <c r="B1132" s="571" t="s">
        <v>5142</v>
      </c>
      <c r="C1132" s="675" t="s">
        <v>5143</v>
      </c>
      <c r="D1132" s="571" t="s">
        <v>5144</v>
      </c>
      <c r="E1132" s="675" t="s">
        <v>108</v>
      </c>
      <c r="F1132" s="786">
        <v>46020</v>
      </c>
      <c r="G1132" s="573">
        <v>10.464</v>
      </c>
      <c r="H1132" s="573">
        <v>10.436</v>
      </c>
      <c r="I1132" s="573">
        <v>10.492100000000001</v>
      </c>
      <c r="J1132" s="574">
        <v>17117996.559999999</v>
      </c>
      <c r="K1132" s="787">
        <v>44456</v>
      </c>
      <c r="L1132" s="787">
        <v>44357</v>
      </c>
      <c r="M1132" s="788">
        <v>0.11</v>
      </c>
      <c r="N1132" s="577" t="s">
        <v>5120</v>
      </c>
      <c r="O1132" s="577" t="s">
        <v>5141</v>
      </c>
      <c r="P1132" s="577"/>
      <c r="Q1132" s="794"/>
      <c r="R1132" s="578"/>
      <c r="S1132" s="578"/>
      <c r="T1132" s="578"/>
      <c r="V1132" s="726" t="str">
        <f>VLOOKUP(E1132,'[2]Type Group 1'!E:F,2,FALSE)</f>
        <v>Others</v>
      </c>
    </row>
    <row r="1133" spans="1:22">
      <c r="A1133" s="720" t="s">
        <v>14</v>
      </c>
      <c r="B1133" s="571" t="s">
        <v>5145</v>
      </c>
      <c r="C1133" s="675" t="s">
        <v>5146</v>
      </c>
      <c r="D1133" s="571" t="s">
        <v>5147</v>
      </c>
      <c r="E1133" s="559" t="s">
        <v>154</v>
      </c>
      <c r="F1133" s="786">
        <v>46020</v>
      </c>
      <c r="G1133" s="573">
        <v>11.389099999999999</v>
      </c>
      <c r="H1133" s="573">
        <v>11.389099999999999</v>
      </c>
      <c r="I1133" s="573">
        <v>11.389200000000001</v>
      </c>
      <c r="J1133" s="574">
        <v>29162559.629999999</v>
      </c>
      <c r="K1133" s="787" t="s">
        <v>321</v>
      </c>
      <c r="L1133" s="787"/>
      <c r="M1133" s="788" t="s">
        <v>321</v>
      </c>
      <c r="N1133" s="577" t="s">
        <v>5120</v>
      </c>
      <c r="O1133" s="577" t="s">
        <v>5141</v>
      </c>
      <c r="P1133" s="577"/>
      <c r="Q1133" s="794"/>
      <c r="R1133" s="578"/>
      <c r="S1133" s="578"/>
      <c r="T1133" s="578"/>
      <c r="V1133" s="726" t="str">
        <f>VLOOKUP(E1133,'[2]Type Group 1'!E:F,2,FALSE)</f>
        <v>Mixed Fund</v>
      </c>
    </row>
    <row r="1134" spans="1:22">
      <c r="A1134" s="720" t="s">
        <v>14</v>
      </c>
      <c r="B1134" s="571" t="s">
        <v>5148</v>
      </c>
      <c r="C1134" s="675" t="s">
        <v>5149</v>
      </c>
      <c r="D1134" s="571" t="s">
        <v>5150</v>
      </c>
      <c r="E1134" s="675" t="s">
        <v>108</v>
      </c>
      <c r="F1134" s="786">
        <v>46020</v>
      </c>
      <c r="G1134" s="573">
        <v>11.276899999999999</v>
      </c>
      <c r="H1134" s="573">
        <v>11.246700000000001</v>
      </c>
      <c r="I1134" s="573">
        <v>11.3072</v>
      </c>
      <c r="J1134" s="574">
        <v>287092696.06999999</v>
      </c>
      <c r="K1134" s="787" t="s">
        <v>321</v>
      </c>
      <c r="L1134" s="787"/>
      <c r="M1134" s="788" t="s">
        <v>321</v>
      </c>
      <c r="N1134" s="577" t="s">
        <v>5120</v>
      </c>
      <c r="O1134" s="577" t="s">
        <v>5151</v>
      </c>
      <c r="P1134" s="577"/>
      <c r="Q1134" s="790">
        <v>316986604.30999994</v>
      </c>
      <c r="R1134" s="791"/>
      <c r="S1134" s="791"/>
      <c r="T1134" s="791"/>
      <c r="V1134" s="726" t="str">
        <f>VLOOKUP(E1134,'[2]Type Group 1'!E:F,2,FALSE)</f>
        <v>Others</v>
      </c>
    </row>
    <row r="1135" spans="1:22">
      <c r="A1135" s="720" t="s">
        <v>14</v>
      </c>
      <c r="B1135" s="571" t="s">
        <v>5152</v>
      </c>
      <c r="C1135" s="675" t="s">
        <v>5153</v>
      </c>
      <c r="D1135" s="571" t="s">
        <v>5154</v>
      </c>
      <c r="E1135" s="675" t="s">
        <v>108</v>
      </c>
      <c r="F1135" s="786">
        <v>46020</v>
      </c>
      <c r="G1135" s="573">
        <v>10.662599999999999</v>
      </c>
      <c r="H1135" s="573">
        <v>10.6341</v>
      </c>
      <c r="I1135" s="573">
        <v>10.6912</v>
      </c>
      <c r="J1135" s="574">
        <v>12148490.17</v>
      </c>
      <c r="K1135" s="787">
        <v>44456</v>
      </c>
      <c r="L1135" s="787">
        <v>44357</v>
      </c>
      <c r="M1135" s="788">
        <v>0.09</v>
      </c>
      <c r="N1135" s="577" t="s">
        <v>5120</v>
      </c>
      <c r="O1135" s="577" t="s">
        <v>5151</v>
      </c>
      <c r="P1135" s="577"/>
      <c r="Q1135" s="794"/>
      <c r="R1135" s="578"/>
      <c r="S1135" s="578"/>
      <c r="T1135" s="578"/>
      <c r="V1135" s="726" t="str">
        <f>VLOOKUP(E1135,'[2]Type Group 1'!E:F,2,FALSE)</f>
        <v>Others</v>
      </c>
    </row>
    <row r="1136" spans="1:22">
      <c r="A1136" s="720" t="s">
        <v>14</v>
      </c>
      <c r="B1136" s="571" t="s">
        <v>5155</v>
      </c>
      <c r="C1136" s="675" t="s">
        <v>5156</v>
      </c>
      <c r="D1136" s="571" t="s">
        <v>5157</v>
      </c>
      <c r="E1136" s="559" t="s">
        <v>154</v>
      </c>
      <c r="F1136" s="786">
        <v>46020</v>
      </c>
      <c r="G1136" s="573">
        <v>11.263299999999999</v>
      </c>
      <c r="H1136" s="573">
        <v>11.263299999999999</v>
      </c>
      <c r="I1136" s="573">
        <v>11.263400000000001</v>
      </c>
      <c r="J1136" s="574">
        <v>34423825.759999998</v>
      </c>
      <c r="K1136" s="787" t="s">
        <v>321</v>
      </c>
      <c r="L1136" s="787"/>
      <c r="M1136" s="788" t="s">
        <v>321</v>
      </c>
      <c r="N1136" s="577" t="s">
        <v>5120</v>
      </c>
      <c r="O1136" s="577" t="s">
        <v>5151</v>
      </c>
      <c r="P1136" s="577"/>
      <c r="Q1136" s="794"/>
      <c r="R1136" s="578"/>
      <c r="S1136" s="578"/>
      <c r="T1136" s="578"/>
      <c r="V1136" s="726" t="str">
        <f>VLOOKUP(E1136,'[2]Type Group 1'!E:F,2,FALSE)</f>
        <v>Mixed Fund</v>
      </c>
    </row>
    <row r="1137" spans="1:22">
      <c r="A1137" s="720" t="s">
        <v>14</v>
      </c>
      <c r="B1137" s="571" t="s">
        <v>5158</v>
      </c>
      <c r="C1137" s="675" t="s">
        <v>5159</v>
      </c>
      <c r="D1137" s="571" t="s">
        <v>5160</v>
      </c>
      <c r="E1137" s="559" t="s">
        <v>138</v>
      </c>
      <c r="F1137" s="786">
        <v>46020</v>
      </c>
      <c r="G1137" s="573">
        <v>12.4069</v>
      </c>
      <c r="H1137" s="573">
        <v>12.4069</v>
      </c>
      <c r="I1137" s="573">
        <v>12.407</v>
      </c>
      <c r="J1137" s="574">
        <v>137937702.41</v>
      </c>
      <c r="K1137" s="787" t="s">
        <v>321</v>
      </c>
      <c r="L1137" s="787"/>
      <c r="M1137" s="788" t="s">
        <v>321</v>
      </c>
      <c r="N1137" s="577" t="s">
        <v>5161</v>
      </c>
      <c r="O1137" s="577" t="s">
        <v>5162</v>
      </c>
      <c r="P1137" s="577"/>
      <c r="Q1137" s="790">
        <v>110714477.48000002</v>
      </c>
      <c r="R1137" s="791"/>
      <c r="S1137" s="791"/>
      <c r="T1137" s="791"/>
      <c r="V1137" s="726" t="str">
        <f>VLOOKUP(E1137,'[2]Type Group 1'!E:F,2,FALSE)</f>
        <v>Mixed Fund</v>
      </c>
    </row>
    <row r="1138" spans="1:22">
      <c r="A1138" s="720" t="s">
        <v>14</v>
      </c>
      <c r="B1138" s="571" t="s">
        <v>5163</v>
      </c>
      <c r="C1138" s="675" t="s">
        <v>5164</v>
      </c>
      <c r="D1138" s="571" t="s">
        <v>5165</v>
      </c>
      <c r="E1138" s="559" t="s">
        <v>138</v>
      </c>
      <c r="F1138" s="786">
        <v>46020</v>
      </c>
      <c r="G1138" s="573">
        <v>11.528</v>
      </c>
      <c r="H1138" s="573">
        <v>11.528</v>
      </c>
      <c r="I1138" s="573">
        <v>11.5281</v>
      </c>
      <c r="J1138" s="574">
        <v>89700828.260000005</v>
      </c>
      <c r="K1138" s="787" t="s">
        <v>321</v>
      </c>
      <c r="L1138" s="787"/>
      <c r="M1138" s="788" t="s">
        <v>321</v>
      </c>
      <c r="N1138" s="577" t="s">
        <v>5161</v>
      </c>
      <c r="O1138" s="577" t="s">
        <v>5166</v>
      </c>
      <c r="P1138" s="577"/>
      <c r="Q1138" s="790">
        <v>75428584.300000012</v>
      </c>
      <c r="R1138" s="791"/>
      <c r="S1138" s="791"/>
      <c r="T1138" s="791"/>
      <c r="V1138" s="726" t="str">
        <f>VLOOKUP(E1138,'[2]Type Group 1'!E:F,2,FALSE)</f>
        <v>Mixed Fund</v>
      </c>
    </row>
    <row r="1139" spans="1:22">
      <c r="A1139" s="720" t="s">
        <v>14</v>
      </c>
      <c r="B1139" s="571" t="s">
        <v>5167</v>
      </c>
      <c r="C1139" s="675" t="s">
        <v>5168</v>
      </c>
      <c r="D1139" s="571" t="s">
        <v>5169</v>
      </c>
      <c r="E1139" s="559" t="s">
        <v>138</v>
      </c>
      <c r="F1139" s="786">
        <v>46020</v>
      </c>
      <c r="G1139" s="573">
        <v>11.028499999999999</v>
      </c>
      <c r="H1139" s="573">
        <v>11.028499999999999</v>
      </c>
      <c r="I1139" s="573">
        <v>11.028600000000001</v>
      </c>
      <c r="J1139" s="574">
        <v>60417112.030000001</v>
      </c>
      <c r="K1139" s="787" t="s">
        <v>321</v>
      </c>
      <c r="L1139" s="787"/>
      <c r="M1139" s="788" t="s">
        <v>321</v>
      </c>
      <c r="N1139" s="577" t="s">
        <v>5161</v>
      </c>
      <c r="O1139" s="577" t="s">
        <v>5170</v>
      </c>
      <c r="P1139" s="577"/>
      <c r="Q1139" s="790">
        <v>52748741.630000003</v>
      </c>
      <c r="R1139" s="791"/>
      <c r="S1139" s="791"/>
      <c r="T1139" s="791"/>
      <c r="V1139" s="726" t="str">
        <f>VLOOKUP(E1139,'[2]Type Group 1'!E:F,2,FALSE)</f>
        <v>Mixed Fund</v>
      </c>
    </row>
    <row r="1140" spans="1:22">
      <c r="A1140" s="720" t="s">
        <v>14</v>
      </c>
      <c r="B1140" s="571" t="s">
        <v>5171</v>
      </c>
      <c r="C1140" s="675" t="s">
        <v>5172</v>
      </c>
      <c r="D1140" s="571" t="s">
        <v>5173</v>
      </c>
      <c r="E1140" s="559" t="s">
        <v>138</v>
      </c>
      <c r="F1140" s="786">
        <v>46020</v>
      </c>
      <c r="G1140" s="573">
        <v>10.672499999999999</v>
      </c>
      <c r="H1140" s="573">
        <v>10.672499999999999</v>
      </c>
      <c r="I1140" s="573">
        <v>10.672599999999999</v>
      </c>
      <c r="J1140" s="574">
        <v>81447453.75</v>
      </c>
      <c r="K1140" s="787" t="s">
        <v>321</v>
      </c>
      <c r="L1140" s="787"/>
      <c r="M1140" s="788" t="s">
        <v>321</v>
      </c>
      <c r="N1140" s="577" t="s">
        <v>5161</v>
      </c>
      <c r="O1140" s="577" t="s">
        <v>5174</v>
      </c>
      <c r="P1140" s="577"/>
      <c r="Q1140" s="790">
        <v>71559599.469999984</v>
      </c>
      <c r="R1140" s="791"/>
      <c r="S1140" s="791"/>
      <c r="T1140" s="791"/>
      <c r="V1140" s="726" t="str">
        <f>VLOOKUP(E1140,'[2]Type Group 1'!E:F,2,FALSE)</f>
        <v>Mixed Fund</v>
      </c>
    </row>
    <row r="1141" spans="1:22">
      <c r="A1141" s="720" t="s">
        <v>14</v>
      </c>
      <c r="B1141" s="571" t="s">
        <v>5175</v>
      </c>
      <c r="C1141" s="675" t="s">
        <v>5176</v>
      </c>
      <c r="D1141" s="571" t="s">
        <v>5177</v>
      </c>
      <c r="E1141" s="675" t="s">
        <v>170</v>
      </c>
      <c r="F1141" s="786">
        <v>46017</v>
      </c>
      <c r="G1141" s="573">
        <v>11.744199999999999</v>
      </c>
      <c r="H1141" s="573" t="s">
        <v>422</v>
      </c>
      <c r="I1141" s="573" t="s">
        <v>422</v>
      </c>
      <c r="J1141" s="574">
        <v>1550787872.5799999</v>
      </c>
      <c r="K1141" s="787" t="s">
        <v>321</v>
      </c>
      <c r="L1141" s="787"/>
      <c r="M1141" s="788" t="s">
        <v>321</v>
      </c>
      <c r="N1141" s="577" t="s">
        <v>5178</v>
      </c>
      <c r="O1141" s="577" t="s">
        <v>5179</v>
      </c>
      <c r="P1141" s="577"/>
      <c r="Q1141" s="794"/>
      <c r="R1141" s="578"/>
      <c r="S1141" s="578"/>
      <c r="T1141" s="578"/>
      <c r="V1141" s="726" t="str">
        <f>VLOOKUP(E1141,'[2]Type Group 1'!E:F,2,FALSE)</f>
        <v>Mixed Fund</v>
      </c>
    </row>
    <row r="1142" spans="1:22">
      <c r="A1142" s="720" t="s">
        <v>14</v>
      </c>
      <c r="B1142" s="571" t="s">
        <v>5180</v>
      </c>
      <c r="C1142" s="675" t="s">
        <v>5181</v>
      </c>
      <c r="D1142" s="571" t="s">
        <v>5182</v>
      </c>
      <c r="E1142" s="675" t="s">
        <v>168</v>
      </c>
      <c r="F1142" s="786">
        <v>46017</v>
      </c>
      <c r="G1142" s="573">
        <v>10.5404</v>
      </c>
      <c r="H1142" s="573" t="s">
        <v>422</v>
      </c>
      <c r="I1142" s="573" t="s">
        <v>422</v>
      </c>
      <c r="J1142" s="574">
        <v>247365411.37</v>
      </c>
      <c r="K1142" s="787" t="s">
        <v>321</v>
      </c>
      <c r="L1142" s="787"/>
      <c r="M1142" s="788" t="s">
        <v>321</v>
      </c>
      <c r="N1142" s="577" t="s">
        <v>5178</v>
      </c>
      <c r="O1142" s="577" t="s">
        <v>5183</v>
      </c>
      <c r="P1142" s="577"/>
      <c r="Q1142" s="794"/>
      <c r="R1142" s="578"/>
      <c r="S1142" s="578"/>
      <c r="T1142" s="578"/>
      <c r="V1142" s="726" t="str">
        <f>VLOOKUP(E1142,'[2]Type Group 1'!E:F,2,FALSE)</f>
        <v>Fixed Income Fund</v>
      </c>
    </row>
    <row r="1143" spans="1:22">
      <c r="A1143" s="720" t="s">
        <v>14</v>
      </c>
      <c r="B1143" s="571" t="s">
        <v>5184</v>
      </c>
      <c r="C1143" s="675" t="s">
        <v>5185</v>
      </c>
      <c r="D1143" s="571" t="s">
        <v>5186</v>
      </c>
      <c r="E1143" s="675" t="s">
        <v>166</v>
      </c>
      <c r="F1143" s="786">
        <v>46017</v>
      </c>
      <c r="G1143" s="573">
        <v>13.4207</v>
      </c>
      <c r="H1143" s="573" t="s">
        <v>422</v>
      </c>
      <c r="I1143" s="573" t="s">
        <v>422</v>
      </c>
      <c r="J1143" s="574">
        <v>599210945.12</v>
      </c>
      <c r="K1143" s="787" t="s">
        <v>321</v>
      </c>
      <c r="L1143" s="787"/>
      <c r="M1143" s="788" t="s">
        <v>321</v>
      </c>
      <c r="N1143" s="577" t="s">
        <v>5178</v>
      </c>
      <c r="O1143" s="577" t="s">
        <v>5187</v>
      </c>
      <c r="P1143" s="577"/>
      <c r="Q1143" s="794"/>
      <c r="R1143" s="578"/>
      <c r="S1143" s="578"/>
      <c r="T1143" s="578"/>
      <c r="V1143" s="726" t="str">
        <f>VLOOKUP(E1143,'[2]Type Group 1'!E:F,2,FALSE)</f>
        <v>Equity Fund</v>
      </c>
    </row>
    <row r="1144" spans="1:22">
      <c r="A1144" s="720" t="s">
        <v>14</v>
      </c>
      <c r="B1144" s="571" t="s">
        <v>5188</v>
      </c>
      <c r="C1144" s="675" t="s">
        <v>5189</v>
      </c>
      <c r="D1144" s="571" t="s">
        <v>5190</v>
      </c>
      <c r="E1144" s="675" t="s">
        <v>170</v>
      </c>
      <c r="F1144" s="786">
        <v>46017</v>
      </c>
      <c r="G1144" s="573">
        <v>10.7906</v>
      </c>
      <c r="H1144" s="573">
        <v>10.7906</v>
      </c>
      <c r="I1144" s="573">
        <v>10.8447</v>
      </c>
      <c r="J1144" s="574">
        <v>1586783962.22</v>
      </c>
      <c r="K1144" s="787" t="s">
        <v>321</v>
      </c>
      <c r="L1144" s="787"/>
      <c r="M1144" s="788" t="s">
        <v>321</v>
      </c>
      <c r="N1144" s="577" t="s">
        <v>5191</v>
      </c>
      <c r="O1144" s="577" t="s">
        <v>5192</v>
      </c>
      <c r="P1144" s="577"/>
      <c r="Q1144" s="790">
        <v>463748192.02999997</v>
      </c>
      <c r="R1144" s="791"/>
      <c r="S1144" s="791"/>
      <c r="T1144" s="791"/>
      <c r="V1144" s="726" t="str">
        <f>VLOOKUP(E1144,'[2]Type Group 1'!E:F,2,FALSE)</f>
        <v>Mixed Fund</v>
      </c>
    </row>
    <row r="1145" spans="1:22">
      <c r="A1145" s="720" t="s">
        <v>14</v>
      </c>
      <c r="B1145" s="571" t="s">
        <v>5193</v>
      </c>
      <c r="C1145" s="675" t="s">
        <v>5194</v>
      </c>
      <c r="D1145" s="571" t="s">
        <v>5195</v>
      </c>
      <c r="E1145" s="559" t="s">
        <v>162</v>
      </c>
      <c r="F1145" s="786">
        <v>46017</v>
      </c>
      <c r="G1145" s="573">
        <v>10.788600000000001</v>
      </c>
      <c r="H1145" s="573">
        <v>10.788600000000001</v>
      </c>
      <c r="I1145" s="573">
        <v>10.7887</v>
      </c>
      <c r="J1145" s="574">
        <v>30673457.93</v>
      </c>
      <c r="K1145" s="787" t="s">
        <v>321</v>
      </c>
      <c r="L1145" s="787"/>
      <c r="M1145" s="788" t="s">
        <v>321</v>
      </c>
      <c r="N1145" s="577" t="s">
        <v>5196</v>
      </c>
      <c r="O1145" s="577" t="s">
        <v>5192</v>
      </c>
      <c r="P1145" s="577"/>
      <c r="Q1145" s="790"/>
      <c r="R1145" s="791"/>
      <c r="S1145" s="791"/>
      <c r="T1145" s="791"/>
      <c r="V1145" s="726" t="str">
        <f>VLOOKUP(E1145,'[2]Type Group 1'!E:F,2,FALSE)</f>
        <v>Mixed Fund</v>
      </c>
    </row>
    <row r="1146" spans="1:22">
      <c r="A1146" s="720" t="s">
        <v>14</v>
      </c>
      <c r="B1146" s="571" t="s">
        <v>5197</v>
      </c>
      <c r="C1146" s="675" t="s">
        <v>5198</v>
      </c>
      <c r="D1146" s="571" t="s">
        <v>5199</v>
      </c>
      <c r="E1146" s="675" t="s">
        <v>170</v>
      </c>
      <c r="F1146" s="786">
        <v>46017</v>
      </c>
      <c r="G1146" s="573">
        <v>11.3104</v>
      </c>
      <c r="H1146" s="573">
        <v>11.3104</v>
      </c>
      <c r="I1146" s="573">
        <v>11.395300000000001</v>
      </c>
      <c r="J1146" s="574">
        <v>2730074168.96</v>
      </c>
      <c r="K1146" s="787" t="s">
        <v>321</v>
      </c>
      <c r="L1146" s="787"/>
      <c r="M1146" s="788" t="s">
        <v>321</v>
      </c>
      <c r="N1146" s="577" t="s">
        <v>5191</v>
      </c>
      <c r="O1146" s="577" t="s">
        <v>5200</v>
      </c>
      <c r="P1146" s="577"/>
      <c r="Q1146" s="790">
        <v>164431017.75999999</v>
      </c>
      <c r="R1146" s="791"/>
      <c r="S1146" s="578"/>
      <c r="T1146" s="578"/>
      <c r="V1146" s="726" t="str">
        <f>VLOOKUP(E1146,'[2]Type Group 1'!E:F,2,FALSE)</f>
        <v>Mixed Fund</v>
      </c>
    </row>
    <row r="1147" spans="1:22">
      <c r="A1147" s="720" t="s">
        <v>14</v>
      </c>
      <c r="B1147" s="571" t="s">
        <v>5201</v>
      </c>
      <c r="C1147" s="675" t="s">
        <v>5202</v>
      </c>
      <c r="D1147" s="571" t="s">
        <v>5203</v>
      </c>
      <c r="E1147" s="559" t="s">
        <v>162</v>
      </c>
      <c r="F1147" s="786">
        <v>46017</v>
      </c>
      <c r="G1147" s="573">
        <v>11.3088</v>
      </c>
      <c r="H1147" s="573">
        <v>11.3088</v>
      </c>
      <c r="I1147" s="573">
        <v>11.3089</v>
      </c>
      <c r="J1147" s="574">
        <v>36327878.82</v>
      </c>
      <c r="K1147" s="787" t="s">
        <v>321</v>
      </c>
      <c r="L1147" s="787"/>
      <c r="M1147" s="788" t="s">
        <v>321</v>
      </c>
      <c r="N1147" s="577" t="s">
        <v>5204</v>
      </c>
      <c r="O1147" s="577" t="s">
        <v>5200</v>
      </c>
      <c r="P1147" s="577"/>
      <c r="Q1147" s="790"/>
      <c r="R1147" s="791"/>
      <c r="S1147" s="578"/>
      <c r="T1147" s="578"/>
      <c r="V1147" s="726" t="str">
        <f>VLOOKUP(E1147,'[2]Type Group 1'!E:F,2,FALSE)</f>
        <v>Mixed Fund</v>
      </c>
    </row>
    <row r="1148" spans="1:22">
      <c r="A1148" s="720" t="s">
        <v>14</v>
      </c>
      <c r="B1148" s="571" t="s">
        <v>5205</v>
      </c>
      <c r="C1148" s="675" t="s">
        <v>5206</v>
      </c>
      <c r="D1148" s="571" t="s">
        <v>5207</v>
      </c>
      <c r="E1148" s="675" t="s">
        <v>170</v>
      </c>
      <c r="F1148" s="786">
        <v>46017</v>
      </c>
      <c r="G1148" s="573">
        <v>11.6859</v>
      </c>
      <c r="H1148" s="573">
        <v>11.6859</v>
      </c>
      <c r="I1148" s="573">
        <v>11.802899999999999</v>
      </c>
      <c r="J1148" s="574">
        <v>2942849233.6500001</v>
      </c>
      <c r="K1148" s="787" t="s">
        <v>321</v>
      </c>
      <c r="L1148" s="787"/>
      <c r="M1148" s="788" t="s">
        <v>321</v>
      </c>
      <c r="N1148" s="577" t="s">
        <v>5191</v>
      </c>
      <c r="O1148" s="577" t="s">
        <v>5208</v>
      </c>
      <c r="P1148" s="577"/>
      <c r="Q1148" s="790"/>
      <c r="R1148" s="791"/>
      <c r="S1148" s="578"/>
      <c r="T1148" s="578"/>
      <c r="V1148" s="726" t="str">
        <f>VLOOKUP(E1148,'[2]Type Group 1'!E:F,2,FALSE)</f>
        <v>Mixed Fund</v>
      </c>
    </row>
    <row r="1149" spans="1:22">
      <c r="A1149" s="720" t="s">
        <v>14</v>
      </c>
      <c r="B1149" s="571" t="s">
        <v>5209</v>
      </c>
      <c r="C1149" s="675" t="s">
        <v>5210</v>
      </c>
      <c r="D1149" s="571" t="s">
        <v>5211</v>
      </c>
      <c r="E1149" s="559" t="s">
        <v>162</v>
      </c>
      <c r="F1149" s="786">
        <v>46017</v>
      </c>
      <c r="G1149" s="573">
        <v>11.6831</v>
      </c>
      <c r="H1149" s="573">
        <v>11.6831</v>
      </c>
      <c r="I1149" s="573">
        <v>11.683199999999999</v>
      </c>
      <c r="J1149" s="574">
        <v>32976271.359999999</v>
      </c>
      <c r="K1149" s="787" t="s">
        <v>321</v>
      </c>
      <c r="L1149" s="787"/>
      <c r="M1149" s="788" t="s">
        <v>321</v>
      </c>
      <c r="N1149" s="577" t="s">
        <v>5204</v>
      </c>
      <c r="O1149" s="577" t="s">
        <v>5208</v>
      </c>
      <c r="P1149" s="577"/>
      <c r="Q1149" s="794"/>
      <c r="R1149" s="578"/>
      <c r="S1149" s="578"/>
      <c r="T1149" s="578"/>
      <c r="V1149" s="726" t="str">
        <f>VLOOKUP(E1149,'[2]Type Group 1'!E:F,2,FALSE)</f>
        <v>Mixed Fund</v>
      </c>
    </row>
    <row r="1150" spans="1:22">
      <c r="A1150" s="720" t="s">
        <v>14</v>
      </c>
      <c r="B1150" s="571" t="s">
        <v>5212</v>
      </c>
      <c r="C1150" s="675" t="s">
        <v>5213</v>
      </c>
      <c r="D1150" s="571" t="s">
        <v>5214</v>
      </c>
      <c r="E1150" s="675" t="s">
        <v>170</v>
      </c>
      <c r="F1150" s="786">
        <v>46017</v>
      </c>
      <c r="G1150" s="573">
        <v>10.1625</v>
      </c>
      <c r="H1150" s="573">
        <v>10.1625</v>
      </c>
      <c r="I1150" s="573">
        <v>10.238799999999999</v>
      </c>
      <c r="J1150" s="574">
        <v>8722304279.5699997</v>
      </c>
      <c r="K1150" s="787" t="s">
        <v>321</v>
      </c>
      <c r="L1150" s="787"/>
      <c r="M1150" s="788" t="s">
        <v>321</v>
      </c>
      <c r="N1150" s="577" t="s">
        <v>5215</v>
      </c>
      <c r="O1150" s="577" t="s">
        <v>5216</v>
      </c>
      <c r="P1150" s="577"/>
      <c r="Q1150" s="794"/>
      <c r="R1150" s="578"/>
      <c r="S1150" s="578"/>
      <c r="T1150" s="578"/>
      <c r="V1150" s="726" t="str">
        <f>VLOOKUP(E1150,'[2]Type Group 1'!E:F,2,FALSE)</f>
        <v>Mixed Fund</v>
      </c>
    </row>
    <row r="1151" spans="1:22">
      <c r="A1151" s="720" t="s">
        <v>14</v>
      </c>
      <c r="B1151" s="571" t="s">
        <v>5217</v>
      </c>
      <c r="C1151" s="675" t="s">
        <v>5218</v>
      </c>
      <c r="D1151" s="571" t="s">
        <v>5219</v>
      </c>
      <c r="E1151" s="559" t="s">
        <v>134</v>
      </c>
      <c r="F1151" s="786">
        <v>46017</v>
      </c>
      <c r="G1151" s="573">
        <v>10.741899999999999</v>
      </c>
      <c r="H1151" s="573">
        <v>10.741899999999999</v>
      </c>
      <c r="I1151" s="573">
        <v>10.742000000000001</v>
      </c>
      <c r="J1151" s="574">
        <v>446505502.42000002</v>
      </c>
      <c r="K1151" s="787" t="s">
        <v>321</v>
      </c>
      <c r="L1151" s="787"/>
      <c r="M1151" s="788" t="s">
        <v>321</v>
      </c>
      <c r="N1151" s="577" t="s">
        <v>5220</v>
      </c>
      <c r="O1151" s="577" t="s">
        <v>5221</v>
      </c>
      <c r="P1151" s="577"/>
      <c r="Q1151" s="790">
        <v>30110297.580000002</v>
      </c>
      <c r="R1151" s="791"/>
      <c r="S1151" s="578"/>
      <c r="T1151" s="578"/>
      <c r="V1151" s="726" t="str">
        <f>VLOOKUP(E1151,'[2]Type Group 1'!E:F,2,FALSE)</f>
        <v>Equity Fund</v>
      </c>
    </row>
    <row r="1152" spans="1:22">
      <c r="A1152" s="720" t="s">
        <v>14</v>
      </c>
      <c r="B1152" s="571" t="s">
        <v>5222</v>
      </c>
      <c r="C1152" s="675" t="s">
        <v>5223</v>
      </c>
      <c r="D1152" s="571" t="s">
        <v>5224</v>
      </c>
      <c r="E1152" s="559" t="s">
        <v>134</v>
      </c>
      <c r="F1152" s="786">
        <v>46017</v>
      </c>
      <c r="G1152" s="573">
        <v>9.9719999999999995</v>
      </c>
      <c r="H1152" s="573">
        <v>9.9719999999999995</v>
      </c>
      <c r="I1152" s="573">
        <v>9.9720999999999993</v>
      </c>
      <c r="J1152" s="574">
        <v>54727787.759999998</v>
      </c>
      <c r="K1152" s="787" t="s">
        <v>321</v>
      </c>
      <c r="L1152" s="787"/>
      <c r="M1152" s="788" t="s">
        <v>321</v>
      </c>
      <c r="N1152" s="577" t="s">
        <v>5225</v>
      </c>
      <c r="O1152" s="577" t="s">
        <v>5226</v>
      </c>
      <c r="P1152" s="577"/>
      <c r="Q1152" s="790"/>
      <c r="R1152" s="791"/>
      <c r="S1152" s="578"/>
      <c r="T1152" s="578"/>
      <c r="V1152" s="726" t="str">
        <f>VLOOKUP(E1152,'[2]Type Group 1'!E:F,2,FALSE)</f>
        <v>Equity Fund</v>
      </c>
    </row>
    <row r="1153" spans="1:22">
      <c r="A1153" s="720" t="s">
        <v>14</v>
      </c>
      <c r="B1153" s="571" t="s">
        <v>5227</v>
      </c>
      <c r="C1153" s="571" t="s">
        <v>5228</v>
      </c>
      <c r="D1153" s="571" t="s">
        <v>5229</v>
      </c>
      <c r="E1153" s="559" t="s">
        <v>142</v>
      </c>
      <c r="F1153" s="786">
        <v>46020</v>
      </c>
      <c r="G1153" s="573">
        <v>7.7302999999999997</v>
      </c>
      <c r="H1153" s="573">
        <v>7.7302999999999997</v>
      </c>
      <c r="I1153" s="573">
        <v>7.7304000000000004</v>
      </c>
      <c r="J1153" s="574">
        <v>795356208</v>
      </c>
      <c r="K1153" s="787" t="s">
        <v>321</v>
      </c>
      <c r="L1153" s="787"/>
      <c r="M1153" s="788" t="s">
        <v>321</v>
      </c>
      <c r="N1153" s="577" t="s">
        <v>5230</v>
      </c>
      <c r="O1153" s="577" t="s">
        <v>5231</v>
      </c>
      <c r="P1153" s="577"/>
      <c r="Q1153" s="676"/>
      <c r="R1153" s="577"/>
      <c r="S1153" s="577"/>
      <c r="T1153" s="577"/>
      <c r="V1153" s="726" t="str">
        <f>VLOOKUP(E1153,'[2]Type Group 1'!E:F,2,FALSE)</f>
        <v>Equity Fund</v>
      </c>
    </row>
    <row r="1154" spans="1:22">
      <c r="A1154" s="720" t="s">
        <v>14</v>
      </c>
      <c r="B1154" s="571" t="s">
        <v>5232</v>
      </c>
      <c r="C1154" s="571" t="s">
        <v>5233</v>
      </c>
      <c r="D1154" s="571" t="s">
        <v>5234</v>
      </c>
      <c r="E1154" s="675" t="s">
        <v>166</v>
      </c>
      <c r="F1154" s="786">
        <v>46020</v>
      </c>
      <c r="G1154" s="573">
        <v>18.440200000000001</v>
      </c>
      <c r="H1154" s="573">
        <v>18.440200000000001</v>
      </c>
      <c r="I1154" s="573">
        <v>18.716899999999999</v>
      </c>
      <c r="J1154" s="574">
        <v>2319960909.2800002</v>
      </c>
      <c r="K1154" s="787"/>
      <c r="L1154" s="787"/>
      <c r="M1154" s="788"/>
      <c r="N1154" s="577" t="s">
        <v>5235</v>
      </c>
      <c r="O1154" s="577" t="s">
        <v>5236</v>
      </c>
      <c r="P1154" s="577"/>
      <c r="Q1154" s="676"/>
      <c r="R1154" s="577"/>
      <c r="S1154" s="577"/>
      <c r="T1154" s="577"/>
      <c r="V1154" s="726" t="str">
        <f>VLOOKUP(E1154,'[2]Type Group 1'!E:F,2,FALSE)</f>
        <v>Equity Fund</v>
      </c>
    </row>
    <row r="1155" spans="1:22">
      <c r="A1155" s="720" t="s">
        <v>14</v>
      </c>
      <c r="B1155" s="571" t="s">
        <v>5237</v>
      </c>
      <c r="C1155" s="571" t="s">
        <v>5238</v>
      </c>
      <c r="D1155" s="571" t="s">
        <v>5239</v>
      </c>
      <c r="E1155" s="675" t="s">
        <v>168</v>
      </c>
      <c r="F1155" s="786">
        <v>46020</v>
      </c>
      <c r="G1155" s="573">
        <v>11.854799999999999</v>
      </c>
      <c r="H1155" s="573">
        <v>11.854799999999999</v>
      </c>
      <c r="I1155" s="573">
        <v>11.9438</v>
      </c>
      <c r="J1155" s="574">
        <v>693684764.33000004</v>
      </c>
      <c r="K1155" s="787"/>
      <c r="L1155" s="787"/>
      <c r="M1155" s="788"/>
      <c r="N1155" s="577" t="s">
        <v>5240</v>
      </c>
      <c r="O1155" s="577" t="s">
        <v>5241</v>
      </c>
      <c r="P1155" s="577"/>
      <c r="Q1155" s="676"/>
      <c r="R1155" s="577"/>
      <c r="S1155" s="577"/>
      <c r="T1155" s="577"/>
      <c r="V1155" s="726" t="str">
        <f>VLOOKUP(E1155,'[2]Type Group 1'!E:F,2,FALSE)</f>
        <v>Fixed Income Fund</v>
      </c>
    </row>
    <row r="1156" spans="1:22">
      <c r="A1156" s="720" t="s">
        <v>14</v>
      </c>
      <c r="B1156" s="571" t="s">
        <v>5242</v>
      </c>
      <c r="C1156" s="571" t="s">
        <v>5243</v>
      </c>
      <c r="D1156" s="571" t="s">
        <v>5244</v>
      </c>
      <c r="E1156" s="675" t="s">
        <v>170</v>
      </c>
      <c r="F1156" s="786">
        <v>46020</v>
      </c>
      <c r="G1156" s="573">
        <v>11.351900000000001</v>
      </c>
      <c r="H1156" s="573">
        <v>11.351900000000001</v>
      </c>
      <c r="I1156" s="573">
        <v>11.5223</v>
      </c>
      <c r="J1156" s="574">
        <v>11034970.220000001</v>
      </c>
      <c r="K1156" s="787"/>
      <c r="L1156" s="787"/>
      <c r="M1156" s="788"/>
      <c r="N1156" s="577" t="s">
        <v>5245</v>
      </c>
      <c r="O1156" s="577" t="s">
        <v>5246</v>
      </c>
      <c r="P1156" s="577"/>
      <c r="Q1156" s="676"/>
      <c r="R1156" s="577"/>
      <c r="S1156" s="577"/>
      <c r="T1156" s="577"/>
      <c r="V1156" s="726" t="str">
        <f>VLOOKUP(E1156,'[2]Type Group 1'!E:F,2,FALSE)</f>
        <v>Mixed Fund</v>
      </c>
    </row>
    <row r="1157" spans="1:22">
      <c r="A1157" s="720" t="s">
        <v>14</v>
      </c>
      <c r="B1157" s="571" t="s">
        <v>5247</v>
      </c>
      <c r="C1157" s="571" t="s">
        <v>5248</v>
      </c>
      <c r="D1157" s="571" t="s">
        <v>5249</v>
      </c>
      <c r="E1157" s="675" t="s">
        <v>124</v>
      </c>
      <c r="F1157" s="786">
        <v>46021</v>
      </c>
      <c r="G1157" s="573">
        <v>6.0217999999999998</v>
      </c>
      <c r="H1157" s="573">
        <v>6.0217999999999998</v>
      </c>
      <c r="I1157" s="573">
        <v>6.0820999999999996</v>
      </c>
      <c r="J1157" s="574">
        <v>71051564.239999995</v>
      </c>
      <c r="K1157" s="787"/>
      <c r="L1157" s="787"/>
      <c r="M1157" s="788"/>
      <c r="N1157" s="577" t="s">
        <v>5250</v>
      </c>
      <c r="O1157" s="577" t="s">
        <v>5251</v>
      </c>
      <c r="P1157" s="577"/>
      <c r="Q1157" s="676"/>
      <c r="R1157" s="577"/>
      <c r="S1157" s="577"/>
      <c r="T1157" s="577"/>
      <c r="V1157" s="726" t="str">
        <f>VLOOKUP(E1157,'[2]Type Group 1'!E:F,2,FALSE)</f>
        <v>Equity Fund</v>
      </c>
    </row>
    <row r="1158" spans="1:22">
      <c r="A1158" s="720" t="s">
        <v>14</v>
      </c>
      <c r="B1158" s="571" t="s">
        <v>5252</v>
      </c>
      <c r="C1158" s="571" t="s">
        <v>5253</v>
      </c>
      <c r="D1158" s="571" t="s">
        <v>5254</v>
      </c>
      <c r="E1158" s="559" t="s">
        <v>134</v>
      </c>
      <c r="F1158" s="786">
        <v>46021</v>
      </c>
      <c r="G1158" s="573">
        <v>6.3628999999999998</v>
      </c>
      <c r="H1158" s="573">
        <v>6.3628999999999998</v>
      </c>
      <c r="I1158" s="573">
        <v>6.3630000000000004</v>
      </c>
      <c r="J1158" s="574">
        <v>37113207.020000003</v>
      </c>
      <c r="K1158" s="787"/>
      <c r="L1158" s="787"/>
      <c r="M1158" s="788"/>
      <c r="N1158" s="577" t="s">
        <v>5255</v>
      </c>
      <c r="O1158" s="577" t="s">
        <v>5256</v>
      </c>
      <c r="P1158" s="577"/>
      <c r="Q1158" s="676"/>
      <c r="R1158" s="577"/>
      <c r="S1158" s="577"/>
      <c r="T1158" s="577"/>
      <c r="V1158" s="726" t="str">
        <f>VLOOKUP(E1158,'[2]Type Group 1'!E:F,2,FALSE)</f>
        <v>Equity Fund</v>
      </c>
    </row>
    <row r="1159" spans="1:22">
      <c r="A1159" s="720" t="s">
        <v>14</v>
      </c>
      <c r="B1159" s="571" t="s">
        <v>5257</v>
      </c>
      <c r="C1159" s="571" t="s">
        <v>5258</v>
      </c>
      <c r="D1159" s="571" t="s">
        <v>5259</v>
      </c>
      <c r="E1159" s="675" t="s">
        <v>166</v>
      </c>
      <c r="F1159" s="786">
        <v>46021</v>
      </c>
      <c r="G1159" s="573">
        <v>22.5183</v>
      </c>
      <c r="H1159" s="573">
        <v>22.484500000000001</v>
      </c>
      <c r="I1159" s="573">
        <v>22.6648</v>
      </c>
      <c r="J1159" s="574">
        <v>138013974.56</v>
      </c>
      <c r="K1159" s="787"/>
      <c r="L1159" s="787"/>
      <c r="M1159" s="788"/>
      <c r="N1159" s="577" t="s">
        <v>5260</v>
      </c>
      <c r="O1159" s="577" t="s">
        <v>5261</v>
      </c>
      <c r="P1159" s="577"/>
      <c r="Q1159" s="676"/>
      <c r="R1159" s="577"/>
      <c r="S1159" s="577"/>
      <c r="T1159" s="577"/>
      <c r="V1159" s="726" t="str">
        <f>VLOOKUP(E1159,'[2]Type Group 1'!E:F,2,FALSE)</f>
        <v>Equity Fund</v>
      </c>
    </row>
    <row r="1160" spans="1:22">
      <c r="A1160" s="720" t="s">
        <v>14</v>
      </c>
      <c r="B1160" s="571" t="s">
        <v>5262</v>
      </c>
      <c r="C1160" s="571" t="s">
        <v>5263</v>
      </c>
      <c r="D1160" s="571" t="s">
        <v>5264</v>
      </c>
      <c r="E1160" s="675" t="s">
        <v>166</v>
      </c>
      <c r="F1160" s="786">
        <v>46020</v>
      </c>
      <c r="G1160" s="573">
        <v>9.7705000000000002</v>
      </c>
      <c r="H1160" s="573">
        <v>9.7705000000000002</v>
      </c>
      <c r="I1160" s="573">
        <v>9.8229000000000006</v>
      </c>
      <c r="J1160" s="574">
        <v>683111930.55999994</v>
      </c>
      <c r="K1160" s="787"/>
      <c r="L1160" s="787"/>
      <c r="M1160" s="788"/>
      <c r="N1160" s="577" t="s">
        <v>5265</v>
      </c>
      <c r="O1160" s="577" t="s">
        <v>5266</v>
      </c>
      <c r="P1160" s="577"/>
      <c r="Q1160" s="676"/>
      <c r="R1160" s="577"/>
      <c r="S1160" s="577"/>
      <c r="T1160" s="577"/>
      <c r="V1160" s="726" t="str">
        <f>VLOOKUP(E1160,'[2]Type Group 1'!E:F,2,FALSE)</f>
        <v>Equity Fund</v>
      </c>
    </row>
    <row r="1161" spans="1:22">
      <c r="A1161" s="720" t="s">
        <v>14</v>
      </c>
      <c r="B1161" s="571" t="s">
        <v>5267</v>
      </c>
      <c r="C1161" s="571" t="s">
        <v>5268</v>
      </c>
      <c r="D1161" s="571" t="s">
        <v>5269</v>
      </c>
      <c r="E1161" s="675" t="s">
        <v>166</v>
      </c>
      <c r="F1161" s="786">
        <v>46020</v>
      </c>
      <c r="G1161" s="573">
        <v>7.2702999999999998</v>
      </c>
      <c r="H1161" s="573">
        <v>7.2702999999999998</v>
      </c>
      <c r="I1161" s="573">
        <v>7.3795000000000002</v>
      </c>
      <c r="J1161" s="574">
        <v>9113291259.5200005</v>
      </c>
      <c r="K1161" s="787"/>
      <c r="L1161" s="787"/>
      <c r="M1161" s="788"/>
      <c r="N1161" s="577" t="s">
        <v>5270</v>
      </c>
      <c r="O1161" s="577" t="s">
        <v>5271</v>
      </c>
      <c r="P1161" s="577"/>
      <c r="Q1161" s="676"/>
      <c r="R1161" s="577"/>
      <c r="S1161" s="577"/>
      <c r="T1161" s="577"/>
      <c r="V1161" s="726" t="str">
        <f>VLOOKUP(E1161,'[2]Type Group 1'!E:F,2,FALSE)</f>
        <v>Equity Fund</v>
      </c>
    </row>
    <row r="1162" spans="1:22">
      <c r="A1162" s="720" t="s">
        <v>14</v>
      </c>
      <c r="B1162" s="571" t="s">
        <v>5272</v>
      </c>
      <c r="C1162" s="571" t="s">
        <v>5273</v>
      </c>
      <c r="D1162" s="571" t="s">
        <v>5274</v>
      </c>
      <c r="E1162" s="559" t="s">
        <v>158</v>
      </c>
      <c r="F1162" s="786">
        <v>46020</v>
      </c>
      <c r="G1162" s="573">
        <v>7.2678000000000003</v>
      </c>
      <c r="H1162" s="573">
        <v>7.2678000000000003</v>
      </c>
      <c r="I1162" s="573">
        <v>7.2679</v>
      </c>
      <c r="J1162" s="574">
        <v>40783025.710000001</v>
      </c>
      <c r="K1162" s="787"/>
      <c r="L1162" s="787"/>
      <c r="M1162" s="788"/>
      <c r="N1162" s="577" t="s">
        <v>5275</v>
      </c>
      <c r="O1162" s="577" t="s">
        <v>5271</v>
      </c>
      <c r="P1162" s="577"/>
      <c r="Q1162" s="676"/>
      <c r="R1162" s="577"/>
      <c r="S1162" s="577"/>
      <c r="T1162" s="577"/>
      <c r="V1162" s="726" t="str">
        <f>VLOOKUP(E1162,'[2]Type Group 1'!E:F,2,FALSE)</f>
        <v>Equity Fund</v>
      </c>
    </row>
    <row r="1163" spans="1:22">
      <c r="A1163" s="720" t="s">
        <v>14</v>
      </c>
      <c r="B1163" s="571" t="s">
        <v>5276</v>
      </c>
      <c r="C1163" s="571" t="s">
        <v>5277</v>
      </c>
      <c r="D1163" s="571" t="s">
        <v>5278</v>
      </c>
      <c r="E1163" s="559" t="s">
        <v>142</v>
      </c>
      <c r="F1163" s="786">
        <v>46020</v>
      </c>
      <c r="G1163" s="573">
        <v>6.1275000000000004</v>
      </c>
      <c r="H1163" s="573">
        <v>6.1275000000000004</v>
      </c>
      <c r="I1163" s="573">
        <v>6.1276000000000002</v>
      </c>
      <c r="J1163" s="574">
        <v>838602734.49000001</v>
      </c>
      <c r="K1163" s="787"/>
      <c r="L1163" s="787"/>
      <c r="M1163" s="788"/>
      <c r="N1163" s="577" t="s">
        <v>5279</v>
      </c>
      <c r="O1163" s="577" t="s">
        <v>5280</v>
      </c>
      <c r="P1163" s="577"/>
      <c r="Q1163" s="676"/>
      <c r="R1163" s="577"/>
      <c r="S1163" s="577"/>
      <c r="T1163" s="577"/>
      <c r="V1163" s="726" t="str">
        <f>VLOOKUP(E1163,'[2]Type Group 1'!E:F,2,FALSE)</f>
        <v>Equity Fund</v>
      </c>
    </row>
    <row r="1164" spans="1:22">
      <c r="A1164" s="720" t="s">
        <v>14</v>
      </c>
      <c r="B1164" s="571" t="s">
        <v>5281</v>
      </c>
      <c r="C1164" s="571" t="s">
        <v>5282</v>
      </c>
      <c r="D1164" s="571" t="s">
        <v>5283</v>
      </c>
      <c r="E1164" s="675" t="s">
        <v>166</v>
      </c>
      <c r="F1164" s="786">
        <v>46020</v>
      </c>
      <c r="G1164" s="573">
        <v>7.4954999999999998</v>
      </c>
      <c r="H1164" s="573">
        <v>7.4954999999999998</v>
      </c>
      <c r="I1164" s="573">
        <v>7.6079999999999997</v>
      </c>
      <c r="J1164" s="574">
        <v>2401706381.6900001</v>
      </c>
      <c r="K1164" s="787"/>
      <c r="L1164" s="787"/>
      <c r="M1164" s="788"/>
      <c r="N1164" s="577" t="s">
        <v>5284</v>
      </c>
      <c r="O1164" s="577" t="s">
        <v>5285</v>
      </c>
      <c r="P1164" s="577"/>
      <c r="Q1164" s="676"/>
      <c r="R1164" s="577"/>
      <c r="S1164" s="577"/>
      <c r="T1164" s="577"/>
      <c r="V1164" s="726" t="str">
        <f>VLOOKUP(E1164,'[2]Type Group 1'!E:F,2,FALSE)</f>
        <v>Equity Fund</v>
      </c>
    </row>
    <row r="1165" spans="1:22">
      <c r="A1165" s="720" t="s">
        <v>14</v>
      </c>
      <c r="B1165" s="571" t="s">
        <v>5286</v>
      </c>
      <c r="C1165" s="571" t="s">
        <v>5287</v>
      </c>
      <c r="D1165" s="571" t="s">
        <v>5288</v>
      </c>
      <c r="E1165" s="559" t="s">
        <v>158</v>
      </c>
      <c r="F1165" s="786">
        <v>46020</v>
      </c>
      <c r="G1165" s="573">
        <v>7.4884000000000004</v>
      </c>
      <c r="H1165" s="573">
        <v>7.4884000000000004</v>
      </c>
      <c r="I1165" s="573">
        <v>7.4885000000000002</v>
      </c>
      <c r="J1165" s="574">
        <v>26646570.879999999</v>
      </c>
      <c r="K1165" s="787"/>
      <c r="L1165" s="787"/>
      <c r="M1165" s="788"/>
      <c r="N1165" s="577" t="s">
        <v>5289</v>
      </c>
      <c r="O1165" s="577" t="s">
        <v>5285</v>
      </c>
      <c r="P1165" s="577"/>
      <c r="Q1165" s="676"/>
      <c r="R1165" s="577"/>
      <c r="S1165" s="577"/>
      <c r="T1165" s="577"/>
      <c r="V1165" s="726" t="str">
        <f>VLOOKUP(E1165,'[2]Type Group 1'!E:F,2,FALSE)</f>
        <v>Equity Fund</v>
      </c>
    </row>
    <row r="1166" spans="1:22">
      <c r="A1166" s="720" t="s">
        <v>14</v>
      </c>
      <c r="B1166" s="571" t="s">
        <v>5290</v>
      </c>
      <c r="C1166" s="571" t="s">
        <v>5291</v>
      </c>
      <c r="D1166" s="571" t="s">
        <v>5292</v>
      </c>
      <c r="E1166" s="675" t="s">
        <v>166</v>
      </c>
      <c r="F1166" s="786">
        <v>46020</v>
      </c>
      <c r="G1166" s="573">
        <v>10.2386</v>
      </c>
      <c r="H1166" s="573">
        <v>10.2386</v>
      </c>
      <c r="I1166" s="573">
        <v>10.392300000000001</v>
      </c>
      <c r="J1166" s="574">
        <v>510643466.60000002</v>
      </c>
      <c r="K1166" s="787"/>
      <c r="L1166" s="787"/>
      <c r="M1166" s="788"/>
      <c r="N1166" s="577" t="s">
        <v>5293</v>
      </c>
      <c r="O1166" s="577" t="s">
        <v>5294</v>
      </c>
      <c r="P1166" s="577"/>
      <c r="Q1166" s="676"/>
      <c r="R1166" s="577"/>
      <c r="S1166" s="577"/>
      <c r="T1166" s="577"/>
      <c r="V1166" s="726" t="str">
        <f>VLOOKUP(E1166,'[2]Type Group 1'!E:F,2,FALSE)</f>
        <v>Equity Fund</v>
      </c>
    </row>
    <row r="1167" spans="1:22">
      <c r="A1167" s="720" t="s">
        <v>14</v>
      </c>
      <c r="B1167" s="571" t="s">
        <v>5295</v>
      </c>
      <c r="C1167" s="571" t="s">
        <v>5296</v>
      </c>
      <c r="D1167" s="571" t="s">
        <v>5297</v>
      </c>
      <c r="E1167" s="559" t="s">
        <v>158</v>
      </c>
      <c r="F1167" s="786">
        <v>46020</v>
      </c>
      <c r="G1167" s="573">
        <v>10.231999999999999</v>
      </c>
      <c r="H1167" s="573">
        <v>10.231999999999999</v>
      </c>
      <c r="I1167" s="573">
        <v>10.232100000000001</v>
      </c>
      <c r="J1167" s="574">
        <v>45814942.789999999</v>
      </c>
      <c r="K1167" s="787"/>
      <c r="L1167" s="787"/>
      <c r="M1167" s="788"/>
      <c r="N1167" s="577" t="s">
        <v>5289</v>
      </c>
      <c r="O1167" s="577" t="s">
        <v>5294</v>
      </c>
      <c r="P1167" s="577"/>
      <c r="Q1167" s="676"/>
      <c r="R1167" s="577"/>
      <c r="S1167" s="577"/>
      <c r="T1167" s="577"/>
      <c r="V1167" s="726" t="str">
        <f>VLOOKUP(E1167,'[2]Type Group 1'!E:F,2,FALSE)</f>
        <v>Equity Fund</v>
      </c>
    </row>
    <row r="1168" spans="1:22">
      <c r="A1168" s="720" t="s">
        <v>14</v>
      </c>
      <c r="B1168" s="571" t="s">
        <v>5298</v>
      </c>
      <c r="C1168" s="571" t="s">
        <v>5299</v>
      </c>
      <c r="D1168" s="571" t="s">
        <v>5300</v>
      </c>
      <c r="E1168" s="675" t="s">
        <v>170</v>
      </c>
      <c r="F1168" s="786">
        <v>46020</v>
      </c>
      <c r="G1168" s="573">
        <v>8.9498999999999995</v>
      </c>
      <c r="H1168" s="573">
        <v>8.9498999999999995</v>
      </c>
      <c r="I1168" s="573">
        <v>9.0170999999999992</v>
      </c>
      <c r="J1168" s="574">
        <v>1189908288.29</v>
      </c>
      <c r="K1168" s="787"/>
      <c r="L1168" s="787"/>
      <c r="M1168" s="788"/>
      <c r="N1168" s="577" t="s">
        <v>5301</v>
      </c>
      <c r="O1168" s="577" t="s">
        <v>5302</v>
      </c>
      <c r="P1168" s="577"/>
      <c r="Q1168" s="676"/>
      <c r="R1168" s="577"/>
      <c r="S1168" s="577"/>
      <c r="T1168" s="577"/>
      <c r="V1168" s="726" t="str">
        <f>VLOOKUP(E1168,'[2]Type Group 1'!E:F,2,FALSE)</f>
        <v>Mixed Fund</v>
      </c>
    </row>
    <row r="1169" spans="1:22">
      <c r="A1169" s="720" t="s">
        <v>14</v>
      </c>
      <c r="B1169" s="571" t="s">
        <v>5303</v>
      </c>
      <c r="C1169" s="571" t="s">
        <v>5304</v>
      </c>
      <c r="D1169" s="571" t="s">
        <v>5305</v>
      </c>
      <c r="E1169" s="559" t="s">
        <v>162</v>
      </c>
      <c r="F1169" s="786">
        <v>46020</v>
      </c>
      <c r="G1169" s="573">
        <v>8.9471000000000007</v>
      </c>
      <c r="H1169" s="573">
        <v>8.9471000000000007</v>
      </c>
      <c r="I1169" s="573">
        <v>8.9472000000000005</v>
      </c>
      <c r="J1169" s="574">
        <v>1519317.89</v>
      </c>
      <c r="K1169" s="787"/>
      <c r="L1169" s="787"/>
      <c r="M1169" s="788"/>
      <c r="N1169" s="577" t="s">
        <v>5301</v>
      </c>
      <c r="O1169" s="577" t="s">
        <v>5302</v>
      </c>
      <c r="P1169" s="577"/>
      <c r="Q1169" s="676"/>
      <c r="R1169" s="577"/>
      <c r="S1169" s="577"/>
      <c r="T1169" s="577"/>
      <c r="V1169" s="726" t="str">
        <f>VLOOKUP(E1169,'[2]Type Group 1'!E:F,2,FALSE)</f>
        <v>Mixed Fund</v>
      </c>
    </row>
    <row r="1170" spans="1:22">
      <c r="A1170" s="720" t="s">
        <v>14</v>
      </c>
      <c r="B1170" s="571" t="s">
        <v>5306</v>
      </c>
      <c r="C1170" s="571" t="s">
        <v>5307</v>
      </c>
      <c r="D1170" s="571" t="s">
        <v>5308</v>
      </c>
      <c r="E1170" s="675" t="s">
        <v>166</v>
      </c>
      <c r="F1170" s="786">
        <v>46020</v>
      </c>
      <c r="G1170" s="573">
        <v>12.9575</v>
      </c>
      <c r="H1170" s="573">
        <v>12.9436</v>
      </c>
      <c r="I1170" s="573">
        <v>12.971500000000001</v>
      </c>
      <c r="J1170" s="574">
        <v>10845983429.57</v>
      </c>
      <c r="K1170" s="787"/>
      <c r="L1170" s="787"/>
      <c r="M1170" s="788"/>
      <c r="N1170" s="577" t="s">
        <v>5309</v>
      </c>
      <c r="O1170" s="577" t="s">
        <v>5310</v>
      </c>
      <c r="P1170" s="577"/>
      <c r="Q1170" s="676"/>
      <c r="R1170" s="577"/>
      <c r="S1170" s="577"/>
      <c r="T1170" s="577"/>
      <c r="V1170" s="726" t="str">
        <f>VLOOKUP(E1170,'[2]Type Group 1'!E:F,2,FALSE)</f>
        <v>Equity Fund</v>
      </c>
    </row>
    <row r="1171" spans="1:22">
      <c r="A1171" s="720" t="s">
        <v>14</v>
      </c>
      <c r="B1171" s="571" t="s">
        <v>5311</v>
      </c>
      <c r="C1171" s="571" t="s">
        <v>5312</v>
      </c>
      <c r="D1171" s="571" t="s">
        <v>5313</v>
      </c>
      <c r="E1171" s="675" t="s">
        <v>166</v>
      </c>
      <c r="F1171" s="786">
        <v>46020</v>
      </c>
      <c r="G1171" s="573">
        <v>8.5288000000000004</v>
      </c>
      <c r="H1171" s="573">
        <v>8.5288000000000004</v>
      </c>
      <c r="I1171" s="573">
        <v>8.6568000000000005</v>
      </c>
      <c r="J1171" s="574">
        <v>859785849.90999997</v>
      </c>
      <c r="K1171" s="787"/>
      <c r="L1171" s="787"/>
      <c r="M1171" s="788"/>
      <c r="N1171" s="577" t="s">
        <v>5314</v>
      </c>
      <c r="O1171" s="577" t="s">
        <v>5315</v>
      </c>
      <c r="P1171" s="577"/>
      <c r="Q1171" s="676"/>
      <c r="R1171" s="577"/>
      <c r="S1171" s="577"/>
      <c r="T1171" s="577"/>
      <c r="V1171" s="726" t="str">
        <f>VLOOKUP(E1171,'[2]Type Group 1'!E:F,2,FALSE)</f>
        <v>Equity Fund</v>
      </c>
    </row>
    <row r="1172" spans="1:22">
      <c r="A1172" s="720" t="s">
        <v>14</v>
      </c>
      <c r="B1172" s="571" t="s">
        <v>5316</v>
      </c>
      <c r="C1172" s="571" t="s">
        <v>5317</v>
      </c>
      <c r="D1172" s="571" t="s">
        <v>5318</v>
      </c>
      <c r="E1172" s="559" t="s">
        <v>158</v>
      </c>
      <c r="F1172" s="786">
        <v>46020</v>
      </c>
      <c r="G1172" s="573">
        <v>8.5244999999999997</v>
      </c>
      <c r="H1172" s="573">
        <v>8.5244999999999997</v>
      </c>
      <c r="I1172" s="573">
        <v>8.5245999999999995</v>
      </c>
      <c r="J1172" s="574">
        <v>44474197.439999998</v>
      </c>
      <c r="K1172" s="787"/>
      <c r="L1172" s="787"/>
      <c r="M1172" s="788"/>
      <c r="N1172" s="577" t="s">
        <v>5319</v>
      </c>
      <c r="O1172" s="577" t="s">
        <v>5315</v>
      </c>
      <c r="P1172" s="577"/>
      <c r="Q1172" s="676"/>
      <c r="R1172" s="577"/>
      <c r="S1172" s="577"/>
      <c r="T1172" s="577"/>
      <c r="V1172" s="726" t="str">
        <f>VLOOKUP(E1172,'[2]Type Group 1'!E:F,2,FALSE)</f>
        <v>Equity Fund</v>
      </c>
    </row>
    <row r="1173" spans="1:22">
      <c r="A1173" s="720" t="s">
        <v>14</v>
      </c>
      <c r="B1173" s="571" t="s">
        <v>5320</v>
      </c>
      <c r="C1173" s="571" t="s">
        <v>5321</v>
      </c>
      <c r="D1173" s="571" t="s">
        <v>5322</v>
      </c>
      <c r="E1173" s="559" t="s">
        <v>142</v>
      </c>
      <c r="F1173" s="786">
        <v>46020</v>
      </c>
      <c r="G1173" s="573">
        <v>9.3823000000000008</v>
      </c>
      <c r="H1173" s="573">
        <v>9.3823000000000008</v>
      </c>
      <c r="I1173" s="573">
        <v>9.3824000000000005</v>
      </c>
      <c r="J1173" s="574">
        <v>316791015.63999999</v>
      </c>
      <c r="K1173" s="787"/>
      <c r="L1173" s="787"/>
      <c r="M1173" s="788"/>
      <c r="N1173" s="577" t="s">
        <v>5289</v>
      </c>
      <c r="O1173" s="577" t="s">
        <v>5323</v>
      </c>
      <c r="P1173" s="577"/>
      <c r="Q1173" s="676"/>
      <c r="R1173" s="577"/>
      <c r="S1173" s="577"/>
      <c r="T1173" s="577"/>
      <c r="V1173" s="726" t="str">
        <f>VLOOKUP(E1173,'[2]Type Group 1'!E:F,2,FALSE)</f>
        <v>Equity Fund</v>
      </c>
    </row>
    <row r="1174" spans="1:22">
      <c r="A1174" s="720" t="s">
        <v>14</v>
      </c>
      <c r="B1174" s="571" t="s">
        <v>5324</v>
      </c>
      <c r="C1174" s="571" t="s">
        <v>5325</v>
      </c>
      <c r="D1174" s="571" t="s">
        <v>5326</v>
      </c>
      <c r="E1174" s="559" t="s">
        <v>142</v>
      </c>
      <c r="F1174" s="786">
        <v>46020</v>
      </c>
      <c r="G1174" s="573">
        <v>9.3204999999999991</v>
      </c>
      <c r="H1174" s="573">
        <v>9.3204999999999991</v>
      </c>
      <c r="I1174" s="573">
        <v>9.3206000000000007</v>
      </c>
      <c r="J1174" s="574">
        <v>107051961.23</v>
      </c>
      <c r="K1174" s="787"/>
      <c r="L1174" s="787"/>
      <c r="M1174" s="788"/>
      <c r="N1174" s="577" t="s">
        <v>5327</v>
      </c>
      <c r="O1174" s="577" t="s">
        <v>5328</v>
      </c>
      <c r="P1174" s="577"/>
      <c r="Q1174" s="676"/>
      <c r="R1174" s="577"/>
      <c r="S1174" s="577"/>
      <c r="T1174" s="577"/>
      <c r="V1174" s="726" t="str">
        <f>VLOOKUP(E1174,'[2]Type Group 1'!E:F,2,FALSE)</f>
        <v>Equity Fund</v>
      </c>
    </row>
    <row r="1175" spans="1:22">
      <c r="A1175" s="720" t="s">
        <v>14</v>
      </c>
      <c r="B1175" s="571" t="s">
        <v>5329</v>
      </c>
      <c r="C1175" s="571" t="s">
        <v>5330</v>
      </c>
      <c r="D1175" s="571" t="s">
        <v>5331</v>
      </c>
      <c r="E1175" s="559" t="s">
        <v>142</v>
      </c>
      <c r="F1175" s="786">
        <v>46020</v>
      </c>
      <c r="G1175" s="573">
        <v>12.84</v>
      </c>
      <c r="H1175" s="573">
        <v>12.84</v>
      </c>
      <c r="I1175" s="573">
        <v>12.8401</v>
      </c>
      <c r="J1175" s="574">
        <v>149913585.84</v>
      </c>
      <c r="K1175" s="787"/>
      <c r="L1175" s="787"/>
      <c r="M1175" s="788"/>
      <c r="N1175" s="577" t="s">
        <v>5332</v>
      </c>
      <c r="O1175" s="577" t="s">
        <v>5333</v>
      </c>
      <c r="P1175" s="577"/>
      <c r="Q1175" s="676"/>
      <c r="R1175" s="577"/>
      <c r="S1175" s="577"/>
      <c r="T1175" s="577"/>
      <c r="V1175" s="726" t="str">
        <f>VLOOKUP(E1175,'[2]Type Group 1'!E:F,2,FALSE)</f>
        <v>Equity Fund</v>
      </c>
    </row>
    <row r="1176" spans="1:22">
      <c r="A1176" s="720" t="s">
        <v>14</v>
      </c>
      <c r="B1176" s="571" t="s">
        <v>5334</v>
      </c>
      <c r="C1176" s="571" t="s">
        <v>5335</v>
      </c>
      <c r="D1176" s="571" t="s">
        <v>5336</v>
      </c>
      <c r="E1176" s="675" t="s">
        <v>166</v>
      </c>
      <c r="F1176" s="786">
        <v>46020</v>
      </c>
      <c r="G1176" s="573">
        <v>11.4773</v>
      </c>
      <c r="H1176" s="573">
        <v>11.4773</v>
      </c>
      <c r="I1176" s="573">
        <v>11.6496</v>
      </c>
      <c r="J1176" s="574">
        <v>456752344.85000002</v>
      </c>
      <c r="K1176" s="787"/>
      <c r="L1176" s="787"/>
      <c r="M1176" s="788"/>
      <c r="N1176" s="577" t="s">
        <v>5337</v>
      </c>
      <c r="O1176" s="577" t="s">
        <v>5338</v>
      </c>
      <c r="P1176" s="793" t="s">
        <v>198</v>
      </c>
      <c r="Q1176" s="676"/>
      <c r="R1176" s="577"/>
      <c r="S1176" s="577"/>
      <c r="T1176" s="577"/>
      <c r="V1176" s="726" t="str">
        <f>VLOOKUP(E1176,'[2]Type Group 1'!E:F,2,FALSE)</f>
        <v>Equity Fund</v>
      </c>
    </row>
    <row r="1177" spans="1:22">
      <c r="A1177" s="720" t="s">
        <v>14</v>
      </c>
      <c r="B1177" s="571" t="s">
        <v>5339</v>
      </c>
      <c r="C1177" s="571" t="s">
        <v>5340</v>
      </c>
      <c r="D1177" s="571" t="s">
        <v>5341</v>
      </c>
      <c r="E1177" s="559" t="s">
        <v>158</v>
      </c>
      <c r="F1177" s="786">
        <v>46020</v>
      </c>
      <c r="G1177" s="573">
        <v>11.492100000000001</v>
      </c>
      <c r="H1177" s="573">
        <v>11.492100000000001</v>
      </c>
      <c r="I1177" s="573">
        <v>11.4922</v>
      </c>
      <c r="J1177" s="574">
        <v>29582896.66</v>
      </c>
      <c r="K1177" s="787"/>
      <c r="L1177" s="787"/>
      <c r="M1177" s="788"/>
      <c r="N1177" s="577" t="s">
        <v>5337</v>
      </c>
      <c r="O1177" s="577" t="s">
        <v>5338</v>
      </c>
      <c r="P1177" s="793" t="s">
        <v>198</v>
      </c>
      <c r="Q1177" s="676"/>
      <c r="R1177" s="577"/>
      <c r="S1177" s="577"/>
      <c r="T1177" s="577"/>
      <c r="V1177" s="726" t="str">
        <f>VLOOKUP(E1177,'[2]Type Group 1'!E:F,2,FALSE)</f>
        <v>Equity Fund</v>
      </c>
    </row>
    <row r="1178" spans="1:22">
      <c r="A1178" s="720" t="s">
        <v>14</v>
      </c>
      <c r="B1178" s="571" t="s">
        <v>5342</v>
      </c>
      <c r="C1178" s="571" t="s">
        <v>5343</v>
      </c>
      <c r="D1178" s="571" t="s">
        <v>5344</v>
      </c>
      <c r="E1178" s="675" t="s">
        <v>166</v>
      </c>
      <c r="F1178" s="786">
        <v>46017</v>
      </c>
      <c r="G1178" s="573">
        <v>10.8546</v>
      </c>
      <c r="H1178" s="573" t="s">
        <v>422</v>
      </c>
      <c r="I1178" s="573" t="s">
        <v>422</v>
      </c>
      <c r="J1178" s="574">
        <v>167243388.31999999</v>
      </c>
      <c r="K1178" s="787"/>
      <c r="L1178" s="787"/>
      <c r="M1178" s="788"/>
      <c r="N1178" s="577" t="s">
        <v>5345</v>
      </c>
      <c r="O1178" s="577" t="s">
        <v>5346</v>
      </c>
      <c r="P1178" s="577"/>
      <c r="Q1178" s="676"/>
      <c r="R1178" s="577"/>
      <c r="S1178" s="577"/>
      <c r="T1178" s="577"/>
      <c r="V1178" s="726" t="str">
        <f>VLOOKUP(E1178,'[2]Type Group 1'!E:F,2,FALSE)</f>
        <v>Equity Fund</v>
      </c>
    </row>
    <row r="1179" spans="1:22">
      <c r="A1179" s="720" t="s">
        <v>14</v>
      </c>
      <c r="B1179" s="571" t="s">
        <v>5347</v>
      </c>
      <c r="C1179" s="571" t="s">
        <v>5348</v>
      </c>
      <c r="D1179" s="571" t="s">
        <v>5349</v>
      </c>
      <c r="E1179" s="675" t="s">
        <v>166</v>
      </c>
      <c r="F1179" s="786">
        <v>46020</v>
      </c>
      <c r="G1179" s="573">
        <v>13.998200000000001</v>
      </c>
      <c r="H1179" s="573">
        <v>13.9832</v>
      </c>
      <c r="I1179" s="573">
        <v>14.1533</v>
      </c>
      <c r="J1179" s="574">
        <v>920384144.74000001</v>
      </c>
      <c r="K1179" s="787"/>
      <c r="L1179" s="787"/>
      <c r="M1179" s="788"/>
      <c r="N1179" s="577" t="s">
        <v>5350</v>
      </c>
      <c r="O1179" s="577" t="s">
        <v>5351</v>
      </c>
      <c r="P1179" s="577"/>
      <c r="Q1179" s="676"/>
      <c r="R1179" s="577"/>
      <c r="S1179" s="577"/>
      <c r="T1179" s="577"/>
      <c r="V1179" s="726" t="str">
        <f>VLOOKUP(E1179,'[2]Type Group 1'!E:F,2,FALSE)</f>
        <v>Equity Fund</v>
      </c>
    </row>
    <row r="1180" spans="1:22">
      <c r="A1180" s="720" t="s">
        <v>14</v>
      </c>
      <c r="B1180" s="571" t="s">
        <v>5352</v>
      </c>
      <c r="C1180" s="571" t="s">
        <v>5353</v>
      </c>
      <c r="D1180" s="571" t="s">
        <v>5354</v>
      </c>
      <c r="E1180" s="675" t="s">
        <v>166</v>
      </c>
      <c r="F1180" s="786">
        <v>46020</v>
      </c>
      <c r="G1180" s="573">
        <v>13.232900000000001</v>
      </c>
      <c r="H1180" s="573">
        <v>13.232900000000001</v>
      </c>
      <c r="I1180" s="573">
        <v>13.4315</v>
      </c>
      <c r="J1180" s="574">
        <v>419289962.30000001</v>
      </c>
      <c r="K1180" s="787"/>
      <c r="L1180" s="787"/>
      <c r="M1180" s="788"/>
      <c r="N1180" s="577" t="s">
        <v>5355</v>
      </c>
      <c r="O1180" s="577" t="s">
        <v>5356</v>
      </c>
      <c r="P1180" s="577"/>
      <c r="Q1180" s="676"/>
      <c r="R1180" s="577"/>
      <c r="S1180" s="577"/>
      <c r="T1180" s="577"/>
      <c r="V1180" s="726" t="str">
        <f>VLOOKUP(E1180,'[2]Type Group 1'!E:F,2,FALSE)</f>
        <v>Equity Fund</v>
      </c>
    </row>
    <row r="1181" spans="1:22">
      <c r="A1181" s="720" t="s">
        <v>14</v>
      </c>
      <c r="B1181" s="571" t="s">
        <v>5357</v>
      </c>
      <c r="C1181" s="571" t="s">
        <v>5358</v>
      </c>
      <c r="D1181" s="571" t="s">
        <v>5359</v>
      </c>
      <c r="E1181" s="675" t="s">
        <v>166</v>
      </c>
      <c r="F1181" s="786">
        <v>46020</v>
      </c>
      <c r="G1181" s="573">
        <v>10.3201</v>
      </c>
      <c r="H1181" s="573">
        <v>10.3201</v>
      </c>
      <c r="I1181" s="573">
        <v>10.3718</v>
      </c>
      <c r="J1181" s="574">
        <v>64908569.189999998</v>
      </c>
      <c r="K1181" s="787"/>
      <c r="L1181" s="787"/>
      <c r="M1181" s="788"/>
      <c r="N1181" s="577" t="s">
        <v>5360</v>
      </c>
      <c r="O1181" s="577" t="s">
        <v>5361</v>
      </c>
      <c r="P1181" s="577"/>
      <c r="Q1181" s="676"/>
      <c r="R1181" s="577"/>
      <c r="S1181" s="577"/>
      <c r="T1181" s="577"/>
      <c r="V1181" s="726" t="str">
        <f>VLOOKUP(E1181,'[2]Type Group 1'!E:F,2,FALSE)</f>
        <v>Equity Fund</v>
      </c>
    </row>
    <row r="1182" spans="1:22">
      <c r="A1182" s="720" t="s">
        <v>14</v>
      </c>
      <c r="B1182" s="571" t="s">
        <v>5362</v>
      </c>
      <c r="C1182" s="571" t="s">
        <v>5363</v>
      </c>
      <c r="D1182" s="571" t="s">
        <v>5364</v>
      </c>
      <c r="E1182" s="675" t="s">
        <v>166</v>
      </c>
      <c r="F1182" s="786">
        <v>46020</v>
      </c>
      <c r="G1182" s="573">
        <v>11.101599999999999</v>
      </c>
      <c r="H1182" s="573">
        <v>11.101599999999999</v>
      </c>
      <c r="I1182" s="573">
        <v>11.2682</v>
      </c>
      <c r="J1182" s="574">
        <v>154832354.50999999</v>
      </c>
      <c r="K1182" s="787"/>
      <c r="L1182" s="787"/>
      <c r="M1182" s="788"/>
      <c r="N1182" s="577" t="s">
        <v>5365</v>
      </c>
      <c r="O1182" s="577" t="s">
        <v>5366</v>
      </c>
      <c r="P1182" s="577"/>
      <c r="Q1182" s="676"/>
      <c r="R1182" s="577"/>
      <c r="S1182" s="577"/>
      <c r="T1182" s="577"/>
      <c r="V1182" s="726" t="str">
        <f>VLOOKUP(E1182,'[2]Type Group 1'!E:F,2,FALSE)</f>
        <v>Equity Fund</v>
      </c>
    </row>
    <row r="1183" spans="1:22">
      <c r="A1183" s="720" t="s">
        <v>14</v>
      </c>
      <c r="B1183" s="571" t="s">
        <v>5367</v>
      </c>
      <c r="C1183" s="571" t="s">
        <v>5368</v>
      </c>
      <c r="D1183" s="571" t="s">
        <v>5369</v>
      </c>
      <c r="E1183" s="559" t="s">
        <v>158</v>
      </c>
      <c r="F1183" s="786">
        <v>46020</v>
      </c>
      <c r="G1183" s="573">
        <v>11.103999999999999</v>
      </c>
      <c r="H1183" s="573">
        <v>11.103999999999999</v>
      </c>
      <c r="I1183" s="573">
        <v>11.104100000000001</v>
      </c>
      <c r="J1183" s="574">
        <v>14847541.33</v>
      </c>
      <c r="K1183" s="787"/>
      <c r="L1183" s="787"/>
      <c r="M1183" s="788"/>
      <c r="N1183" s="577" t="s">
        <v>5370</v>
      </c>
      <c r="O1183" s="577" t="s">
        <v>5366</v>
      </c>
      <c r="P1183" s="577"/>
      <c r="Q1183" s="676"/>
      <c r="R1183" s="577"/>
      <c r="S1183" s="577"/>
      <c r="T1183" s="577"/>
      <c r="V1183" s="726" t="str">
        <f>VLOOKUP(E1183,'[2]Type Group 1'!E:F,2,FALSE)</f>
        <v>Equity Fund</v>
      </c>
    </row>
    <row r="1184" spans="1:22">
      <c r="A1184" s="720" t="s">
        <v>14</v>
      </c>
      <c r="B1184" s="571" t="s">
        <v>5371</v>
      </c>
      <c r="C1184" s="571" t="s">
        <v>5372</v>
      </c>
      <c r="D1184" s="571" t="s">
        <v>5373</v>
      </c>
      <c r="E1184" s="675" t="s">
        <v>166</v>
      </c>
      <c r="F1184" s="786">
        <v>46020</v>
      </c>
      <c r="G1184" s="573">
        <v>7.3080999999999996</v>
      </c>
      <c r="H1184" s="573">
        <v>7.3080999999999996</v>
      </c>
      <c r="I1184" s="573">
        <v>7.4177999999999997</v>
      </c>
      <c r="J1184" s="574">
        <v>231330667.97</v>
      </c>
      <c r="K1184" s="787"/>
      <c r="L1184" s="787"/>
      <c r="M1184" s="788"/>
      <c r="N1184" s="577" t="s">
        <v>5374</v>
      </c>
      <c r="O1184" s="577" t="s">
        <v>5375</v>
      </c>
      <c r="P1184" s="577"/>
      <c r="Q1184" s="676"/>
      <c r="R1184" s="577"/>
      <c r="S1184" s="577"/>
      <c r="T1184" s="577"/>
      <c r="V1184" s="726" t="str">
        <f>VLOOKUP(E1184,'[2]Type Group 1'!E:F,2,FALSE)</f>
        <v>Equity Fund</v>
      </c>
    </row>
    <row r="1185" spans="1:22">
      <c r="A1185" s="720" t="s">
        <v>14</v>
      </c>
      <c r="B1185" s="571" t="s">
        <v>5376</v>
      </c>
      <c r="C1185" s="571" t="s">
        <v>5377</v>
      </c>
      <c r="D1185" s="571" t="s">
        <v>5378</v>
      </c>
      <c r="E1185" s="559" t="s">
        <v>158</v>
      </c>
      <c r="F1185" s="786">
        <v>46020</v>
      </c>
      <c r="G1185" s="573">
        <v>7.3029999999999999</v>
      </c>
      <c r="H1185" s="573">
        <v>7.3029999999999999</v>
      </c>
      <c r="I1185" s="573">
        <v>7.3030999999999997</v>
      </c>
      <c r="J1185" s="574">
        <v>4592093.51</v>
      </c>
      <c r="K1185" s="787"/>
      <c r="L1185" s="787"/>
      <c r="M1185" s="788"/>
      <c r="N1185" s="577" t="s">
        <v>5374</v>
      </c>
      <c r="O1185" s="577" t="s">
        <v>5375</v>
      </c>
      <c r="P1185" s="577"/>
      <c r="Q1185" s="676"/>
      <c r="R1185" s="577"/>
      <c r="S1185" s="577"/>
      <c r="T1185" s="577"/>
      <c r="V1185" s="726" t="str">
        <f>VLOOKUP(E1185,'[2]Type Group 1'!E:F,2,FALSE)</f>
        <v>Equity Fund</v>
      </c>
    </row>
    <row r="1186" spans="1:22">
      <c r="A1186" s="720" t="s">
        <v>14</v>
      </c>
      <c r="B1186" s="571" t="s">
        <v>5379</v>
      </c>
      <c r="C1186" s="571" t="s">
        <v>5380</v>
      </c>
      <c r="D1186" s="571" t="s">
        <v>5381</v>
      </c>
      <c r="E1186" s="675" t="s">
        <v>166</v>
      </c>
      <c r="F1186" s="786">
        <v>46020</v>
      </c>
      <c r="G1186" s="573">
        <v>12.5618</v>
      </c>
      <c r="H1186" s="573">
        <v>12.5618</v>
      </c>
      <c r="I1186" s="573">
        <v>12.750299999999999</v>
      </c>
      <c r="J1186" s="574">
        <v>2291278745.3699999</v>
      </c>
      <c r="K1186" s="787"/>
      <c r="L1186" s="787"/>
      <c r="M1186" s="788"/>
      <c r="N1186" s="577" t="s">
        <v>5382</v>
      </c>
      <c r="O1186" s="577" t="s">
        <v>5383</v>
      </c>
      <c r="P1186" s="577"/>
      <c r="Q1186" s="676"/>
      <c r="R1186" s="577"/>
      <c r="S1186" s="577"/>
      <c r="T1186" s="577"/>
      <c r="V1186" s="726" t="str">
        <f>VLOOKUP(E1186,'[2]Type Group 1'!E:F,2,FALSE)</f>
        <v>Equity Fund</v>
      </c>
    </row>
    <row r="1187" spans="1:22">
      <c r="A1187" s="720" t="s">
        <v>14</v>
      </c>
      <c r="B1187" s="571" t="s">
        <v>5384</v>
      </c>
      <c r="C1187" s="571" t="s">
        <v>5385</v>
      </c>
      <c r="D1187" s="571" t="s">
        <v>5386</v>
      </c>
      <c r="E1187" s="559" t="s">
        <v>158</v>
      </c>
      <c r="F1187" s="786">
        <v>46020</v>
      </c>
      <c r="G1187" s="573">
        <v>12.558</v>
      </c>
      <c r="H1187" s="573">
        <v>12.558</v>
      </c>
      <c r="I1187" s="573">
        <v>12.5581</v>
      </c>
      <c r="J1187" s="574">
        <v>41913173.210000001</v>
      </c>
      <c r="K1187" s="787"/>
      <c r="L1187" s="787"/>
      <c r="M1187" s="788"/>
      <c r="N1187" s="577" t="s">
        <v>5382</v>
      </c>
      <c r="O1187" s="577" t="s">
        <v>5383</v>
      </c>
      <c r="P1187" s="577"/>
      <c r="Q1187" s="676"/>
      <c r="R1187" s="577"/>
      <c r="S1187" s="577"/>
      <c r="T1187" s="577"/>
      <c r="V1187" s="726" t="str">
        <f>VLOOKUP(E1187,'[2]Type Group 1'!E:F,2,FALSE)</f>
        <v>Equity Fund</v>
      </c>
    </row>
    <row r="1188" spans="1:22">
      <c r="A1188" s="720" t="s">
        <v>14</v>
      </c>
      <c r="B1188" s="571" t="s">
        <v>5387</v>
      </c>
      <c r="C1188" s="571" t="s">
        <v>5388</v>
      </c>
      <c r="D1188" s="571" t="s">
        <v>5389</v>
      </c>
      <c r="E1188" s="675" t="s">
        <v>166</v>
      </c>
      <c r="F1188" s="786">
        <v>46020</v>
      </c>
      <c r="G1188" s="573">
        <v>10.0047</v>
      </c>
      <c r="H1188" s="573" t="s">
        <v>422</v>
      </c>
      <c r="I1188" s="573" t="s">
        <v>422</v>
      </c>
      <c r="J1188" s="574">
        <v>79917771.549999997</v>
      </c>
      <c r="K1188" s="787"/>
      <c r="L1188" s="787"/>
      <c r="M1188" s="788"/>
      <c r="N1188" s="577" t="s">
        <v>5390</v>
      </c>
      <c r="O1188" s="577" t="s">
        <v>5391</v>
      </c>
      <c r="P1188" s="577"/>
      <c r="Q1188" s="676"/>
      <c r="R1188" s="577"/>
      <c r="S1188" s="577"/>
      <c r="T1188" s="577"/>
      <c r="V1188" s="726" t="str">
        <f>VLOOKUP(E1188,'[2]Type Group 1'!E:F,2,FALSE)</f>
        <v>Equity Fund</v>
      </c>
    </row>
    <row r="1189" spans="1:22">
      <c r="A1189" s="720" t="s">
        <v>14</v>
      </c>
      <c r="B1189" s="571" t="s">
        <v>5392</v>
      </c>
      <c r="C1189" s="571" t="s">
        <v>5393</v>
      </c>
      <c r="D1189" s="571" t="s">
        <v>5394</v>
      </c>
      <c r="E1189" s="675" t="s">
        <v>166</v>
      </c>
      <c r="F1189" s="786">
        <v>46020</v>
      </c>
      <c r="G1189" s="573">
        <v>8.0916999999999994</v>
      </c>
      <c r="H1189" s="573">
        <v>8.0830000000000002</v>
      </c>
      <c r="I1189" s="573">
        <v>8.1814</v>
      </c>
      <c r="J1189" s="574">
        <v>108393249.89</v>
      </c>
      <c r="K1189" s="787"/>
      <c r="L1189" s="787"/>
      <c r="M1189" s="788"/>
      <c r="N1189" s="577" t="s">
        <v>5395</v>
      </c>
      <c r="O1189" s="577" t="s">
        <v>5396</v>
      </c>
      <c r="P1189" s="577"/>
      <c r="Q1189" s="676"/>
      <c r="R1189" s="577"/>
      <c r="S1189" s="577"/>
      <c r="T1189" s="577"/>
      <c r="V1189" s="726" t="str">
        <f>VLOOKUP(E1189,'[2]Type Group 1'!E:F,2,FALSE)</f>
        <v>Equity Fund</v>
      </c>
    </row>
    <row r="1190" spans="1:22">
      <c r="A1190" s="720" t="s">
        <v>14</v>
      </c>
      <c r="B1190" s="571" t="s">
        <v>5397</v>
      </c>
      <c r="C1190" s="571" t="s">
        <v>5398</v>
      </c>
      <c r="D1190" s="571" t="s">
        <v>5399</v>
      </c>
      <c r="E1190" s="675" t="s">
        <v>166</v>
      </c>
      <c r="F1190" s="786">
        <v>46020</v>
      </c>
      <c r="G1190" s="573">
        <v>10.734</v>
      </c>
      <c r="H1190" s="573">
        <v>10.734</v>
      </c>
      <c r="I1190" s="573">
        <v>10.895099999999999</v>
      </c>
      <c r="J1190" s="574">
        <v>766341393.40999997</v>
      </c>
      <c r="K1190" s="787"/>
      <c r="L1190" s="787"/>
      <c r="M1190" s="788"/>
      <c r="N1190" s="577" t="s">
        <v>5400</v>
      </c>
      <c r="O1190" s="577" t="s">
        <v>5401</v>
      </c>
      <c r="P1190" s="577"/>
      <c r="Q1190" s="676"/>
      <c r="R1190" s="577"/>
      <c r="S1190" s="577"/>
      <c r="T1190" s="577"/>
      <c r="V1190" s="726" t="str">
        <f>VLOOKUP(E1190,'[2]Type Group 1'!E:F,2,FALSE)</f>
        <v>Equity Fund</v>
      </c>
    </row>
    <row r="1191" spans="1:22">
      <c r="A1191" s="720" t="s">
        <v>14</v>
      </c>
      <c r="B1191" s="571" t="s">
        <v>5402</v>
      </c>
      <c r="C1191" s="571" t="s">
        <v>5403</v>
      </c>
      <c r="D1191" s="571" t="s">
        <v>5404</v>
      </c>
      <c r="E1191" s="675" t="s">
        <v>166</v>
      </c>
      <c r="F1191" s="786">
        <v>46020</v>
      </c>
      <c r="G1191" s="573">
        <v>12.7478</v>
      </c>
      <c r="H1191" s="573">
        <v>12.7342</v>
      </c>
      <c r="I1191" s="573">
        <v>12.8253</v>
      </c>
      <c r="J1191" s="574">
        <v>732015554.86000001</v>
      </c>
      <c r="K1191" s="787"/>
      <c r="L1191" s="787"/>
      <c r="M1191" s="788"/>
      <c r="N1191" s="577" t="s">
        <v>5405</v>
      </c>
      <c r="O1191" s="577" t="s">
        <v>5406</v>
      </c>
      <c r="P1191" s="577"/>
      <c r="Q1191" s="795"/>
      <c r="R1191" s="577"/>
      <c r="S1191" s="577"/>
      <c r="T1191" s="577"/>
      <c r="V1191" s="726" t="str">
        <f>VLOOKUP(E1191,'[2]Type Group 1'!E:F,2,FALSE)</f>
        <v>Equity Fund</v>
      </c>
    </row>
    <row r="1192" spans="1:22">
      <c r="A1192" s="720" t="s">
        <v>14</v>
      </c>
      <c r="B1192" s="571" t="s">
        <v>5407</v>
      </c>
      <c r="C1192" s="571" t="s">
        <v>5408</v>
      </c>
      <c r="D1192" s="571" t="s">
        <v>5409</v>
      </c>
      <c r="E1192" s="675" t="s">
        <v>166</v>
      </c>
      <c r="F1192" s="786">
        <v>46020</v>
      </c>
      <c r="G1192" s="573">
        <v>13.0656</v>
      </c>
      <c r="H1192" s="573">
        <v>13.051600000000001</v>
      </c>
      <c r="I1192" s="573">
        <v>13.079700000000001</v>
      </c>
      <c r="J1192" s="574">
        <v>1064584324.12</v>
      </c>
      <c r="K1192" s="787"/>
      <c r="L1192" s="787"/>
      <c r="M1192" s="788"/>
      <c r="N1192" s="577" t="s">
        <v>5405</v>
      </c>
      <c r="O1192" s="577" t="s">
        <v>5410</v>
      </c>
      <c r="P1192" s="577"/>
      <c r="Q1192" s="795"/>
      <c r="R1192" s="577"/>
      <c r="S1192" s="577"/>
      <c r="T1192" s="577"/>
      <c r="V1192" s="726" t="str">
        <f>VLOOKUP(E1192,'[2]Type Group 1'!E:F,2,FALSE)</f>
        <v>Equity Fund</v>
      </c>
    </row>
    <row r="1193" spans="1:22">
      <c r="A1193" s="720" t="s">
        <v>14</v>
      </c>
      <c r="B1193" s="571" t="s">
        <v>5411</v>
      </c>
      <c r="C1193" s="571" t="s">
        <v>5412</v>
      </c>
      <c r="D1193" s="571" t="s">
        <v>5413</v>
      </c>
      <c r="E1193" s="675" t="s">
        <v>166</v>
      </c>
      <c r="F1193" s="786">
        <v>46020</v>
      </c>
      <c r="G1193" s="573">
        <v>12.213900000000001</v>
      </c>
      <c r="H1193" s="573">
        <v>12.200799999999999</v>
      </c>
      <c r="I1193" s="573">
        <v>12.2881</v>
      </c>
      <c r="J1193" s="574">
        <v>88656560.909999996</v>
      </c>
      <c r="K1193" s="787"/>
      <c r="L1193" s="787"/>
      <c r="M1193" s="788"/>
      <c r="N1193" s="577" t="s">
        <v>5405</v>
      </c>
      <c r="O1193" s="577" t="s">
        <v>5414</v>
      </c>
      <c r="P1193" s="577"/>
      <c r="Q1193" s="795"/>
      <c r="R1193" s="577"/>
      <c r="S1193" s="577"/>
      <c r="T1193" s="577"/>
      <c r="V1193" s="726" t="str">
        <f>VLOOKUP(E1193,'[2]Type Group 1'!E:F,2,FALSE)</f>
        <v>Equity Fund</v>
      </c>
    </row>
    <row r="1194" spans="1:22">
      <c r="A1194" s="720" t="s">
        <v>14</v>
      </c>
      <c r="B1194" s="571" t="s">
        <v>5415</v>
      </c>
      <c r="C1194" s="571" t="s">
        <v>5416</v>
      </c>
      <c r="D1194" s="571" t="s">
        <v>5417</v>
      </c>
      <c r="E1194" s="675" t="s">
        <v>166</v>
      </c>
      <c r="F1194" s="786">
        <v>46020</v>
      </c>
      <c r="G1194" s="573">
        <v>10.929600000000001</v>
      </c>
      <c r="H1194" s="573">
        <v>10.917899999999999</v>
      </c>
      <c r="I1194" s="573">
        <v>10.996</v>
      </c>
      <c r="J1194" s="574">
        <v>1016591110.85</v>
      </c>
      <c r="K1194" s="787"/>
      <c r="L1194" s="787"/>
      <c r="M1194" s="788"/>
      <c r="N1194" s="577" t="s">
        <v>5405</v>
      </c>
      <c r="O1194" s="577" t="s">
        <v>5418</v>
      </c>
      <c r="P1194" s="577"/>
      <c r="Q1194" s="795"/>
      <c r="R1194" s="577"/>
      <c r="S1194" s="577"/>
      <c r="T1194" s="577"/>
      <c r="V1194" s="726" t="str">
        <f>VLOOKUP(E1194,'[2]Type Group 1'!E:F,2,FALSE)</f>
        <v>Equity Fund</v>
      </c>
    </row>
    <row r="1195" spans="1:22">
      <c r="A1195" s="720" t="s">
        <v>14</v>
      </c>
      <c r="B1195" s="571" t="s">
        <v>5419</v>
      </c>
      <c r="C1195" s="571" t="s">
        <v>5420</v>
      </c>
      <c r="D1195" s="571" t="s">
        <v>5421</v>
      </c>
      <c r="E1195" s="675" t="s">
        <v>166</v>
      </c>
      <c r="F1195" s="786">
        <v>46020</v>
      </c>
      <c r="G1195" s="573">
        <v>12.340199999999999</v>
      </c>
      <c r="H1195" s="573">
        <v>12.327</v>
      </c>
      <c r="I1195" s="573">
        <v>12.4152</v>
      </c>
      <c r="J1195" s="574">
        <v>34471004.390000001</v>
      </c>
      <c r="K1195" s="787"/>
      <c r="L1195" s="787"/>
      <c r="M1195" s="788"/>
      <c r="N1195" s="577" t="s">
        <v>5405</v>
      </c>
      <c r="O1195" s="577" t="s">
        <v>5422</v>
      </c>
      <c r="P1195" s="577"/>
      <c r="Q1195" s="795"/>
      <c r="R1195" s="577"/>
      <c r="S1195" s="577"/>
      <c r="T1195" s="577"/>
      <c r="V1195" s="726" t="str">
        <f>VLOOKUP(E1195,'[2]Type Group 1'!E:F,2,FALSE)</f>
        <v>Equity Fund</v>
      </c>
    </row>
    <row r="1196" spans="1:22">
      <c r="A1196" s="720" t="s">
        <v>14</v>
      </c>
      <c r="B1196" s="571" t="s">
        <v>5423</v>
      </c>
      <c r="C1196" s="571" t="s">
        <v>5424</v>
      </c>
      <c r="D1196" s="571" t="s">
        <v>5425</v>
      </c>
      <c r="E1196" s="675" t="s">
        <v>166</v>
      </c>
      <c r="F1196" s="786">
        <v>46020</v>
      </c>
      <c r="G1196" s="573">
        <v>10.8796</v>
      </c>
      <c r="H1196" s="573">
        <v>10.868</v>
      </c>
      <c r="I1196" s="573">
        <v>11.0001</v>
      </c>
      <c r="J1196" s="574">
        <v>129008992.02</v>
      </c>
      <c r="K1196" s="787"/>
      <c r="L1196" s="787"/>
      <c r="M1196" s="788"/>
      <c r="N1196" s="577" t="s">
        <v>5426</v>
      </c>
      <c r="O1196" s="577" t="s">
        <v>5427</v>
      </c>
      <c r="P1196" s="577"/>
      <c r="Q1196" s="795"/>
      <c r="R1196" s="577"/>
      <c r="S1196" s="577"/>
      <c r="T1196" s="577"/>
      <c r="V1196" s="726" t="str">
        <f>VLOOKUP(E1196,'[2]Type Group 1'!E:F,2,FALSE)</f>
        <v>Equity Fund</v>
      </c>
    </row>
    <row r="1197" spans="1:22">
      <c r="A1197" s="720" t="s">
        <v>14</v>
      </c>
      <c r="B1197" s="571" t="s">
        <v>5428</v>
      </c>
      <c r="C1197" s="571" t="s">
        <v>5429</v>
      </c>
      <c r="D1197" s="571" t="s">
        <v>5430</v>
      </c>
      <c r="E1197" s="675" t="s">
        <v>166</v>
      </c>
      <c r="F1197" s="786">
        <v>46020</v>
      </c>
      <c r="G1197" s="573">
        <v>10.866899999999999</v>
      </c>
      <c r="H1197" s="573">
        <v>10.746600000000001</v>
      </c>
      <c r="I1197" s="573">
        <v>10.8786</v>
      </c>
      <c r="J1197" s="574">
        <v>14275489.439999999</v>
      </c>
      <c r="K1197" s="787"/>
      <c r="L1197" s="787"/>
      <c r="M1197" s="788"/>
      <c r="N1197" s="577" t="s">
        <v>5426</v>
      </c>
      <c r="O1197" s="577" t="s">
        <v>5427</v>
      </c>
      <c r="P1197" s="577"/>
      <c r="Q1197" s="795"/>
      <c r="R1197" s="577"/>
      <c r="S1197" s="577"/>
      <c r="T1197" s="577"/>
      <c r="V1197" s="726" t="str">
        <f>VLOOKUP(E1197,'[2]Type Group 1'!E:F,2,FALSE)</f>
        <v>Equity Fund</v>
      </c>
    </row>
    <row r="1198" spans="1:22">
      <c r="A1198" s="720" t="s">
        <v>14</v>
      </c>
      <c r="B1198" s="571" t="s">
        <v>5431</v>
      </c>
      <c r="C1198" s="571" t="s">
        <v>5432</v>
      </c>
      <c r="D1198" s="571" t="s">
        <v>5433</v>
      </c>
      <c r="E1198" s="559" t="s">
        <v>134</v>
      </c>
      <c r="F1198" s="786">
        <v>46020</v>
      </c>
      <c r="G1198" s="573">
        <v>10.170299999999999</v>
      </c>
      <c r="H1198" s="573">
        <v>10.170299999999999</v>
      </c>
      <c r="I1198" s="573">
        <v>10.170400000000001</v>
      </c>
      <c r="J1198" s="574">
        <v>77735020.810000002</v>
      </c>
      <c r="K1198" s="787"/>
      <c r="L1198" s="787"/>
      <c r="M1198" s="788"/>
      <c r="N1198" s="577" t="s">
        <v>5434</v>
      </c>
      <c r="O1198" s="577" t="s">
        <v>5435</v>
      </c>
      <c r="P1198" s="577"/>
      <c r="Q1198" s="676"/>
      <c r="R1198" s="577"/>
      <c r="S1198" s="577"/>
      <c r="T1198" s="577"/>
      <c r="V1198" s="726" t="str">
        <f>VLOOKUP(E1198,'[2]Type Group 1'!E:F,2,FALSE)</f>
        <v>Equity Fund</v>
      </c>
    </row>
    <row r="1199" spans="1:22">
      <c r="A1199" s="720" t="s">
        <v>14</v>
      </c>
      <c r="B1199" s="571" t="s">
        <v>327</v>
      </c>
      <c r="C1199" s="571" t="s">
        <v>328</v>
      </c>
      <c r="D1199" s="571" t="s">
        <v>329</v>
      </c>
      <c r="E1199" s="559" t="s">
        <v>134</v>
      </c>
      <c r="F1199" s="786">
        <v>46020</v>
      </c>
      <c r="G1199" s="573">
        <v>9.7007999999999992</v>
      </c>
      <c r="H1199" s="573">
        <v>9.7007999999999992</v>
      </c>
      <c r="I1199" s="573">
        <v>9.7009000000000007</v>
      </c>
      <c r="J1199" s="574">
        <v>44674654.719999999</v>
      </c>
      <c r="K1199" s="787"/>
      <c r="L1199" s="787"/>
      <c r="M1199" s="788"/>
      <c r="N1199" s="577" t="s">
        <v>330</v>
      </c>
      <c r="O1199" s="577" t="s">
        <v>331</v>
      </c>
      <c r="P1199" s="577"/>
      <c r="Q1199" s="796"/>
      <c r="R1199" s="577"/>
      <c r="S1199" s="577"/>
      <c r="T1199" s="577"/>
      <c r="V1199" s="726" t="str">
        <f>VLOOKUP(E1199,'[2]Type Group 1'!E:F,2,FALSE)</f>
        <v>Equity Fund</v>
      </c>
    </row>
    <row r="1200" spans="1:22">
      <c r="A1200" s="720" t="s">
        <v>14</v>
      </c>
      <c r="B1200" s="571" t="s">
        <v>5436</v>
      </c>
      <c r="C1200" s="571" t="s">
        <v>5437</v>
      </c>
      <c r="D1200" s="571" t="s">
        <v>5438</v>
      </c>
      <c r="E1200" s="559" t="s">
        <v>134</v>
      </c>
      <c r="F1200" s="786">
        <v>46020</v>
      </c>
      <c r="G1200" s="573">
        <v>10.1759</v>
      </c>
      <c r="H1200" s="573">
        <v>10.1759</v>
      </c>
      <c r="I1200" s="573">
        <v>10.176</v>
      </c>
      <c r="J1200" s="574">
        <v>8970500.8300000001</v>
      </c>
      <c r="K1200" s="787"/>
      <c r="L1200" s="787"/>
      <c r="M1200" s="788"/>
      <c r="N1200" s="577" t="s">
        <v>5434</v>
      </c>
      <c r="O1200" s="577" t="s">
        <v>5439</v>
      </c>
      <c r="P1200" s="577"/>
      <c r="Q1200" s="676"/>
      <c r="R1200" s="577"/>
      <c r="S1200" s="577"/>
      <c r="T1200" s="577"/>
      <c r="V1200" s="726" t="str">
        <f>VLOOKUP(E1200,'[2]Type Group 1'!E:F,2,FALSE)</f>
        <v>Equity Fund</v>
      </c>
    </row>
    <row r="1201" spans="1:22">
      <c r="A1201" s="720" t="s">
        <v>14</v>
      </c>
      <c r="B1201" s="571" t="s">
        <v>5440</v>
      </c>
      <c r="C1201" s="571" t="s">
        <v>5441</v>
      </c>
      <c r="D1201" s="571" t="s">
        <v>5442</v>
      </c>
      <c r="E1201" s="675" t="s">
        <v>166</v>
      </c>
      <c r="F1201" s="786">
        <v>46017</v>
      </c>
      <c r="G1201" s="573">
        <v>10.837</v>
      </c>
      <c r="H1201" s="573" t="s">
        <v>422</v>
      </c>
      <c r="I1201" s="573" t="s">
        <v>422</v>
      </c>
      <c r="J1201" s="574">
        <v>576643833.13999999</v>
      </c>
      <c r="K1201" s="787"/>
      <c r="L1201" s="787"/>
      <c r="M1201" s="788"/>
      <c r="N1201" s="577" t="s">
        <v>5443</v>
      </c>
      <c r="O1201" s="577" t="s">
        <v>5444</v>
      </c>
      <c r="P1201" s="577"/>
      <c r="Q1201" s="676"/>
      <c r="R1201" s="577"/>
      <c r="S1201" s="577"/>
      <c r="T1201" s="577"/>
      <c r="V1201" s="726" t="str">
        <f>VLOOKUP(E1201,'[2]Type Group 1'!E:F,2,FALSE)</f>
        <v>Equity Fund</v>
      </c>
    </row>
    <row r="1202" spans="1:22">
      <c r="A1202" s="720" t="s">
        <v>14</v>
      </c>
      <c r="B1202" s="571" t="s">
        <v>5445</v>
      </c>
      <c r="C1202" s="571" t="s">
        <v>5446</v>
      </c>
      <c r="D1202" s="571" t="s">
        <v>5447</v>
      </c>
      <c r="E1202" s="675" t="s">
        <v>170</v>
      </c>
      <c r="F1202" s="786">
        <v>46020</v>
      </c>
      <c r="G1202" s="573">
        <v>9.9832999999999998</v>
      </c>
      <c r="H1202" s="573">
        <v>9.9832999999999998</v>
      </c>
      <c r="I1202" s="573">
        <v>10.0832</v>
      </c>
      <c r="J1202" s="574">
        <v>72050848.810000002</v>
      </c>
      <c r="K1202" s="787"/>
      <c r="L1202" s="787"/>
      <c r="M1202" s="788"/>
      <c r="N1202" s="577" t="s">
        <v>5448</v>
      </c>
      <c r="O1202" s="577" t="s">
        <v>5449</v>
      </c>
      <c r="P1202" s="577"/>
      <c r="Q1202" s="790">
        <v>60622526.420000002</v>
      </c>
      <c r="R1202" s="791"/>
      <c r="S1202" s="791"/>
      <c r="T1202" s="791"/>
      <c r="V1202" s="726" t="str">
        <f>VLOOKUP(E1202,'[2]Type Group 1'!E:F,2,FALSE)</f>
        <v>Mixed Fund</v>
      </c>
    </row>
    <row r="1203" spans="1:22">
      <c r="A1203" s="720" t="s">
        <v>14</v>
      </c>
      <c r="B1203" s="571" t="s">
        <v>5450</v>
      </c>
      <c r="C1203" s="571" t="s">
        <v>5451</v>
      </c>
      <c r="D1203" s="571" t="s">
        <v>5452</v>
      </c>
      <c r="E1203" s="675" t="s">
        <v>168</v>
      </c>
      <c r="F1203" s="786">
        <v>46020</v>
      </c>
      <c r="G1203" s="573">
        <v>9.6859000000000002</v>
      </c>
      <c r="H1203" s="573">
        <v>9.6859000000000002</v>
      </c>
      <c r="I1203" s="573"/>
      <c r="J1203" s="574">
        <v>180959498.97</v>
      </c>
      <c r="K1203" s="787"/>
      <c r="L1203" s="787"/>
      <c r="M1203" s="788"/>
      <c r="N1203" s="577" t="s">
        <v>5453</v>
      </c>
      <c r="O1203" s="577" t="s">
        <v>5454</v>
      </c>
      <c r="P1203" s="577"/>
      <c r="Q1203" s="790">
        <v>33162491.159999996</v>
      </c>
      <c r="R1203" s="791"/>
      <c r="S1203" s="791"/>
      <c r="T1203" s="791"/>
      <c r="V1203" s="726" t="str">
        <f>VLOOKUP(E1203,'[2]Type Group 1'!E:F,2,FALSE)</f>
        <v>Fixed Income Fund</v>
      </c>
    </row>
    <row r="1204" spans="1:22">
      <c r="A1204" s="720" t="s">
        <v>14</v>
      </c>
      <c r="B1204" s="571" t="s">
        <v>5455</v>
      </c>
      <c r="C1204" s="571" t="s">
        <v>5456</v>
      </c>
      <c r="D1204" s="571" t="s">
        <v>5457</v>
      </c>
      <c r="E1204" s="675" t="s">
        <v>168</v>
      </c>
      <c r="F1204" s="786">
        <v>46020</v>
      </c>
      <c r="G1204" s="573">
        <v>9.6914999999999996</v>
      </c>
      <c r="H1204" s="573">
        <v>9.6914999999999996</v>
      </c>
      <c r="I1204" s="573"/>
      <c r="J1204" s="574">
        <v>208762505.84999999</v>
      </c>
      <c r="K1204" s="787"/>
      <c r="L1204" s="787"/>
      <c r="M1204" s="788"/>
      <c r="N1204" s="577" t="s">
        <v>5458</v>
      </c>
      <c r="O1204" s="577" t="s">
        <v>5459</v>
      </c>
      <c r="P1204" s="577"/>
      <c r="Q1204" s="790">
        <v>39996201.799999997</v>
      </c>
      <c r="R1204" s="791"/>
      <c r="S1204" s="791"/>
      <c r="T1204" s="791"/>
      <c r="V1204" s="726" t="str">
        <f>VLOOKUP(E1204,'[2]Type Group 1'!E:F,2,FALSE)</f>
        <v>Fixed Income Fund</v>
      </c>
    </row>
    <row r="1205" spans="1:22">
      <c r="A1205" s="720" t="s">
        <v>14</v>
      </c>
      <c r="B1205" s="571" t="s">
        <v>5460</v>
      </c>
      <c r="C1205" s="571" t="s">
        <v>5461</v>
      </c>
      <c r="D1205" s="571" t="s">
        <v>5462</v>
      </c>
      <c r="E1205" s="675" t="s">
        <v>168</v>
      </c>
      <c r="F1205" s="786">
        <v>46020</v>
      </c>
      <c r="G1205" s="573">
        <v>9.9184000000000001</v>
      </c>
      <c r="H1205" s="573">
        <v>9.9184000000000001</v>
      </c>
      <c r="I1205" s="573"/>
      <c r="J1205" s="574">
        <v>215694525.43000001</v>
      </c>
      <c r="K1205" s="787"/>
      <c r="L1205" s="787"/>
      <c r="M1205" s="788"/>
      <c r="N1205" s="577" t="s">
        <v>5463</v>
      </c>
      <c r="O1205" s="577" t="s">
        <v>5464</v>
      </c>
      <c r="P1205" s="577"/>
      <c r="Q1205" s="790">
        <v>41794903.600000001</v>
      </c>
      <c r="R1205" s="791"/>
      <c r="S1205" s="791"/>
      <c r="T1205" s="791"/>
      <c r="V1205" s="726" t="str">
        <f>VLOOKUP(E1205,'[2]Type Group 1'!E:F,2,FALSE)</f>
        <v>Fixed Income Fund</v>
      </c>
    </row>
    <row r="1206" spans="1:22">
      <c r="A1206" s="720" t="s">
        <v>14</v>
      </c>
      <c r="B1206" s="571" t="s">
        <v>5465</v>
      </c>
      <c r="C1206" s="571" t="s">
        <v>5466</v>
      </c>
      <c r="D1206" s="571" t="s">
        <v>5467</v>
      </c>
      <c r="E1206" s="675" t="s">
        <v>168</v>
      </c>
      <c r="F1206" s="786">
        <v>46020</v>
      </c>
      <c r="G1206" s="573">
        <v>9.9077000000000002</v>
      </c>
      <c r="H1206" s="573">
        <v>9.9077000000000002</v>
      </c>
      <c r="I1206" s="573"/>
      <c r="J1206" s="574">
        <v>306883619.58999997</v>
      </c>
      <c r="K1206" s="787"/>
      <c r="L1206" s="787"/>
      <c r="M1206" s="788"/>
      <c r="N1206" s="577" t="s">
        <v>5468</v>
      </c>
      <c r="O1206" s="577" t="s">
        <v>5469</v>
      </c>
      <c r="P1206" s="577"/>
      <c r="Q1206" s="790">
        <v>61142978.859999999</v>
      </c>
      <c r="R1206" s="791"/>
      <c r="S1206" s="791"/>
      <c r="T1206" s="791"/>
      <c r="V1206" s="726" t="str">
        <f>VLOOKUP(E1206,'[2]Type Group 1'!E:F,2,FALSE)</f>
        <v>Fixed Income Fund</v>
      </c>
    </row>
    <row r="1207" spans="1:22">
      <c r="A1207" s="720" t="s">
        <v>14</v>
      </c>
      <c r="B1207" s="571" t="s">
        <v>5470</v>
      </c>
      <c r="C1207" s="571" t="s">
        <v>5471</v>
      </c>
      <c r="D1207" s="571" t="s">
        <v>5472</v>
      </c>
      <c r="E1207" s="675" t="s">
        <v>168</v>
      </c>
      <c r="F1207" s="786">
        <v>46020</v>
      </c>
      <c r="G1207" s="573">
        <v>9.9696999999999996</v>
      </c>
      <c r="H1207" s="573">
        <v>9.9696999999999996</v>
      </c>
      <c r="I1207" s="573"/>
      <c r="J1207" s="574">
        <v>228762465.37</v>
      </c>
      <c r="K1207" s="787"/>
      <c r="L1207" s="787"/>
      <c r="M1207" s="788"/>
      <c r="N1207" s="577" t="s">
        <v>5473</v>
      </c>
      <c r="O1207" s="577" t="s">
        <v>5474</v>
      </c>
      <c r="P1207" s="577"/>
      <c r="Q1207" s="790">
        <v>42947945.640000001</v>
      </c>
      <c r="R1207" s="791"/>
      <c r="S1207" s="791"/>
      <c r="T1207" s="791"/>
      <c r="V1207" s="726" t="str">
        <f>VLOOKUP(E1207,'[2]Type Group 1'!E:F,2,FALSE)</f>
        <v>Fixed Income Fund</v>
      </c>
    </row>
    <row r="1208" spans="1:22">
      <c r="A1208" s="720" t="s">
        <v>14</v>
      </c>
      <c r="B1208" s="571" t="s">
        <v>5475</v>
      </c>
      <c r="C1208" s="571" t="s">
        <v>5476</v>
      </c>
      <c r="D1208" s="571" t="s">
        <v>5477</v>
      </c>
      <c r="E1208" s="675" t="s">
        <v>168</v>
      </c>
      <c r="F1208" s="786">
        <v>46020</v>
      </c>
      <c r="G1208" s="573">
        <v>9.9918999999999993</v>
      </c>
      <c r="H1208" s="573">
        <v>9.9918999999999993</v>
      </c>
      <c r="I1208" s="573"/>
      <c r="J1208" s="574">
        <v>276816785.75999999</v>
      </c>
      <c r="K1208" s="787"/>
      <c r="L1208" s="787"/>
      <c r="M1208" s="788"/>
      <c r="N1208" s="577" t="s">
        <v>5478</v>
      </c>
      <c r="O1208" s="577" t="s">
        <v>5479</v>
      </c>
      <c r="P1208" s="577"/>
      <c r="Q1208" s="790">
        <v>56927834.5</v>
      </c>
      <c r="R1208" s="791"/>
      <c r="S1208" s="791"/>
      <c r="T1208" s="791"/>
      <c r="V1208" s="726" t="str">
        <f>VLOOKUP(E1208,'[2]Type Group 1'!E:F,2,FALSE)</f>
        <v>Fixed Income Fund</v>
      </c>
    </row>
    <row r="1209" spans="1:22">
      <c r="A1209" s="720" t="s">
        <v>14</v>
      </c>
      <c r="B1209" s="571" t="s">
        <v>5480</v>
      </c>
      <c r="C1209" s="571" t="s">
        <v>5481</v>
      </c>
      <c r="D1209" s="571" t="s">
        <v>5482</v>
      </c>
      <c r="E1209" s="675" t="s">
        <v>168</v>
      </c>
      <c r="F1209" s="786">
        <v>46020</v>
      </c>
      <c r="G1209" s="573">
        <v>9.8821999999999992</v>
      </c>
      <c r="H1209" s="573">
        <v>9.8821999999999992</v>
      </c>
      <c r="I1209" s="573"/>
      <c r="J1209" s="574">
        <v>234445457.33000001</v>
      </c>
      <c r="K1209" s="787"/>
      <c r="L1209" s="787"/>
      <c r="M1209" s="788"/>
      <c r="N1209" s="577" t="s">
        <v>5483</v>
      </c>
      <c r="O1209" s="577" t="s">
        <v>5484</v>
      </c>
      <c r="P1209" s="577"/>
      <c r="Q1209" s="790">
        <v>46035337.959999993</v>
      </c>
      <c r="R1209" s="791"/>
      <c r="S1209" s="791"/>
      <c r="T1209" s="791"/>
      <c r="V1209" s="726" t="str">
        <f>VLOOKUP(E1209,'[2]Type Group 1'!E:F,2,FALSE)</f>
        <v>Fixed Income Fund</v>
      </c>
    </row>
    <row r="1210" spans="1:22">
      <c r="A1210" s="720" t="s">
        <v>14</v>
      </c>
      <c r="B1210" s="571" t="s">
        <v>5485</v>
      </c>
      <c r="C1210" s="571" t="s">
        <v>5486</v>
      </c>
      <c r="D1210" s="571" t="s">
        <v>5487</v>
      </c>
      <c r="E1210" s="675" t="s">
        <v>168</v>
      </c>
      <c r="F1210" s="786">
        <v>46020</v>
      </c>
      <c r="G1210" s="573">
        <v>9.9022000000000006</v>
      </c>
      <c r="H1210" s="573">
        <v>9.9022000000000006</v>
      </c>
      <c r="I1210" s="573"/>
      <c r="J1210" s="574">
        <v>257473017.34</v>
      </c>
      <c r="K1210" s="787"/>
      <c r="L1210" s="787"/>
      <c r="M1210" s="788"/>
      <c r="N1210" s="577" t="s">
        <v>5488</v>
      </c>
      <c r="O1210" s="577" t="s">
        <v>5489</v>
      </c>
      <c r="P1210" s="577"/>
      <c r="Q1210" s="790">
        <v>49854118.560000002</v>
      </c>
      <c r="R1210" s="791"/>
      <c r="S1210" s="791"/>
      <c r="T1210" s="791"/>
      <c r="V1210" s="726" t="str">
        <f>VLOOKUP(E1210,'[2]Type Group 1'!E:F,2,FALSE)</f>
        <v>Fixed Income Fund</v>
      </c>
    </row>
    <row r="1211" spans="1:22">
      <c r="A1211" s="720" t="s">
        <v>14</v>
      </c>
      <c r="B1211" s="571" t="s">
        <v>5490</v>
      </c>
      <c r="C1211" s="571" t="s">
        <v>5491</v>
      </c>
      <c r="D1211" s="571" t="s">
        <v>5492</v>
      </c>
      <c r="E1211" s="675" t="s">
        <v>168</v>
      </c>
      <c r="F1211" s="786">
        <v>46020</v>
      </c>
      <c r="G1211" s="573">
        <v>10.061400000000001</v>
      </c>
      <c r="H1211" s="573">
        <v>10.061400000000001</v>
      </c>
      <c r="I1211" s="573"/>
      <c r="J1211" s="574">
        <v>342490349.68000001</v>
      </c>
      <c r="K1211" s="787"/>
      <c r="L1211" s="787"/>
      <c r="M1211" s="788"/>
      <c r="N1211" s="577" t="s">
        <v>5493</v>
      </c>
      <c r="O1211" s="577" t="s">
        <v>5494</v>
      </c>
      <c r="P1211" s="577"/>
      <c r="Q1211" s="790">
        <v>68619663.319999993</v>
      </c>
      <c r="R1211" s="791"/>
      <c r="S1211" s="791"/>
      <c r="T1211" s="791"/>
      <c r="V1211" s="726" t="str">
        <f>VLOOKUP(E1211,'[2]Type Group 1'!E:F,2,FALSE)</f>
        <v>Fixed Income Fund</v>
      </c>
    </row>
    <row r="1212" spans="1:22">
      <c r="A1212" s="720" t="s">
        <v>14</v>
      </c>
      <c r="B1212" s="571" t="s">
        <v>5495</v>
      </c>
      <c r="C1212" s="571" t="s">
        <v>5496</v>
      </c>
      <c r="D1212" s="571" t="s">
        <v>5497</v>
      </c>
      <c r="E1212" s="675" t="s">
        <v>168</v>
      </c>
      <c r="F1212" s="786">
        <v>46020</v>
      </c>
      <c r="G1212" s="573">
        <v>10.0604</v>
      </c>
      <c r="H1212" s="573">
        <v>10.0604</v>
      </c>
      <c r="I1212" s="573"/>
      <c r="J1212" s="574">
        <v>179561043.02000001</v>
      </c>
      <c r="K1212" s="787"/>
      <c r="L1212" s="787"/>
      <c r="M1212" s="788"/>
      <c r="N1212" s="577" t="s">
        <v>5488</v>
      </c>
      <c r="O1212" s="577" t="s">
        <v>5498</v>
      </c>
      <c r="P1212" s="577"/>
      <c r="Q1212" s="790">
        <v>31375588.039999999</v>
      </c>
      <c r="R1212" s="791"/>
      <c r="S1212" s="791"/>
      <c r="T1212" s="791"/>
      <c r="V1212" s="726" t="str">
        <f>VLOOKUP(E1212,'[2]Type Group 1'!E:F,2,FALSE)</f>
        <v>Fixed Income Fund</v>
      </c>
    </row>
    <row r="1213" spans="1:22">
      <c r="A1213" s="720" t="s">
        <v>14</v>
      </c>
      <c r="B1213" s="571" t="s">
        <v>5499</v>
      </c>
      <c r="C1213" s="571" t="s">
        <v>5500</v>
      </c>
      <c r="D1213" s="571" t="s">
        <v>5501</v>
      </c>
      <c r="E1213" s="675" t="s">
        <v>168</v>
      </c>
      <c r="F1213" s="786">
        <v>46020</v>
      </c>
      <c r="G1213" s="573">
        <v>9.9983000000000004</v>
      </c>
      <c r="H1213" s="573">
        <v>9.9983000000000004</v>
      </c>
      <c r="I1213" s="573"/>
      <c r="J1213" s="574">
        <v>146047117.81</v>
      </c>
      <c r="K1213" s="787"/>
      <c r="L1213" s="787"/>
      <c r="M1213" s="788"/>
      <c r="N1213" s="577" t="s">
        <v>5502</v>
      </c>
      <c r="O1213" s="577" t="s">
        <v>5503</v>
      </c>
      <c r="P1213" s="577"/>
      <c r="Q1213" s="790">
        <v>23730952.689999998</v>
      </c>
      <c r="R1213" s="791"/>
      <c r="S1213" s="791"/>
      <c r="T1213" s="791"/>
      <c r="V1213" s="726" t="str">
        <f>VLOOKUP(E1213,'[2]Type Group 1'!E:F,2,FALSE)</f>
        <v>Fixed Income Fund</v>
      </c>
    </row>
    <row r="1214" spans="1:22">
      <c r="A1214" s="720" t="s">
        <v>14</v>
      </c>
      <c r="B1214" s="571" t="s">
        <v>5504</v>
      </c>
      <c r="C1214" s="571" t="s">
        <v>5505</v>
      </c>
      <c r="D1214" s="571" t="s">
        <v>5506</v>
      </c>
      <c r="E1214" s="675" t="s">
        <v>168</v>
      </c>
      <c r="F1214" s="786">
        <v>46020</v>
      </c>
      <c r="G1214" s="573">
        <v>9.9826999999999995</v>
      </c>
      <c r="H1214" s="573">
        <v>9.9826999999999995</v>
      </c>
      <c r="I1214" s="573"/>
      <c r="J1214" s="574">
        <v>100546054.33</v>
      </c>
      <c r="K1214" s="787"/>
      <c r="L1214" s="787"/>
      <c r="M1214" s="788"/>
      <c r="N1214" s="577" t="s">
        <v>5507</v>
      </c>
      <c r="O1214" s="577" t="s">
        <v>5508</v>
      </c>
      <c r="P1214" s="577"/>
      <c r="Q1214" s="790">
        <v>17668361.919999998</v>
      </c>
      <c r="R1214" s="791"/>
      <c r="S1214" s="791"/>
      <c r="T1214" s="791"/>
      <c r="V1214" s="726" t="str">
        <f>VLOOKUP(E1214,'[2]Type Group 1'!E:F,2,FALSE)</f>
        <v>Fixed Income Fund</v>
      </c>
    </row>
    <row r="1215" spans="1:22">
      <c r="A1215" s="720" t="s">
        <v>14</v>
      </c>
      <c r="B1215" s="571" t="s">
        <v>5509</v>
      </c>
      <c r="C1215" s="571" t="s">
        <v>5510</v>
      </c>
      <c r="D1215" s="571" t="s">
        <v>5511</v>
      </c>
      <c r="E1215" s="675" t="s">
        <v>2540</v>
      </c>
      <c r="F1215" s="786">
        <v>46021</v>
      </c>
      <c r="G1215" s="573">
        <v>8.8303999999999991</v>
      </c>
      <c r="H1215" s="573">
        <v>8.8303999999999991</v>
      </c>
      <c r="I1215" s="573">
        <v>8.8747000000000007</v>
      </c>
      <c r="J1215" s="574">
        <v>66427276.640000001</v>
      </c>
      <c r="K1215" s="787"/>
      <c r="L1215" s="787"/>
      <c r="M1215" s="788"/>
      <c r="N1215" s="577" t="s">
        <v>5512</v>
      </c>
      <c r="O1215" s="577" t="s">
        <v>5513</v>
      </c>
      <c r="P1215" s="577"/>
      <c r="Q1215" s="790">
        <v>1426796.6</v>
      </c>
      <c r="R1215" s="791"/>
      <c r="S1215" s="791"/>
      <c r="T1215" s="791"/>
      <c r="V1215" s="726" t="str">
        <f>VLOOKUP(E1215,'[2]Type Group 1'!E:F,2,FALSE)</f>
        <v>Mixed Fund</v>
      </c>
    </row>
    <row r="1216" spans="1:22">
      <c r="A1216" s="720" t="s">
        <v>14</v>
      </c>
      <c r="B1216" s="571" t="s">
        <v>5514</v>
      </c>
      <c r="C1216" s="571" t="s">
        <v>5515</v>
      </c>
      <c r="D1216" s="571" t="s">
        <v>5516</v>
      </c>
      <c r="E1216" s="675" t="s">
        <v>124</v>
      </c>
      <c r="F1216" s="786">
        <v>46021</v>
      </c>
      <c r="G1216" s="573">
        <v>8.4748999999999999</v>
      </c>
      <c r="H1216" s="573">
        <v>8.4657999999999998</v>
      </c>
      <c r="I1216" s="573">
        <v>8.5053000000000001</v>
      </c>
      <c r="J1216" s="574">
        <v>71588461.129999995</v>
      </c>
      <c r="K1216" s="787"/>
      <c r="L1216" s="787"/>
      <c r="M1216" s="788"/>
      <c r="N1216" s="577" t="s">
        <v>5517</v>
      </c>
      <c r="O1216" s="577" t="s">
        <v>5518</v>
      </c>
      <c r="P1216" s="793" t="s">
        <v>198</v>
      </c>
      <c r="Q1216" s="790"/>
      <c r="R1216" s="791"/>
      <c r="S1216" s="791"/>
      <c r="T1216" s="791"/>
      <c r="V1216" s="726" t="str">
        <f>VLOOKUP(E1216,'[2]Type Group 1'!E:F,2,FALSE)</f>
        <v>Equity Fund</v>
      </c>
    </row>
    <row r="1217" spans="1:22">
      <c r="A1217" s="720" t="s">
        <v>14</v>
      </c>
      <c r="B1217" s="571" t="s">
        <v>5519</v>
      </c>
      <c r="C1217" s="571" t="s">
        <v>5520</v>
      </c>
      <c r="D1217" s="571" t="s">
        <v>5521</v>
      </c>
      <c r="E1217" s="559" t="s">
        <v>150</v>
      </c>
      <c r="F1217" s="786">
        <v>46021</v>
      </c>
      <c r="G1217" s="573">
        <v>10.0436</v>
      </c>
      <c r="H1217" s="573">
        <v>10.0436</v>
      </c>
      <c r="I1217" s="573">
        <v>10.043699999999999</v>
      </c>
      <c r="J1217" s="574">
        <v>282228481.52999997</v>
      </c>
      <c r="K1217" s="787">
        <v>44973</v>
      </c>
      <c r="L1217" s="787">
        <v>45110</v>
      </c>
      <c r="M1217" s="788">
        <v>0.25</v>
      </c>
      <c r="N1217" s="577" t="s">
        <v>5522</v>
      </c>
      <c r="O1217" s="577" t="s">
        <v>5523</v>
      </c>
      <c r="P1217" s="793" t="s">
        <v>198</v>
      </c>
      <c r="Q1217" s="790"/>
      <c r="R1217" s="791"/>
      <c r="S1217" s="791"/>
      <c r="T1217" s="791"/>
      <c r="V1217" s="726" t="str">
        <f>VLOOKUP(E1217,'[2]Type Group 1'!E:F,2,FALSE)</f>
        <v>Equity Fund</v>
      </c>
    </row>
    <row r="1218" spans="1:22">
      <c r="A1218" s="720" t="s">
        <v>14</v>
      </c>
      <c r="B1218" s="571" t="s">
        <v>5524</v>
      </c>
      <c r="C1218" s="571" t="s">
        <v>5525</v>
      </c>
      <c r="D1218" s="571" t="s">
        <v>5526</v>
      </c>
      <c r="E1218" s="559" t="s">
        <v>150</v>
      </c>
      <c r="F1218" s="786">
        <v>46021</v>
      </c>
      <c r="G1218" s="573">
        <v>10.038399999999999</v>
      </c>
      <c r="H1218" s="573">
        <v>10.038399999999999</v>
      </c>
      <c r="I1218" s="573">
        <v>10.038500000000001</v>
      </c>
      <c r="J1218" s="574">
        <v>257589139.68000001</v>
      </c>
      <c r="K1218" s="787">
        <v>44973</v>
      </c>
      <c r="L1218" s="787">
        <v>45110</v>
      </c>
      <c r="M1218" s="788">
        <v>0.25</v>
      </c>
      <c r="N1218" s="577" t="s">
        <v>5522</v>
      </c>
      <c r="O1218" s="577" t="s">
        <v>5523</v>
      </c>
      <c r="P1218" s="793" t="s">
        <v>198</v>
      </c>
      <c r="Q1218" s="790"/>
      <c r="R1218" s="791"/>
      <c r="S1218" s="791"/>
      <c r="T1218" s="791"/>
      <c r="V1218" s="726" t="str">
        <f>VLOOKUP(E1218,'[2]Type Group 1'!E:F,2,FALSE)</f>
        <v>Equity Fund</v>
      </c>
    </row>
    <row r="1219" spans="1:22">
      <c r="A1219" s="720" t="s">
        <v>14</v>
      </c>
      <c r="B1219" s="571" t="s">
        <v>5527</v>
      </c>
      <c r="C1219" s="571" t="s">
        <v>5528</v>
      </c>
      <c r="D1219" s="571" t="s">
        <v>5529</v>
      </c>
      <c r="E1219" s="559" t="s">
        <v>154</v>
      </c>
      <c r="F1219" s="786">
        <v>46021</v>
      </c>
      <c r="G1219" s="573">
        <v>10.485300000000001</v>
      </c>
      <c r="H1219" s="573">
        <v>10.485300000000001</v>
      </c>
      <c r="I1219" s="573">
        <v>10.4854</v>
      </c>
      <c r="J1219" s="574">
        <v>274125707.37</v>
      </c>
      <c r="K1219" s="787">
        <v>44693</v>
      </c>
      <c r="L1219" s="787">
        <v>44712</v>
      </c>
      <c r="M1219" s="788">
        <v>0.2</v>
      </c>
      <c r="N1219" s="577" t="s">
        <v>5530</v>
      </c>
      <c r="O1219" s="577" t="s">
        <v>5531</v>
      </c>
      <c r="P1219" s="577"/>
      <c r="Q1219" s="790"/>
      <c r="R1219" s="791"/>
      <c r="S1219" s="791"/>
      <c r="T1219" s="791"/>
      <c r="V1219" s="726" t="str">
        <f>VLOOKUP(E1219,'[2]Type Group 1'!E:F,2,FALSE)</f>
        <v>Mixed Fund</v>
      </c>
    </row>
    <row r="1220" spans="1:22">
      <c r="A1220" s="720" t="s">
        <v>14</v>
      </c>
      <c r="B1220" s="571" t="s">
        <v>5532</v>
      </c>
      <c r="C1220" s="571" t="s">
        <v>5533</v>
      </c>
      <c r="D1220" s="571" t="s">
        <v>5534</v>
      </c>
      <c r="E1220" s="559" t="s">
        <v>154</v>
      </c>
      <c r="F1220" s="786">
        <v>46021</v>
      </c>
      <c r="G1220" s="573">
        <v>10.48</v>
      </c>
      <c r="H1220" s="573">
        <v>10.48</v>
      </c>
      <c r="I1220" s="573">
        <v>10.4801</v>
      </c>
      <c r="J1220" s="574">
        <v>435035350.55000001</v>
      </c>
      <c r="K1220" s="787">
        <v>44693</v>
      </c>
      <c r="L1220" s="787">
        <v>44712</v>
      </c>
      <c r="M1220" s="788">
        <v>0.2</v>
      </c>
      <c r="N1220" s="577" t="s">
        <v>5530</v>
      </c>
      <c r="O1220" s="577" t="s">
        <v>5531</v>
      </c>
      <c r="P1220" s="577"/>
      <c r="Q1220" s="790"/>
      <c r="R1220" s="791"/>
      <c r="S1220" s="791"/>
      <c r="T1220" s="791"/>
      <c r="V1220" s="726" t="str">
        <f>VLOOKUP(E1220,'[2]Type Group 1'!E:F,2,FALSE)</f>
        <v>Mixed Fund</v>
      </c>
    </row>
    <row r="1221" spans="1:22">
      <c r="A1221" s="720" t="s">
        <v>14</v>
      </c>
      <c r="B1221" s="571" t="s">
        <v>5535</v>
      </c>
      <c r="C1221" s="571" t="s">
        <v>5536</v>
      </c>
      <c r="D1221" s="571" t="s">
        <v>5537</v>
      </c>
      <c r="E1221" s="675" t="s">
        <v>166</v>
      </c>
      <c r="F1221" s="786">
        <v>46021</v>
      </c>
      <c r="G1221" s="573">
        <v>9.9360999999999997</v>
      </c>
      <c r="H1221" s="573">
        <v>9.9360999999999997</v>
      </c>
      <c r="I1221" s="573">
        <v>10.0852</v>
      </c>
      <c r="J1221" s="574">
        <v>623428434.41999996</v>
      </c>
      <c r="K1221" s="787" t="s">
        <v>321</v>
      </c>
      <c r="L1221" s="787"/>
      <c r="M1221" s="788" t="s">
        <v>321</v>
      </c>
      <c r="N1221" s="577" t="s">
        <v>5538</v>
      </c>
      <c r="O1221" s="577" t="s">
        <v>5539</v>
      </c>
      <c r="P1221" s="577"/>
      <c r="Q1221" s="790"/>
      <c r="R1221" s="791"/>
      <c r="S1221" s="791"/>
      <c r="T1221" s="791"/>
      <c r="V1221" s="726" t="str">
        <f>VLOOKUP(E1221,'[2]Type Group 1'!E:F,2,FALSE)</f>
        <v>Equity Fund</v>
      </c>
    </row>
    <row r="1222" spans="1:22">
      <c r="A1222" s="720" t="s">
        <v>14</v>
      </c>
      <c r="B1222" s="571" t="s">
        <v>5540</v>
      </c>
      <c r="C1222" s="571" t="s">
        <v>5541</v>
      </c>
      <c r="D1222" s="571" t="s">
        <v>5542</v>
      </c>
      <c r="E1222" s="559" t="s">
        <v>158</v>
      </c>
      <c r="F1222" s="786">
        <v>46021</v>
      </c>
      <c r="G1222" s="573">
        <v>9.7858000000000001</v>
      </c>
      <c r="H1222" s="573">
        <v>9.7858000000000001</v>
      </c>
      <c r="I1222" s="573">
        <v>9.7858999999999998</v>
      </c>
      <c r="J1222" s="574">
        <v>143961030.59999999</v>
      </c>
      <c r="K1222" s="787" t="s">
        <v>321</v>
      </c>
      <c r="L1222" s="787"/>
      <c r="M1222" s="788" t="s">
        <v>321</v>
      </c>
      <c r="N1222" s="577" t="s">
        <v>5538</v>
      </c>
      <c r="O1222" s="577" t="s">
        <v>5539</v>
      </c>
      <c r="P1222" s="577"/>
      <c r="Q1222" s="790"/>
      <c r="R1222" s="791"/>
      <c r="S1222" s="791"/>
      <c r="T1222" s="791"/>
      <c r="V1222" s="726" t="str">
        <f>VLOOKUP(E1222,'[2]Type Group 1'!E:F,2,FALSE)</f>
        <v>Equity Fund</v>
      </c>
    </row>
    <row r="1223" spans="1:22">
      <c r="A1223" s="720" t="s">
        <v>14</v>
      </c>
      <c r="B1223" s="571" t="s">
        <v>5543</v>
      </c>
      <c r="C1223" s="571" t="s">
        <v>5544</v>
      </c>
      <c r="D1223" s="571" t="s">
        <v>5545</v>
      </c>
      <c r="E1223" s="559" t="s">
        <v>142</v>
      </c>
      <c r="F1223" s="786">
        <v>46021</v>
      </c>
      <c r="G1223" s="573">
        <v>12.2316</v>
      </c>
      <c r="H1223" s="573">
        <v>12.2316</v>
      </c>
      <c r="I1223" s="573">
        <v>12.2317</v>
      </c>
      <c r="J1223" s="574">
        <v>319967782.25</v>
      </c>
      <c r="K1223" s="787" t="s">
        <v>321</v>
      </c>
      <c r="L1223" s="787"/>
      <c r="M1223" s="788" t="s">
        <v>321</v>
      </c>
      <c r="N1223" s="577" t="s">
        <v>5546</v>
      </c>
      <c r="O1223" s="577" t="s">
        <v>5547</v>
      </c>
      <c r="P1223" s="577"/>
      <c r="Q1223" s="790"/>
      <c r="R1223" s="791"/>
      <c r="S1223" s="791"/>
      <c r="T1223" s="791"/>
      <c r="V1223" s="726" t="str">
        <f>VLOOKUP(E1223,'[2]Type Group 1'!E:F,2,FALSE)</f>
        <v>Equity Fund</v>
      </c>
    </row>
    <row r="1224" spans="1:22">
      <c r="A1224" s="720" t="s">
        <v>14</v>
      </c>
      <c r="B1224" s="571" t="s">
        <v>5548</v>
      </c>
      <c r="C1224" s="571" t="s">
        <v>5549</v>
      </c>
      <c r="D1224" s="571" t="s">
        <v>5550</v>
      </c>
      <c r="E1224" s="675" t="s">
        <v>166</v>
      </c>
      <c r="F1224" s="786">
        <v>45989</v>
      </c>
      <c r="G1224" s="573">
        <v>9.7086000000000006</v>
      </c>
      <c r="H1224" s="573" t="s">
        <v>321</v>
      </c>
      <c r="I1224" s="573" t="s">
        <v>321</v>
      </c>
      <c r="J1224" s="574">
        <v>3016006401.75</v>
      </c>
      <c r="K1224" s="787" t="s">
        <v>321</v>
      </c>
      <c r="L1224" s="787"/>
      <c r="M1224" s="788" t="s">
        <v>321</v>
      </c>
      <c r="N1224" s="577" t="s">
        <v>5551</v>
      </c>
      <c r="O1224" s="577" t="s">
        <v>5552</v>
      </c>
      <c r="P1224" s="577"/>
      <c r="Q1224" s="797"/>
      <c r="R1224" s="791"/>
      <c r="S1224" s="791"/>
      <c r="T1224" s="791"/>
      <c r="V1224" s="726" t="str">
        <f>VLOOKUP(E1224,'[2]Type Group 1'!E:F,2,FALSE)</f>
        <v>Equity Fund</v>
      </c>
    </row>
    <row r="1225" spans="1:22">
      <c r="A1225" s="720" t="s">
        <v>14</v>
      </c>
      <c r="B1225" s="571" t="s">
        <v>5553</v>
      </c>
      <c r="C1225" s="571" t="s">
        <v>5554</v>
      </c>
      <c r="D1225" s="571" t="s">
        <v>5555</v>
      </c>
      <c r="E1225" s="675" t="s">
        <v>166</v>
      </c>
      <c r="F1225" s="786">
        <v>45989</v>
      </c>
      <c r="G1225" s="573">
        <v>9.7087000000000003</v>
      </c>
      <c r="H1225" s="573" t="s">
        <v>321</v>
      </c>
      <c r="I1225" s="573" t="s">
        <v>321</v>
      </c>
      <c r="J1225" s="574">
        <v>2119031729.49</v>
      </c>
      <c r="K1225" s="787" t="s">
        <v>321</v>
      </c>
      <c r="L1225" s="787"/>
      <c r="M1225" s="788" t="s">
        <v>321</v>
      </c>
      <c r="N1225" s="577" t="s">
        <v>5551</v>
      </c>
      <c r="O1225" s="577" t="s">
        <v>5552</v>
      </c>
      <c r="P1225" s="577"/>
      <c r="Q1225" s="797"/>
      <c r="R1225" s="791"/>
      <c r="S1225" s="791"/>
      <c r="T1225" s="791"/>
      <c r="V1225" s="726" t="str">
        <f>VLOOKUP(E1225,'[2]Type Group 1'!E:F,2,FALSE)</f>
        <v>Equity Fund</v>
      </c>
    </row>
    <row r="1226" spans="1:22">
      <c r="A1226" s="720" t="s">
        <v>14</v>
      </c>
      <c r="B1226" s="571" t="s">
        <v>5556</v>
      </c>
      <c r="C1226" s="571" t="s">
        <v>5557</v>
      </c>
      <c r="D1226" s="571" t="s">
        <v>5558</v>
      </c>
      <c r="E1226" s="675" t="s">
        <v>166</v>
      </c>
      <c r="F1226" s="786">
        <v>45989</v>
      </c>
      <c r="G1226" s="573">
        <v>10.357900000000001</v>
      </c>
      <c r="H1226" s="573" t="s">
        <v>321</v>
      </c>
      <c r="I1226" s="573" t="s">
        <v>321</v>
      </c>
      <c r="J1226" s="574">
        <v>392257858.77999997</v>
      </c>
      <c r="K1226" s="787" t="s">
        <v>321</v>
      </c>
      <c r="L1226" s="787"/>
      <c r="M1226" s="788" t="s">
        <v>321</v>
      </c>
      <c r="N1226" s="577" t="s">
        <v>5559</v>
      </c>
      <c r="O1226" s="577" t="s">
        <v>5560</v>
      </c>
      <c r="P1226" s="577"/>
      <c r="Q1226" s="797"/>
      <c r="R1226" s="791"/>
      <c r="S1226" s="791"/>
      <c r="T1226" s="791"/>
      <c r="V1226" s="726" t="str">
        <f>VLOOKUP(E1226,'[2]Type Group 1'!E:F,2,FALSE)</f>
        <v>Equity Fund</v>
      </c>
    </row>
    <row r="1227" spans="1:22">
      <c r="A1227" s="720" t="s">
        <v>14</v>
      </c>
      <c r="B1227" s="571" t="s">
        <v>5561</v>
      </c>
      <c r="C1227" s="571" t="s">
        <v>5562</v>
      </c>
      <c r="D1227" s="571" t="s">
        <v>5563</v>
      </c>
      <c r="E1227" s="675" t="s">
        <v>166</v>
      </c>
      <c r="F1227" s="786">
        <v>45989</v>
      </c>
      <c r="G1227" s="573">
        <v>10.360300000000001</v>
      </c>
      <c r="H1227" s="573" t="s">
        <v>321</v>
      </c>
      <c r="I1227" s="573" t="s">
        <v>321</v>
      </c>
      <c r="J1227" s="574">
        <v>309399759.55000001</v>
      </c>
      <c r="K1227" s="787" t="s">
        <v>321</v>
      </c>
      <c r="L1227" s="787"/>
      <c r="M1227" s="788" t="s">
        <v>321</v>
      </c>
      <c r="N1227" s="577" t="s">
        <v>5559</v>
      </c>
      <c r="O1227" s="577" t="s">
        <v>5560</v>
      </c>
      <c r="P1227" s="577"/>
      <c r="Q1227" s="797"/>
      <c r="R1227" s="791"/>
      <c r="S1227" s="791"/>
      <c r="T1227" s="791"/>
      <c r="V1227" s="726" t="str">
        <f>VLOOKUP(E1227,'[2]Type Group 1'!E:F,2,FALSE)</f>
        <v>Equity Fund</v>
      </c>
    </row>
    <row r="1228" spans="1:22">
      <c r="A1228" s="720" t="s">
        <v>14</v>
      </c>
      <c r="B1228" s="571" t="s">
        <v>5564</v>
      </c>
      <c r="C1228" s="571" t="s">
        <v>5565</v>
      </c>
      <c r="D1228" s="571" t="s">
        <v>5566</v>
      </c>
      <c r="E1228" s="675" t="s">
        <v>166</v>
      </c>
      <c r="F1228" s="786">
        <v>45989</v>
      </c>
      <c r="G1228" s="573">
        <v>11.353899999999999</v>
      </c>
      <c r="H1228" s="573" t="s">
        <v>321</v>
      </c>
      <c r="I1228" s="573" t="s">
        <v>321</v>
      </c>
      <c r="J1228" s="574">
        <v>279917070.62</v>
      </c>
      <c r="K1228" s="787" t="s">
        <v>321</v>
      </c>
      <c r="L1228" s="787"/>
      <c r="M1228" s="788" t="s">
        <v>321</v>
      </c>
      <c r="N1228" s="577" t="s">
        <v>5567</v>
      </c>
      <c r="O1228" s="577" t="s">
        <v>5568</v>
      </c>
      <c r="P1228" s="577"/>
      <c r="Q1228" s="797"/>
      <c r="R1228" s="791"/>
      <c r="S1228" s="791"/>
      <c r="T1228" s="791"/>
      <c r="V1228" s="726" t="str">
        <f>VLOOKUP(E1228,'[2]Type Group 1'!E:F,2,FALSE)</f>
        <v>Equity Fund</v>
      </c>
    </row>
    <row r="1229" spans="1:22">
      <c r="A1229" s="720" t="s">
        <v>14</v>
      </c>
      <c r="B1229" s="571" t="s">
        <v>5569</v>
      </c>
      <c r="C1229" s="571" t="s">
        <v>5570</v>
      </c>
      <c r="D1229" s="571" t="s">
        <v>5571</v>
      </c>
      <c r="E1229" s="675" t="s">
        <v>166</v>
      </c>
      <c r="F1229" s="786">
        <v>46021</v>
      </c>
      <c r="G1229" s="573">
        <v>9.7087000000000003</v>
      </c>
      <c r="H1229" s="573" t="s">
        <v>321</v>
      </c>
      <c r="I1229" s="573" t="s">
        <v>321</v>
      </c>
      <c r="J1229" s="574">
        <v>30143296.609999999</v>
      </c>
      <c r="K1229" s="787" t="s">
        <v>321</v>
      </c>
      <c r="L1229" s="787"/>
      <c r="M1229" s="788" t="s">
        <v>321</v>
      </c>
      <c r="N1229" s="577" t="s">
        <v>5572</v>
      </c>
      <c r="O1229" s="577" t="s">
        <v>5573</v>
      </c>
      <c r="P1229" s="577"/>
      <c r="Q1229" s="798"/>
      <c r="R1229" s="791"/>
      <c r="S1229" s="791"/>
      <c r="T1229" s="791"/>
      <c r="V1229" s="726" t="str">
        <f>VLOOKUP(E1229,'[2]Type Group 1'!E:F,2,FALSE)</f>
        <v>Equity Fund</v>
      </c>
    </row>
    <row r="1230" spans="1:22">
      <c r="A1230" s="720" t="s">
        <v>14</v>
      </c>
      <c r="B1230" s="571" t="s">
        <v>5574</v>
      </c>
      <c r="C1230" s="571" t="s">
        <v>5575</v>
      </c>
      <c r="D1230" s="571" t="s">
        <v>5576</v>
      </c>
      <c r="E1230" s="675" t="s">
        <v>166</v>
      </c>
      <c r="F1230" s="786">
        <v>46021</v>
      </c>
      <c r="G1230" s="573">
        <v>9.9941999999999993</v>
      </c>
      <c r="H1230" s="573" t="s">
        <v>321</v>
      </c>
      <c r="I1230" s="573" t="s">
        <v>321</v>
      </c>
      <c r="J1230" s="574">
        <v>10061529.560000001</v>
      </c>
      <c r="K1230" s="787" t="s">
        <v>321</v>
      </c>
      <c r="L1230" s="787"/>
      <c r="M1230" s="788" t="s">
        <v>321</v>
      </c>
      <c r="N1230" s="577" t="s">
        <v>5572</v>
      </c>
      <c r="O1230" s="577" t="s">
        <v>5577</v>
      </c>
      <c r="P1230" s="577"/>
      <c r="Q1230" s="798"/>
      <c r="R1230" s="791"/>
      <c r="S1230" s="791"/>
      <c r="T1230" s="791"/>
      <c r="V1230" s="726" t="str">
        <f>VLOOKUP(E1230,'[2]Type Group 1'!E:F,2,FALSE)</f>
        <v>Equity Fund</v>
      </c>
    </row>
    <row r="1231" spans="1:22">
      <c r="A1231" s="720" t="s">
        <v>14</v>
      </c>
      <c r="B1231" s="571" t="s">
        <v>5578</v>
      </c>
      <c r="C1231" s="571" t="s">
        <v>5579</v>
      </c>
      <c r="D1231" s="571" t="s">
        <v>5580</v>
      </c>
      <c r="E1231" s="675" t="s">
        <v>913</v>
      </c>
      <c r="F1231" s="786">
        <v>46021</v>
      </c>
      <c r="G1231" s="573">
        <v>11.5192</v>
      </c>
      <c r="H1231" s="573">
        <v>11.5192</v>
      </c>
      <c r="I1231" s="573">
        <v>11.519299999999999</v>
      </c>
      <c r="J1231" s="574">
        <v>19403742728.889999</v>
      </c>
      <c r="K1231" s="787" t="s">
        <v>321</v>
      </c>
      <c r="L1231" s="787"/>
      <c r="M1231" s="788" t="s">
        <v>321</v>
      </c>
      <c r="N1231" s="577" t="s">
        <v>5581</v>
      </c>
      <c r="O1231" s="577" t="s">
        <v>5582</v>
      </c>
      <c r="P1231" s="577"/>
      <c r="Q1231" s="676"/>
      <c r="R1231" s="577"/>
      <c r="S1231" s="577"/>
      <c r="T1231" s="577"/>
      <c r="V1231" s="726" t="str">
        <f>VLOOKUP(E1231,'[2]Type Group 1'!E:F,2,FALSE)</f>
        <v>Fixed Income Fund</v>
      </c>
    </row>
    <row r="1232" spans="1:22">
      <c r="A1232" s="720" t="s">
        <v>14</v>
      </c>
      <c r="B1232" s="571" t="s">
        <v>5583</v>
      </c>
      <c r="C1232" s="571" t="s">
        <v>5584</v>
      </c>
      <c r="D1232" s="571" t="s">
        <v>5585</v>
      </c>
      <c r="E1232" s="675" t="s">
        <v>768</v>
      </c>
      <c r="F1232" s="786">
        <v>46021</v>
      </c>
      <c r="G1232" s="573">
        <v>10.6853</v>
      </c>
      <c r="H1232" s="573">
        <v>10.6853</v>
      </c>
      <c r="I1232" s="573">
        <v>10.6854</v>
      </c>
      <c r="J1232" s="574">
        <v>2606352165.77</v>
      </c>
      <c r="K1232" s="787" t="s">
        <v>321</v>
      </c>
      <c r="L1232" s="787"/>
      <c r="M1232" s="788" t="s">
        <v>321</v>
      </c>
      <c r="N1232" s="577" t="s">
        <v>5581</v>
      </c>
      <c r="O1232" s="577" t="s">
        <v>5586</v>
      </c>
      <c r="P1232" s="577"/>
      <c r="Q1232" s="676"/>
      <c r="R1232" s="577"/>
      <c r="S1232" s="577"/>
      <c r="T1232" s="577"/>
      <c r="V1232" s="726" t="str">
        <f>VLOOKUP(E1232,'[2]Type Group 1'!E:F,2,FALSE)</f>
        <v>Fixed Income Fund</v>
      </c>
    </row>
    <row r="1233" spans="1:22">
      <c r="A1233" s="720" t="s">
        <v>14</v>
      </c>
      <c r="B1233" s="571" t="s">
        <v>5587</v>
      </c>
      <c r="C1233" s="571" t="s">
        <v>5588</v>
      </c>
      <c r="D1233" s="571" t="s">
        <v>5589</v>
      </c>
      <c r="E1233" s="559" t="s">
        <v>134</v>
      </c>
      <c r="F1233" s="786">
        <v>46021</v>
      </c>
      <c r="G1233" s="573">
        <v>8.1912000000000003</v>
      </c>
      <c r="H1233" s="573">
        <v>8.1912000000000003</v>
      </c>
      <c r="I1233" s="573">
        <v>8.1913</v>
      </c>
      <c r="J1233" s="574">
        <v>121559765.58</v>
      </c>
      <c r="K1233" s="787"/>
      <c r="L1233" s="787"/>
      <c r="M1233" s="788"/>
      <c r="N1233" s="577" t="s">
        <v>5590</v>
      </c>
      <c r="O1233" s="577" t="s">
        <v>5591</v>
      </c>
      <c r="P1233" s="793" t="s">
        <v>198</v>
      </c>
      <c r="Q1233" s="790"/>
      <c r="R1233" s="791"/>
      <c r="S1233" s="791"/>
      <c r="T1233" s="791"/>
      <c r="V1233" s="726" t="str">
        <f>VLOOKUP(E1233,'[2]Type Group 1'!E:F,2,FALSE)</f>
        <v>Equity Fund</v>
      </c>
    </row>
    <row r="1234" spans="1:22">
      <c r="A1234" s="720" t="s">
        <v>14</v>
      </c>
      <c r="B1234" s="571" t="s">
        <v>5592</v>
      </c>
      <c r="C1234" s="571" t="s">
        <v>5593</v>
      </c>
      <c r="D1234" s="571" t="s">
        <v>5594</v>
      </c>
      <c r="E1234" s="675" t="s">
        <v>174</v>
      </c>
      <c r="F1234" s="786">
        <v>46021</v>
      </c>
      <c r="G1234" s="573">
        <v>9.5431000000000008</v>
      </c>
      <c r="H1234" s="573">
        <v>9.5431000000000008</v>
      </c>
      <c r="I1234" s="573">
        <v>9.5432000000000006</v>
      </c>
      <c r="J1234" s="574">
        <v>502165430.89999998</v>
      </c>
      <c r="K1234" s="787"/>
      <c r="L1234" s="787"/>
      <c r="M1234" s="788"/>
      <c r="N1234" s="793" t="s">
        <v>5595</v>
      </c>
      <c r="O1234" s="577" t="s">
        <v>5596</v>
      </c>
      <c r="P1234" s="577" t="s">
        <v>98</v>
      </c>
      <c r="Q1234" s="790"/>
      <c r="R1234" s="791"/>
      <c r="S1234" s="799"/>
      <c r="T1234" s="791"/>
      <c r="V1234" s="726" t="str">
        <f>VLOOKUP(E1234,'[2]Type Group 1'!E:F,2,FALSE)</f>
        <v>Equity Fund</v>
      </c>
    </row>
    <row r="1235" spans="1:22">
      <c r="A1235" s="720" t="s">
        <v>14</v>
      </c>
      <c r="B1235" s="571" t="s">
        <v>5597</v>
      </c>
      <c r="C1235" s="571" t="s">
        <v>5598</v>
      </c>
      <c r="D1235" s="571" t="s">
        <v>5599</v>
      </c>
      <c r="E1235" s="675" t="s">
        <v>178</v>
      </c>
      <c r="F1235" s="786">
        <v>46021</v>
      </c>
      <c r="G1235" s="573">
        <v>9.7195</v>
      </c>
      <c r="H1235" s="573">
        <v>9.7195</v>
      </c>
      <c r="I1235" s="573">
        <v>9.7195999999999998</v>
      </c>
      <c r="J1235" s="574">
        <v>1287111804.7</v>
      </c>
      <c r="K1235" s="787"/>
      <c r="L1235" s="787"/>
      <c r="M1235" s="788"/>
      <c r="N1235" s="793" t="s">
        <v>5595</v>
      </c>
      <c r="O1235" s="577" t="s">
        <v>5600</v>
      </c>
      <c r="P1235" s="577" t="s">
        <v>98</v>
      </c>
      <c r="Q1235" s="790"/>
      <c r="R1235" s="791"/>
      <c r="S1235" s="799"/>
      <c r="T1235" s="791"/>
      <c r="V1235" s="726" t="str">
        <f>VLOOKUP(E1235,'[2]Type Group 1'!E:F,2,FALSE)</f>
        <v>Mixed Fund</v>
      </c>
    </row>
    <row r="1236" spans="1:22">
      <c r="A1236" s="720" t="s">
        <v>14</v>
      </c>
      <c r="B1236" s="571" t="s">
        <v>5601</v>
      </c>
      <c r="C1236" s="571" t="s">
        <v>5602</v>
      </c>
      <c r="D1236" s="571" t="s">
        <v>5603</v>
      </c>
      <c r="E1236" s="675" t="s">
        <v>174</v>
      </c>
      <c r="F1236" s="786">
        <v>46021</v>
      </c>
      <c r="G1236" s="573">
        <v>9.3394999999999992</v>
      </c>
      <c r="H1236" s="573">
        <v>9.3394999999999992</v>
      </c>
      <c r="I1236" s="573">
        <v>9.3396000000000008</v>
      </c>
      <c r="J1236" s="574">
        <v>319339781.49000001</v>
      </c>
      <c r="K1236" s="787"/>
      <c r="L1236" s="787"/>
      <c r="M1236" s="788"/>
      <c r="N1236" s="793" t="s">
        <v>5595</v>
      </c>
      <c r="O1236" s="577" t="s">
        <v>5604</v>
      </c>
      <c r="P1236" s="577" t="s">
        <v>98</v>
      </c>
      <c r="Q1236" s="790"/>
      <c r="R1236" s="791"/>
      <c r="S1236" s="799"/>
      <c r="T1236" s="791"/>
      <c r="V1236" s="726" t="str">
        <f>VLOOKUP(E1236,'[2]Type Group 1'!E:F,2,FALSE)</f>
        <v>Equity Fund</v>
      </c>
    </row>
    <row r="1237" spans="1:22">
      <c r="A1237" s="720" t="s">
        <v>14</v>
      </c>
      <c r="B1237" s="571" t="s">
        <v>5605</v>
      </c>
      <c r="C1237" s="571" t="s">
        <v>5606</v>
      </c>
      <c r="D1237" s="571" t="s">
        <v>5607</v>
      </c>
      <c r="E1237" s="675" t="s">
        <v>176</v>
      </c>
      <c r="F1237" s="786">
        <v>46021</v>
      </c>
      <c r="G1237" s="573">
        <v>10.6151</v>
      </c>
      <c r="H1237" s="573">
        <v>10.6151</v>
      </c>
      <c r="I1237" s="573">
        <v>10.6152</v>
      </c>
      <c r="J1237" s="574">
        <v>2047036982.75</v>
      </c>
      <c r="K1237" s="787">
        <v>45988</v>
      </c>
      <c r="L1237" s="787">
        <v>46008</v>
      </c>
      <c r="M1237" s="788">
        <v>0.28000000000000003</v>
      </c>
      <c r="N1237" s="793" t="s">
        <v>5608</v>
      </c>
      <c r="O1237" s="577" t="s">
        <v>5609</v>
      </c>
      <c r="P1237" s="577" t="s">
        <v>98</v>
      </c>
      <c r="Q1237" s="790"/>
      <c r="R1237" s="791"/>
      <c r="S1237" s="791"/>
      <c r="T1237" s="791"/>
      <c r="V1237" s="726" t="str">
        <f>VLOOKUP(E1237,'[2]Type Group 1'!E:F,2,FALSE)</f>
        <v>Fixed Income Fund</v>
      </c>
    </row>
    <row r="1238" spans="1:22">
      <c r="A1238" s="720" t="s">
        <v>14</v>
      </c>
      <c r="B1238" s="571" t="s">
        <v>5610</v>
      </c>
      <c r="C1238" s="571" t="s">
        <v>5611</v>
      </c>
      <c r="D1238" s="571" t="s">
        <v>5612</v>
      </c>
      <c r="E1238" s="549" t="s">
        <v>186</v>
      </c>
      <c r="F1238" s="786">
        <v>46021</v>
      </c>
      <c r="G1238" s="573">
        <v>10.347300000000001</v>
      </c>
      <c r="H1238" s="573">
        <v>10.347300000000001</v>
      </c>
      <c r="I1238" s="573">
        <v>10.3474</v>
      </c>
      <c r="J1238" s="574">
        <v>316929999.35000002</v>
      </c>
      <c r="K1238" s="787"/>
      <c r="L1238" s="787"/>
      <c r="M1238" s="788"/>
      <c r="N1238" s="793" t="s">
        <v>5613</v>
      </c>
      <c r="O1238" s="577" t="s">
        <v>5614</v>
      </c>
      <c r="P1238" s="577" t="s">
        <v>182</v>
      </c>
      <c r="Q1238" s="797"/>
      <c r="R1238" s="791"/>
      <c r="S1238" s="791"/>
      <c r="T1238" s="791"/>
      <c r="V1238" s="726" t="str">
        <f>VLOOKUP(E1238,'[2]Type Group 1'!E:F,2,FALSE)</f>
        <v>Mixed Fund</v>
      </c>
    </row>
    <row r="1239" spans="1:22">
      <c r="A1239" s="720" t="s">
        <v>14</v>
      </c>
      <c r="B1239" s="571" t="s">
        <v>5615</v>
      </c>
      <c r="C1239" s="571" t="s">
        <v>5616</v>
      </c>
      <c r="D1239" s="571" t="s">
        <v>5617</v>
      </c>
      <c r="E1239" s="549" t="s">
        <v>186</v>
      </c>
      <c r="F1239" s="786">
        <v>46021</v>
      </c>
      <c r="G1239" s="573">
        <v>10.3476</v>
      </c>
      <c r="H1239" s="573">
        <v>10.3476</v>
      </c>
      <c r="I1239" s="573">
        <v>10.3477</v>
      </c>
      <c r="J1239" s="574">
        <v>882685726.38999999</v>
      </c>
      <c r="K1239" s="787"/>
      <c r="L1239" s="787"/>
      <c r="M1239" s="788"/>
      <c r="N1239" s="793" t="s">
        <v>5618</v>
      </c>
      <c r="O1239" s="577" t="s">
        <v>5614</v>
      </c>
      <c r="P1239" s="577" t="s">
        <v>182</v>
      </c>
      <c r="Q1239" s="797"/>
      <c r="R1239" s="791"/>
      <c r="S1239" s="791"/>
      <c r="T1239" s="791"/>
      <c r="V1239" s="726" t="str">
        <f>VLOOKUP(E1239,'[2]Type Group 1'!E:F,2,FALSE)</f>
        <v>Mixed Fund</v>
      </c>
    </row>
    <row r="1240" spans="1:22">
      <c r="A1240" s="720" t="s">
        <v>14</v>
      </c>
      <c r="B1240" s="571" t="s">
        <v>5619</v>
      </c>
      <c r="C1240" s="571" t="s">
        <v>5620</v>
      </c>
      <c r="D1240" s="571" t="s">
        <v>5621</v>
      </c>
      <c r="E1240" s="549" t="s">
        <v>184</v>
      </c>
      <c r="F1240" s="786">
        <v>46021</v>
      </c>
      <c r="G1240" s="573">
        <v>11.054500000000001</v>
      </c>
      <c r="H1240" s="573">
        <v>11.054500000000001</v>
      </c>
      <c r="I1240" s="573">
        <v>11.054600000000001</v>
      </c>
      <c r="J1240" s="574">
        <v>122199324.81999999</v>
      </c>
      <c r="K1240" s="787"/>
      <c r="L1240" s="787"/>
      <c r="M1240" s="788"/>
      <c r="N1240" s="793" t="s">
        <v>5613</v>
      </c>
      <c r="O1240" s="577" t="s">
        <v>5622</v>
      </c>
      <c r="P1240" s="577" t="s">
        <v>182</v>
      </c>
      <c r="Q1240" s="797"/>
      <c r="R1240" s="791"/>
      <c r="S1240" s="791"/>
      <c r="T1240" s="791"/>
      <c r="V1240" s="726" t="str">
        <f>VLOOKUP(E1240,'[2]Type Group 1'!E:F,2,FALSE)</f>
        <v>Equity Fund</v>
      </c>
    </row>
    <row r="1241" spans="1:22">
      <c r="A1241" s="720" t="s">
        <v>14</v>
      </c>
      <c r="B1241" s="571" t="s">
        <v>5623</v>
      </c>
      <c r="C1241" s="571" t="s">
        <v>5624</v>
      </c>
      <c r="D1241" s="571" t="s">
        <v>5625</v>
      </c>
      <c r="E1241" s="549" t="s">
        <v>184</v>
      </c>
      <c r="F1241" s="786">
        <v>46021</v>
      </c>
      <c r="G1241" s="573">
        <v>11.0547</v>
      </c>
      <c r="H1241" s="573">
        <v>11.0547</v>
      </c>
      <c r="I1241" s="573">
        <v>11.0548</v>
      </c>
      <c r="J1241" s="574">
        <v>163219883.62</v>
      </c>
      <c r="K1241" s="787"/>
      <c r="L1241" s="787"/>
      <c r="M1241" s="788"/>
      <c r="N1241" s="793" t="s">
        <v>5618</v>
      </c>
      <c r="O1241" s="577" t="s">
        <v>5622</v>
      </c>
      <c r="P1241" s="577" t="s">
        <v>182</v>
      </c>
      <c r="Q1241" s="797"/>
      <c r="R1241" s="791"/>
      <c r="S1241" s="791"/>
      <c r="T1241" s="791"/>
      <c r="V1241" s="726" t="str">
        <f>VLOOKUP(E1241,'[2]Type Group 1'!E:F,2,FALSE)</f>
        <v>Equity Fund</v>
      </c>
    </row>
    <row r="1242" spans="1:22">
      <c r="A1242" s="720" t="s">
        <v>14</v>
      </c>
      <c r="B1242" s="571" t="s">
        <v>5626</v>
      </c>
      <c r="C1242" s="571" t="s">
        <v>5627</v>
      </c>
      <c r="D1242" s="571" t="s">
        <v>5628</v>
      </c>
      <c r="E1242" s="549" t="s">
        <v>184</v>
      </c>
      <c r="F1242" s="786">
        <v>46021</v>
      </c>
      <c r="G1242" s="573">
        <v>10.429600000000001</v>
      </c>
      <c r="H1242" s="573">
        <v>10.429600000000001</v>
      </c>
      <c r="I1242" s="573">
        <v>10.4297</v>
      </c>
      <c r="J1242" s="574">
        <v>49315834.039999999</v>
      </c>
      <c r="K1242" s="787"/>
      <c r="L1242" s="787"/>
      <c r="M1242" s="788"/>
      <c r="N1242" s="793" t="s">
        <v>5613</v>
      </c>
      <c r="O1242" s="577" t="s">
        <v>5629</v>
      </c>
      <c r="P1242" s="577" t="s">
        <v>182</v>
      </c>
      <c r="Q1242" s="797"/>
      <c r="R1242" s="791"/>
      <c r="S1242" s="791"/>
      <c r="T1242" s="791"/>
      <c r="V1242" s="726" t="str">
        <f>VLOOKUP(E1242,'[2]Type Group 1'!E:F,2,FALSE)</f>
        <v>Equity Fund</v>
      </c>
    </row>
    <row r="1243" spans="1:22">
      <c r="A1243" s="720" t="s">
        <v>14</v>
      </c>
      <c r="B1243" s="571" t="s">
        <v>5630</v>
      </c>
      <c r="C1243" s="571" t="s">
        <v>5631</v>
      </c>
      <c r="D1243" s="571" t="s">
        <v>5632</v>
      </c>
      <c r="E1243" s="549" t="s">
        <v>184</v>
      </c>
      <c r="F1243" s="786">
        <v>46021</v>
      </c>
      <c r="G1243" s="573">
        <v>10.430300000000001</v>
      </c>
      <c r="H1243" s="573">
        <v>10.430300000000001</v>
      </c>
      <c r="I1243" s="573">
        <v>10.430400000000001</v>
      </c>
      <c r="J1243" s="574">
        <v>122016316.8</v>
      </c>
      <c r="K1243" s="787"/>
      <c r="L1243" s="787"/>
      <c r="M1243" s="788"/>
      <c r="N1243" s="793" t="s">
        <v>5618</v>
      </c>
      <c r="O1243" s="577" t="s">
        <v>5629</v>
      </c>
      <c r="P1243" s="577" t="s">
        <v>182</v>
      </c>
      <c r="Q1243" s="797"/>
      <c r="R1243" s="791"/>
      <c r="S1243" s="791"/>
      <c r="T1243" s="791"/>
      <c r="V1243" s="726" t="str">
        <f>VLOOKUP(E1243,'[2]Type Group 1'!E:F,2,FALSE)</f>
        <v>Equity Fund</v>
      </c>
    </row>
    <row r="1244" spans="1:22" ht="21" customHeight="1">
      <c r="A1244" s="720" t="s">
        <v>14</v>
      </c>
      <c r="B1244" s="571" t="s">
        <v>5633</v>
      </c>
      <c r="C1244" s="571" t="s">
        <v>5634</v>
      </c>
      <c r="D1244" s="571" t="s">
        <v>5635</v>
      </c>
      <c r="E1244" s="675" t="s">
        <v>166</v>
      </c>
      <c r="F1244" s="786">
        <v>46020</v>
      </c>
      <c r="G1244" s="573">
        <v>9.6439000000000004</v>
      </c>
      <c r="H1244" s="573">
        <v>9.6439000000000004</v>
      </c>
      <c r="I1244" s="573" t="s">
        <v>321</v>
      </c>
      <c r="J1244" s="574">
        <v>192672835.86000001</v>
      </c>
      <c r="K1244" s="787" t="s">
        <v>321</v>
      </c>
      <c r="L1244" s="787"/>
      <c r="M1244" s="788" t="s">
        <v>321</v>
      </c>
      <c r="N1244" s="577" t="s">
        <v>5636</v>
      </c>
      <c r="O1244" s="577" t="s">
        <v>5637</v>
      </c>
      <c r="P1244" s="577"/>
      <c r="Q1244" s="790"/>
      <c r="R1244" s="791"/>
      <c r="S1244" s="791"/>
      <c r="T1244" s="791"/>
      <c r="V1244" s="726" t="str">
        <f>VLOOKUP(E1244,'[2]Type Group 1'!E:F,2,FALSE)</f>
        <v>Equity Fund</v>
      </c>
    </row>
    <row r="1245" spans="1:22">
      <c r="A1245" s="720" t="s">
        <v>14</v>
      </c>
      <c r="B1245" s="571" t="s">
        <v>5638</v>
      </c>
      <c r="C1245" s="571" t="s">
        <v>5639</v>
      </c>
      <c r="D1245" s="571" t="s">
        <v>5640</v>
      </c>
      <c r="E1245" s="675" t="s">
        <v>166</v>
      </c>
      <c r="F1245" s="786">
        <v>46020</v>
      </c>
      <c r="G1245" s="573">
        <v>9.7294999999999998</v>
      </c>
      <c r="H1245" s="573">
        <v>9.7294999999999998</v>
      </c>
      <c r="I1245" s="573"/>
      <c r="J1245" s="574">
        <v>40910202.380000003</v>
      </c>
      <c r="K1245" s="787" t="s">
        <v>321</v>
      </c>
      <c r="L1245" s="787"/>
      <c r="M1245" s="788" t="s">
        <v>321</v>
      </c>
      <c r="N1245" s="577" t="s">
        <v>5641</v>
      </c>
      <c r="O1245" s="577" t="s">
        <v>5642</v>
      </c>
      <c r="P1245" s="577"/>
      <c r="Q1245" s="790"/>
      <c r="R1245" s="791"/>
      <c r="S1245" s="791"/>
      <c r="T1245" s="791"/>
      <c r="V1245" s="726" t="str">
        <f>VLOOKUP(E1245,'[2]Type Group 1'!E:F,2,FALSE)</f>
        <v>Equity Fund</v>
      </c>
    </row>
    <row r="1246" spans="1:22">
      <c r="A1246" s="720" t="s">
        <v>14</v>
      </c>
      <c r="B1246" s="571" t="s">
        <v>5643</v>
      </c>
      <c r="C1246" s="571" t="s">
        <v>5644</v>
      </c>
      <c r="D1246" s="571" t="s">
        <v>5645</v>
      </c>
      <c r="E1246" s="675" t="s">
        <v>166</v>
      </c>
      <c r="F1246" s="786">
        <v>46021</v>
      </c>
      <c r="G1246" s="573">
        <v>9.1445000000000007</v>
      </c>
      <c r="H1246" s="573">
        <v>9.1445000000000007</v>
      </c>
      <c r="I1246" s="573" t="s">
        <v>321</v>
      </c>
      <c r="J1246" s="574">
        <v>92940723.430000007</v>
      </c>
      <c r="K1246" s="787" t="s">
        <v>321</v>
      </c>
      <c r="L1246" s="787"/>
      <c r="M1246" s="788" t="s">
        <v>321</v>
      </c>
      <c r="N1246" s="577" t="s">
        <v>5646</v>
      </c>
      <c r="O1246" s="577" t="s">
        <v>5647</v>
      </c>
      <c r="P1246" s="577"/>
      <c r="Q1246" s="790"/>
      <c r="R1246" s="791"/>
      <c r="S1246" s="791"/>
      <c r="T1246" s="791"/>
      <c r="V1246" s="726" t="str">
        <f>VLOOKUP(E1246,'[2]Type Group 1'!E:F,2,FALSE)</f>
        <v>Equity Fund</v>
      </c>
    </row>
    <row r="1247" spans="1:22">
      <c r="A1247" s="720" t="s">
        <v>14</v>
      </c>
      <c r="B1247" s="571" t="s">
        <v>5648</v>
      </c>
      <c r="C1247" s="571" t="s">
        <v>5649</v>
      </c>
      <c r="D1247" s="571" t="s">
        <v>5650</v>
      </c>
      <c r="E1247" s="675" t="s">
        <v>166</v>
      </c>
      <c r="F1247" s="786">
        <v>46021</v>
      </c>
      <c r="G1247" s="573">
        <v>9.1839999999999993</v>
      </c>
      <c r="H1247" s="573">
        <v>9.1839999999999993</v>
      </c>
      <c r="I1247" s="573" t="s">
        <v>321</v>
      </c>
      <c r="J1247" s="574">
        <v>29437538.760000002</v>
      </c>
      <c r="K1247" s="787" t="s">
        <v>321</v>
      </c>
      <c r="L1247" s="787"/>
      <c r="M1247" s="788" t="s">
        <v>321</v>
      </c>
      <c r="N1247" s="577" t="s">
        <v>5651</v>
      </c>
      <c r="O1247" s="577" t="s">
        <v>5652</v>
      </c>
      <c r="P1247" s="577"/>
      <c r="Q1247" s="790"/>
      <c r="R1247" s="791"/>
      <c r="S1247" s="791"/>
      <c r="T1247" s="791"/>
      <c r="V1247" s="726" t="str">
        <f>VLOOKUP(E1247,'[2]Type Group 1'!E:F,2,FALSE)</f>
        <v>Equity Fund</v>
      </c>
    </row>
    <row r="1248" spans="1:22">
      <c r="A1248" s="734" t="s">
        <v>14</v>
      </c>
      <c r="B1248" s="571" t="s">
        <v>5653</v>
      </c>
      <c r="C1248" s="571" t="s">
        <v>5654</v>
      </c>
      <c r="D1248" s="571" t="s">
        <v>5655</v>
      </c>
      <c r="E1248" s="579" t="s">
        <v>168</v>
      </c>
      <c r="F1248" s="786">
        <v>46021</v>
      </c>
      <c r="G1248" s="573">
        <v>10.347300000000001</v>
      </c>
      <c r="H1248" s="573"/>
      <c r="I1248" s="573"/>
      <c r="J1248" s="574">
        <v>51971155.909999996</v>
      </c>
      <c r="K1248" s="787"/>
      <c r="L1248" s="787"/>
      <c r="M1248" s="788"/>
      <c r="N1248" s="577" t="s">
        <v>5656</v>
      </c>
      <c r="O1248" s="577" t="s">
        <v>5657</v>
      </c>
      <c r="P1248" s="580"/>
      <c r="Q1248" s="800"/>
      <c r="R1248" s="580"/>
      <c r="S1248" s="801" t="s">
        <v>1261</v>
      </c>
      <c r="T1248" s="578">
        <v>1637559151.5681899</v>
      </c>
      <c r="V1248" s="726" t="str">
        <f>VLOOKUP(E1248,'[2]Type Group 1'!E:F,2,FALSE)</f>
        <v>Fixed Income Fund</v>
      </c>
    </row>
    <row r="1249" spans="1:22">
      <c r="A1249" s="734" t="s">
        <v>14</v>
      </c>
      <c r="B1249" s="571" t="s">
        <v>5658</v>
      </c>
      <c r="C1249" s="571" t="s">
        <v>5659</v>
      </c>
      <c r="D1249" s="571" t="s">
        <v>5660</v>
      </c>
      <c r="E1249" s="579" t="s">
        <v>168</v>
      </c>
      <c r="F1249" s="786">
        <v>46021</v>
      </c>
      <c r="G1249" s="573">
        <v>10.0732</v>
      </c>
      <c r="H1249" s="573"/>
      <c r="I1249" s="573"/>
      <c r="J1249" s="574">
        <v>31614476.829999998</v>
      </c>
      <c r="K1249" s="787"/>
      <c r="L1249" s="787"/>
      <c r="M1249" s="788"/>
      <c r="N1249" s="577" t="s">
        <v>5661</v>
      </c>
      <c r="O1249" s="577" t="s">
        <v>5662</v>
      </c>
      <c r="P1249" s="580"/>
      <c r="Q1249" s="800"/>
      <c r="R1249" s="580"/>
      <c r="S1249" s="801" t="s">
        <v>1261</v>
      </c>
      <c r="T1249" s="578">
        <v>996140550.43646991</v>
      </c>
      <c r="V1249" s="726" t="str">
        <f>VLOOKUP(E1249,'[2]Type Group 1'!E:F,2,FALSE)</f>
        <v>Fixed Income Fund</v>
      </c>
    </row>
    <row r="1250" spans="1:22">
      <c r="A1250" s="734" t="s">
        <v>14</v>
      </c>
      <c r="B1250" s="571" t="s">
        <v>5663</v>
      </c>
      <c r="C1250" s="571" t="s">
        <v>5664</v>
      </c>
      <c r="D1250" s="571" t="s">
        <v>5665</v>
      </c>
      <c r="E1250" s="579" t="s">
        <v>168</v>
      </c>
      <c r="F1250" s="786">
        <v>46021</v>
      </c>
      <c r="G1250" s="573">
        <v>10.007</v>
      </c>
      <c r="H1250" s="573"/>
      <c r="I1250" s="573"/>
      <c r="J1250" s="574">
        <v>100319055.48999999</v>
      </c>
      <c r="K1250" s="787"/>
      <c r="L1250" s="787"/>
      <c r="M1250" s="788"/>
      <c r="N1250" s="577" t="s">
        <v>5666</v>
      </c>
      <c r="O1250" s="577" t="s">
        <v>5667</v>
      </c>
      <c r="P1250" s="580"/>
      <c r="Q1250" s="800"/>
      <c r="R1250" s="580"/>
      <c r="S1250" s="801" t="s">
        <v>1261</v>
      </c>
      <c r="T1250" s="578">
        <v>3160953119.4344101</v>
      </c>
      <c r="V1250" s="726" t="str">
        <f>VLOOKUP(E1250,'[2]Type Group 1'!E:F,2,FALSE)</f>
        <v>Fixed Income Fund</v>
      </c>
    </row>
    <row r="1251" spans="1:22">
      <c r="A1251" s="720" t="s">
        <v>14</v>
      </c>
      <c r="B1251" s="571" t="s">
        <v>5668</v>
      </c>
      <c r="C1251" s="571" t="s">
        <v>5669</v>
      </c>
      <c r="D1251" s="571" t="s">
        <v>5670</v>
      </c>
      <c r="E1251" s="579" t="s">
        <v>168</v>
      </c>
      <c r="F1251" s="786">
        <v>46021</v>
      </c>
      <c r="G1251" s="573">
        <v>10.066800000000001</v>
      </c>
      <c r="H1251" s="573"/>
      <c r="I1251" s="573"/>
      <c r="J1251" s="574">
        <v>3244961806.9299998</v>
      </c>
      <c r="K1251" s="787"/>
      <c r="L1251" s="787"/>
      <c r="M1251" s="788"/>
      <c r="N1251" s="577" t="s">
        <v>5671</v>
      </c>
      <c r="O1251" s="577" t="s">
        <v>5672</v>
      </c>
      <c r="P1251" s="580"/>
      <c r="Q1251" s="800"/>
      <c r="R1251" s="580"/>
      <c r="S1251" s="580"/>
      <c r="T1251" s="580"/>
      <c r="V1251" s="726" t="str">
        <f>VLOOKUP(E1251,'[2]Type Group 1'!E:F,2,FALSE)</f>
        <v>Fixed Income Fund</v>
      </c>
    </row>
    <row r="1252" spans="1:22">
      <c r="A1252" s="720" t="s">
        <v>14</v>
      </c>
      <c r="B1252" s="571" t="s">
        <v>5673</v>
      </c>
      <c r="C1252" s="571" t="s">
        <v>5674</v>
      </c>
      <c r="D1252" s="571" t="s">
        <v>5675</v>
      </c>
      <c r="E1252" s="579" t="s">
        <v>168</v>
      </c>
      <c r="F1252" s="786">
        <v>46021</v>
      </c>
      <c r="G1252" s="573">
        <v>10.061199999999999</v>
      </c>
      <c r="H1252" s="573"/>
      <c r="I1252" s="573"/>
      <c r="J1252" s="574">
        <v>2473573315.3200002</v>
      </c>
      <c r="K1252" s="787"/>
      <c r="L1252" s="787"/>
      <c r="M1252" s="788"/>
      <c r="N1252" s="577" t="s">
        <v>5676</v>
      </c>
      <c r="O1252" s="577" t="s">
        <v>5677</v>
      </c>
      <c r="P1252" s="580"/>
      <c r="Q1252" s="800"/>
      <c r="R1252" s="580"/>
      <c r="S1252" s="580"/>
      <c r="T1252" s="580"/>
      <c r="V1252" s="726" t="str">
        <f>VLOOKUP(E1252,'[2]Type Group 1'!E:F,2,FALSE)</f>
        <v>Fixed Income Fund</v>
      </c>
    </row>
    <row r="1253" spans="1:22">
      <c r="A1253" s="720" t="s">
        <v>14</v>
      </c>
      <c r="B1253" s="571" t="s">
        <v>5678</v>
      </c>
      <c r="C1253" s="571" t="s">
        <v>5679</v>
      </c>
      <c r="D1253" s="571" t="s">
        <v>5680</v>
      </c>
      <c r="E1253" s="579" t="s">
        <v>168</v>
      </c>
      <c r="F1253" s="786">
        <v>46021</v>
      </c>
      <c r="G1253" s="573">
        <v>10.045400000000001</v>
      </c>
      <c r="H1253" s="573"/>
      <c r="I1253" s="573"/>
      <c r="J1253" s="574">
        <v>1650161905.3800001</v>
      </c>
      <c r="K1253" s="787"/>
      <c r="L1253" s="787"/>
      <c r="M1253" s="788"/>
      <c r="N1253" s="577" t="s">
        <v>5681</v>
      </c>
      <c r="O1253" s="577" t="s">
        <v>5682</v>
      </c>
      <c r="P1253" s="580"/>
      <c r="Q1253" s="800"/>
      <c r="R1253" s="580"/>
      <c r="S1253" s="580"/>
      <c r="T1253" s="580"/>
      <c r="V1253" s="726" t="str">
        <f>VLOOKUP(E1253,'[2]Type Group 1'!E:F,2,FALSE)</f>
        <v>Fixed Income Fund</v>
      </c>
    </row>
    <row r="1254" spans="1:22">
      <c r="A1254" s="720" t="s">
        <v>14</v>
      </c>
      <c r="B1254" s="571" t="s">
        <v>5683</v>
      </c>
      <c r="C1254" s="571" t="s">
        <v>5684</v>
      </c>
      <c r="D1254" s="571" t="s">
        <v>5685</v>
      </c>
      <c r="E1254" s="579" t="s">
        <v>168</v>
      </c>
      <c r="F1254" s="786">
        <v>46021</v>
      </c>
      <c r="G1254" s="573">
        <v>10.0334</v>
      </c>
      <c r="H1254" s="573"/>
      <c r="I1254" s="573"/>
      <c r="J1254" s="574">
        <v>3396389773.4699998</v>
      </c>
      <c r="K1254" s="787"/>
      <c r="L1254" s="787"/>
      <c r="M1254" s="788"/>
      <c r="N1254" s="577" t="s">
        <v>5686</v>
      </c>
      <c r="O1254" s="577" t="s">
        <v>5687</v>
      </c>
      <c r="P1254" s="580"/>
      <c r="Q1254" s="800"/>
      <c r="R1254" s="580"/>
      <c r="S1254" s="580"/>
      <c r="T1254" s="580"/>
      <c r="V1254" s="726" t="str">
        <f>VLOOKUP(E1254,'[2]Type Group 1'!E:F,2,FALSE)</f>
        <v>Fixed Income Fund</v>
      </c>
    </row>
    <row r="1255" spans="1:22">
      <c r="A1255" s="720" t="s">
        <v>14</v>
      </c>
      <c r="B1255" s="571" t="s">
        <v>5688</v>
      </c>
      <c r="C1255" s="571" t="s">
        <v>5689</v>
      </c>
      <c r="D1255" s="571" t="s">
        <v>5690</v>
      </c>
      <c r="E1255" s="579" t="s">
        <v>168</v>
      </c>
      <c r="F1255" s="786">
        <v>46021</v>
      </c>
      <c r="G1255" s="573">
        <v>10.0341</v>
      </c>
      <c r="H1255" s="573"/>
      <c r="I1255" s="573"/>
      <c r="J1255" s="574">
        <v>3749516324.4499998</v>
      </c>
      <c r="K1255" s="787"/>
      <c r="L1255" s="787"/>
      <c r="M1255" s="788"/>
      <c r="N1255" s="577" t="s">
        <v>5691</v>
      </c>
      <c r="O1255" s="577" t="s">
        <v>5692</v>
      </c>
      <c r="P1255" s="580"/>
      <c r="Q1255" s="800"/>
      <c r="R1255" s="580"/>
      <c r="S1255" s="580"/>
      <c r="T1255" s="580"/>
      <c r="V1255" s="726" t="str">
        <f>VLOOKUP(E1255,'[2]Type Group 1'!E:F,2,FALSE)</f>
        <v>Fixed Income Fund</v>
      </c>
    </row>
    <row r="1256" spans="1:22">
      <c r="A1256" s="720" t="s">
        <v>14</v>
      </c>
      <c r="B1256" s="571" t="s">
        <v>5693</v>
      </c>
      <c r="C1256" s="571" t="s">
        <v>5694</v>
      </c>
      <c r="D1256" s="571" t="s">
        <v>5695</v>
      </c>
      <c r="E1256" s="579" t="s">
        <v>168</v>
      </c>
      <c r="F1256" s="786">
        <v>46021</v>
      </c>
      <c r="G1256" s="573">
        <v>10.026899999999999</v>
      </c>
      <c r="H1256" s="573"/>
      <c r="I1256" s="573"/>
      <c r="J1256" s="574">
        <v>1069596994.3099999</v>
      </c>
      <c r="K1256" s="787"/>
      <c r="L1256" s="787"/>
      <c r="M1256" s="788"/>
      <c r="N1256" s="577" t="s">
        <v>5696</v>
      </c>
      <c r="O1256" s="577" t="s">
        <v>5697</v>
      </c>
      <c r="P1256" s="580"/>
      <c r="Q1256" s="800"/>
      <c r="R1256" s="580"/>
      <c r="S1256" s="580"/>
      <c r="T1256" s="580"/>
      <c r="V1256" s="726" t="str">
        <f>VLOOKUP(E1256,'[2]Type Group 1'!E:F,2,FALSE)</f>
        <v>Fixed Income Fund</v>
      </c>
    </row>
    <row r="1257" spans="1:22">
      <c r="A1257" s="720" t="s">
        <v>14</v>
      </c>
      <c r="B1257" s="571" t="s">
        <v>5698</v>
      </c>
      <c r="C1257" s="571" t="s">
        <v>5699</v>
      </c>
      <c r="D1257" s="571" t="s">
        <v>5700</v>
      </c>
      <c r="E1257" s="579" t="s">
        <v>168</v>
      </c>
      <c r="F1257" s="786">
        <v>46021</v>
      </c>
      <c r="G1257" s="573">
        <v>10.0229</v>
      </c>
      <c r="H1257" s="573"/>
      <c r="I1257" s="573"/>
      <c r="J1257" s="574">
        <v>1172961653.54</v>
      </c>
      <c r="K1257" s="787"/>
      <c r="L1257" s="787"/>
      <c r="M1257" s="788"/>
      <c r="N1257" s="577" t="s">
        <v>5701</v>
      </c>
      <c r="O1257" s="577" t="s">
        <v>5702</v>
      </c>
      <c r="P1257" s="580"/>
      <c r="Q1257" s="800"/>
      <c r="R1257" s="580"/>
      <c r="S1257" s="580"/>
      <c r="T1257" s="580"/>
      <c r="V1257" s="726" t="str">
        <f>VLOOKUP(E1257,'[2]Type Group 1'!E:F,2,FALSE)</f>
        <v>Fixed Income Fund</v>
      </c>
    </row>
    <row r="1258" spans="1:22">
      <c r="A1258" s="720" t="s">
        <v>14</v>
      </c>
      <c r="B1258" s="571" t="s">
        <v>5703</v>
      </c>
      <c r="C1258" s="571" t="s">
        <v>5704</v>
      </c>
      <c r="D1258" s="571" t="s">
        <v>5705</v>
      </c>
      <c r="E1258" s="579" t="s">
        <v>168</v>
      </c>
      <c r="F1258" s="786">
        <v>46021</v>
      </c>
      <c r="G1258" s="573">
        <v>10.02</v>
      </c>
      <c r="H1258" s="573"/>
      <c r="I1258" s="573"/>
      <c r="J1258" s="574">
        <v>2611631032.5500002</v>
      </c>
      <c r="K1258" s="787"/>
      <c r="L1258" s="787"/>
      <c r="M1258" s="788"/>
      <c r="N1258" s="577" t="s">
        <v>5706</v>
      </c>
      <c r="O1258" s="577" t="s">
        <v>5707</v>
      </c>
      <c r="P1258" s="580"/>
      <c r="Q1258" s="800"/>
      <c r="R1258" s="580"/>
      <c r="S1258" s="580"/>
      <c r="T1258" s="580"/>
      <c r="V1258" s="726" t="str">
        <f>VLOOKUP(E1258,'[2]Type Group 1'!E:F,2,FALSE)</f>
        <v>Fixed Income Fund</v>
      </c>
    </row>
    <row r="1259" spans="1:22">
      <c r="A1259" s="720" t="s">
        <v>14</v>
      </c>
      <c r="B1259" s="571" t="s">
        <v>332</v>
      </c>
      <c r="C1259" s="571" t="s">
        <v>333</v>
      </c>
      <c r="D1259" s="571" t="s">
        <v>334</v>
      </c>
      <c r="E1259" s="579" t="s">
        <v>168</v>
      </c>
      <c r="F1259" s="786">
        <v>46021</v>
      </c>
      <c r="G1259" s="573">
        <v>10.0008</v>
      </c>
      <c r="H1259" s="573"/>
      <c r="I1259" s="573"/>
      <c r="J1259" s="574">
        <v>3641239584.71</v>
      </c>
      <c r="K1259" s="787"/>
      <c r="L1259" s="787"/>
      <c r="M1259" s="788"/>
      <c r="N1259" s="577" t="s">
        <v>330</v>
      </c>
      <c r="O1259" s="577" t="s">
        <v>335</v>
      </c>
      <c r="P1259" s="580"/>
      <c r="Q1259" s="800"/>
      <c r="R1259" s="580"/>
      <c r="S1259" s="580"/>
      <c r="T1259" s="580"/>
      <c r="V1259" s="726" t="str">
        <f>VLOOKUP(E1259,'[2]Type Group 1'!E:F,2,FALSE)</f>
        <v>Fixed Income Fund</v>
      </c>
    </row>
    <row r="1260" spans="1:22">
      <c r="A1260" s="720" t="s">
        <v>14</v>
      </c>
      <c r="B1260" s="571" t="s">
        <v>5708</v>
      </c>
      <c r="C1260" s="571" t="s">
        <v>5709</v>
      </c>
      <c r="D1260" s="571" t="s">
        <v>5710</v>
      </c>
      <c r="E1260" s="579" t="s">
        <v>168</v>
      </c>
      <c r="F1260" s="786">
        <v>46021</v>
      </c>
      <c r="G1260" s="573">
        <v>10.026999999999999</v>
      </c>
      <c r="H1260" s="573"/>
      <c r="I1260" s="573"/>
      <c r="J1260" s="574">
        <v>1240888119.6900001</v>
      </c>
      <c r="K1260" s="787" t="s">
        <v>321</v>
      </c>
      <c r="L1260" s="787"/>
      <c r="M1260" s="788" t="s">
        <v>321</v>
      </c>
      <c r="N1260" s="577" t="s">
        <v>5711</v>
      </c>
      <c r="O1260" s="577" t="s">
        <v>5712</v>
      </c>
      <c r="P1260" s="580"/>
      <c r="Q1260" s="800"/>
      <c r="R1260" s="580"/>
      <c r="S1260" s="580"/>
      <c r="T1260" s="580"/>
      <c r="V1260" s="726" t="str">
        <f>VLOOKUP(E1260,'[2]Type Group 1'!E:F,2,FALSE)</f>
        <v>Fixed Income Fund</v>
      </c>
    </row>
    <row r="1261" spans="1:22">
      <c r="A1261" s="720" t="s">
        <v>14</v>
      </c>
      <c r="B1261" s="571" t="s">
        <v>5713</v>
      </c>
      <c r="C1261" s="571" t="s">
        <v>5714</v>
      </c>
      <c r="D1261" s="571" t="s">
        <v>5715</v>
      </c>
      <c r="E1261" s="579" t="s">
        <v>168</v>
      </c>
      <c r="F1261" s="786">
        <v>46021</v>
      </c>
      <c r="G1261" s="573">
        <v>10.0154</v>
      </c>
      <c r="H1261" s="573"/>
      <c r="I1261" s="573"/>
      <c r="J1261" s="574">
        <v>380830597.93000001</v>
      </c>
      <c r="K1261" s="787" t="s">
        <v>321</v>
      </c>
      <c r="L1261" s="787"/>
      <c r="M1261" s="788" t="s">
        <v>321</v>
      </c>
      <c r="N1261" s="577" t="s">
        <v>5661</v>
      </c>
      <c r="O1261" s="577" t="s">
        <v>5716</v>
      </c>
      <c r="P1261" s="580"/>
      <c r="Q1261" s="800"/>
      <c r="R1261" s="580"/>
      <c r="S1261" s="580"/>
      <c r="T1261" s="580"/>
      <c r="V1261" s="726" t="str">
        <f>VLOOKUP(E1261,'[2]Type Group 1'!E:F,2,FALSE)</f>
        <v>Fixed Income Fund</v>
      </c>
    </row>
    <row r="1262" spans="1:22">
      <c r="A1262" s="720" t="s">
        <v>14</v>
      </c>
      <c r="B1262" s="571" t="s">
        <v>5717</v>
      </c>
      <c r="C1262" s="571" t="s">
        <v>5718</v>
      </c>
      <c r="D1262" s="571" t="s">
        <v>5719</v>
      </c>
      <c r="E1262" s="579" t="s">
        <v>168</v>
      </c>
      <c r="F1262" s="786">
        <v>46021</v>
      </c>
      <c r="G1262" s="573">
        <v>10.0166</v>
      </c>
      <c r="H1262" s="573"/>
      <c r="I1262" s="573"/>
      <c r="J1262" s="574">
        <v>2676549716.3099999</v>
      </c>
      <c r="K1262" s="787" t="s">
        <v>321</v>
      </c>
      <c r="L1262" s="787"/>
      <c r="M1262" s="788" t="s">
        <v>321</v>
      </c>
      <c r="N1262" s="577" t="s">
        <v>5720</v>
      </c>
      <c r="O1262" s="577" t="s">
        <v>5721</v>
      </c>
      <c r="P1262" s="580"/>
      <c r="Q1262" s="800"/>
      <c r="R1262" s="580"/>
      <c r="S1262" s="580"/>
      <c r="T1262" s="580"/>
      <c r="V1262" s="726" t="str">
        <f>VLOOKUP(E1262,'[2]Type Group 1'!E:F,2,FALSE)</f>
        <v>Fixed Income Fund</v>
      </c>
    </row>
    <row r="1263" spans="1:22">
      <c r="A1263" s="720" t="s">
        <v>14</v>
      </c>
      <c r="B1263" s="571" t="s">
        <v>5722</v>
      </c>
      <c r="C1263" s="571" t="s">
        <v>5723</v>
      </c>
      <c r="D1263" s="571" t="s">
        <v>5724</v>
      </c>
      <c r="E1263" s="579" t="s">
        <v>168</v>
      </c>
      <c r="F1263" s="786">
        <v>46021</v>
      </c>
      <c r="G1263" s="573">
        <v>10.0124</v>
      </c>
      <c r="H1263" s="573"/>
      <c r="I1263" s="573"/>
      <c r="J1263" s="574">
        <v>3004334347.0100002</v>
      </c>
      <c r="K1263" s="787" t="s">
        <v>321</v>
      </c>
      <c r="L1263" s="787"/>
      <c r="M1263" s="788" t="s">
        <v>321</v>
      </c>
      <c r="N1263" s="577" t="s">
        <v>5725</v>
      </c>
      <c r="O1263" s="577" t="s">
        <v>5726</v>
      </c>
      <c r="P1263" s="580"/>
      <c r="Q1263" s="800"/>
      <c r="R1263" s="580"/>
      <c r="S1263" s="580"/>
      <c r="T1263" s="580"/>
      <c r="V1263" s="726" t="str">
        <f>VLOOKUP(E1263,'[2]Type Group 1'!E:F,2,FALSE)</f>
        <v>Fixed Income Fund</v>
      </c>
    </row>
    <row r="1264" spans="1:22">
      <c r="A1264" s="720" t="s">
        <v>14</v>
      </c>
      <c r="B1264" s="571" t="s">
        <v>5727</v>
      </c>
      <c r="C1264" s="571" t="s">
        <v>5728</v>
      </c>
      <c r="D1264" s="571" t="s">
        <v>5729</v>
      </c>
      <c r="E1264" s="579" t="s">
        <v>168</v>
      </c>
      <c r="F1264" s="786">
        <v>46021</v>
      </c>
      <c r="G1264" s="573">
        <v>10.008900000000001</v>
      </c>
      <c r="H1264" s="573"/>
      <c r="I1264" s="573"/>
      <c r="J1264" s="574">
        <v>1936112545.8</v>
      </c>
      <c r="K1264" s="787" t="s">
        <v>321</v>
      </c>
      <c r="L1264" s="787"/>
      <c r="M1264" s="788" t="s">
        <v>321</v>
      </c>
      <c r="N1264" s="577" t="s">
        <v>5730</v>
      </c>
      <c r="O1264" s="577" t="s">
        <v>5731</v>
      </c>
      <c r="P1264" s="580"/>
      <c r="Q1264" s="800"/>
      <c r="R1264" s="580"/>
      <c r="S1264" s="580"/>
      <c r="T1264" s="580"/>
      <c r="V1264" s="726" t="str">
        <f>VLOOKUP(E1264,'[2]Type Group 1'!E:F,2,FALSE)</f>
        <v>Fixed Income Fund</v>
      </c>
    </row>
    <row r="1265" spans="1:22">
      <c r="A1265" s="720" t="s">
        <v>14</v>
      </c>
      <c r="B1265" s="571" t="s">
        <v>336</v>
      </c>
      <c r="C1265" s="571" t="s">
        <v>337</v>
      </c>
      <c r="D1265" s="571" t="s">
        <v>338</v>
      </c>
      <c r="E1265" s="579" t="s">
        <v>168</v>
      </c>
      <c r="F1265" s="786">
        <v>46021</v>
      </c>
      <c r="G1265" s="573">
        <v>10.007</v>
      </c>
      <c r="H1265" s="573"/>
      <c r="I1265" s="573"/>
      <c r="J1265" s="574">
        <v>3917447463.5</v>
      </c>
      <c r="K1265" s="787" t="s">
        <v>321</v>
      </c>
      <c r="L1265" s="787"/>
      <c r="M1265" s="788" t="s">
        <v>321</v>
      </c>
      <c r="N1265" s="577" t="s">
        <v>339</v>
      </c>
      <c r="O1265" s="577" t="s">
        <v>340</v>
      </c>
      <c r="P1265" s="580"/>
      <c r="Q1265" s="800"/>
      <c r="R1265" s="580"/>
      <c r="S1265" s="580"/>
      <c r="T1265" s="580"/>
      <c r="V1265" s="726" t="str">
        <f>VLOOKUP(E1265,'[2]Type Group 1'!E:F,2,FALSE)</f>
        <v>Fixed Income Fund</v>
      </c>
    </row>
    <row r="1266" spans="1:22">
      <c r="A1266" s="720" t="s">
        <v>14</v>
      </c>
      <c r="B1266" s="571" t="s">
        <v>341</v>
      </c>
      <c r="C1266" s="571" t="s">
        <v>342</v>
      </c>
      <c r="D1266" s="571" t="s">
        <v>343</v>
      </c>
      <c r="E1266" s="579" t="s">
        <v>168</v>
      </c>
      <c r="F1266" s="786">
        <v>46021</v>
      </c>
      <c r="G1266" s="573">
        <v>10.002000000000001</v>
      </c>
      <c r="H1266" s="573"/>
      <c r="I1266" s="573"/>
      <c r="J1266" s="574">
        <v>1356352052.4400001</v>
      </c>
      <c r="K1266" s="787" t="s">
        <v>321</v>
      </c>
      <c r="L1266" s="787"/>
      <c r="M1266" s="788" t="s">
        <v>321</v>
      </c>
      <c r="N1266" s="577" t="s">
        <v>344</v>
      </c>
      <c r="O1266" s="577" t="s">
        <v>345</v>
      </c>
      <c r="P1266" s="580"/>
      <c r="Q1266" s="800"/>
      <c r="R1266" s="580"/>
      <c r="S1266" s="580"/>
      <c r="T1266" s="580"/>
      <c r="V1266" s="726" t="str">
        <f>VLOOKUP(E1266,'[2]Type Group 1'!E:F,2,FALSE)</f>
        <v>Fixed Income Fund</v>
      </c>
    </row>
    <row r="1267" spans="1:22">
      <c r="A1267" s="720" t="s">
        <v>14</v>
      </c>
      <c r="B1267" s="571" t="s">
        <v>346</v>
      </c>
      <c r="C1267" s="571" t="s">
        <v>347</v>
      </c>
      <c r="D1267" s="571" t="s">
        <v>348</v>
      </c>
      <c r="E1267" s="579" t="s">
        <v>168</v>
      </c>
      <c r="F1267" s="786">
        <v>46021</v>
      </c>
      <c r="G1267" s="573">
        <v>10.0061</v>
      </c>
      <c r="H1267" s="573"/>
      <c r="I1267" s="573"/>
      <c r="J1267" s="574">
        <v>4990167400.6499996</v>
      </c>
      <c r="K1267" s="787" t="s">
        <v>321</v>
      </c>
      <c r="L1267" s="787"/>
      <c r="M1267" s="788" t="s">
        <v>321</v>
      </c>
      <c r="N1267" s="577" t="s">
        <v>349</v>
      </c>
      <c r="O1267" s="577" t="s">
        <v>350</v>
      </c>
      <c r="P1267" s="580"/>
      <c r="Q1267" s="800"/>
      <c r="R1267" s="580"/>
      <c r="S1267" s="580"/>
      <c r="T1267" s="580"/>
      <c r="V1267" s="726" t="str">
        <f>VLOOKUP(E1267,'[2]Type Group 1'!E:F,2,FALSE)</f>
        <v>Fixed Income Fund</v>
      </c>
    </row>
    <row r="1268" spans="1:22">
      <c r="A1268" s="720" t="s">
        <v>14</v>
      </c>
      <c r="B1268" s="571" t="s">
        <v>5732</v>
      </c>
      <c r="C1268" s="571" t="s">
        <v>5733</v>
      </c>
      <c r="D1268" s="571" t="s">
        <v>5734</v>
      </c>
      <c r="E1268" s="579" t="s">
        <v>168</v>
      </c>
      <c r="F1268" s="786">
        <v>46021</v>
      </c>
      <c r="G1268" s="573">
        <v>10.0808</v>
      </c>
      <c r="H1268" s="573"/>
      <c r="I1268" s="573"/>
      <c r="J1268" s="574">
        <v>1454493301.49</v>
      </c>
      <c r="K1268" s="787" t="s">
        <v>321</v>
      </c>
      <c r="L1268" s="787"/>
      <c r="M1268" s="788" t="s">
        <v>321</v>
      </c>
      <c r="N1268" s="577" t="s">
        <v>5735</v>
      </c>
      <c r="O1268" s="577" t="s">
        <v>5736</v>
      </c>
      <c r="P1268" s="580"/>
      <c r="Q1268" s="800"/>
      <c r="R1268" s="580"/>
      <c r="S1268" s="580"/>
      <c r="T1268" s="580"/>
      <c r="V1268" s="726" t="str">
        <f>VLOOKUP(E1268,'[2]Type Group 1'!E:F,2,FALSE)</f>
        <v>Fixed Income Fund</v>
      </c>
    </row>
    <row r="1269" spans="1:22">
      <c r="A1269" s="720" t="s">
        <v>14</v>
      </c>
      <c r="B1269" s="571" t="s">
        <v>5737</v>
      </c>
      <c r="C1269" s="571" t="s">
        <v>5738</v>
      </c>
      <c r="D1269" s="571" t="s">
        <v>5739</v>
      </c>
      <c r="E1269" s="579" t="s">
        <v>168</v>
      </c>
      <c r="F1269" s="786">
        <v>46021</v>
      </c>
      <c r="G1269" s="573">
        <v>10.0564</v>
      </c>
      <c r="H1269" s="573"/>
      <c r="I1269" s="573"/>
      <c r="J1269" s="574">
        <v>3629540948.5999999</v>
      </c>
      <c r="K1269" s="787" t="s">
        <v>321</v>
      </c>
      <c r="L1269" s="787"/>
      <c r="M1269" s="788" t="s">
        <v>321</v>
      </c>
      <c r="N1269" s="577" t="s">
        <v>5740</v>
      </c>
      <c r="O1269" s="577" t="s">
        <v>5741</v>
      </c>
      <c r="P1269" s="580"/>
      <c r="Q1269" s="800"/>
      <c r="R1269" s="580"/>
      <c r="S1269" s="580"/>
      <c r="T1269" s="580"/>
      <c r="V1269" s="726" t="str">
        <f>VLOOKUP(E1269,'[2]Type Group 1'!E:F,2,FALSE)</f>
        <v>Fixed Income Fund</v>
      </c>
    </row>
    <row r="1270" spans="1:22">
      <c r="A1270" s="720" t="s">
        <v>14</v>
      </c>
      <c r="B1270" s="571" t="s">
        <v>5742</v>
      </c>
      <c r="C1270" s="571" t="s">
        <v>5743</v>
      </c>
      <c r="D1270" s="571" t="s">
        <v>5744</v>
      </c>
      <c r="E1270" s="579" t="s">
        <v>168</v>
      </c>
      <c r="F1270" s="786">
        <v>46021</v>
      </c>
      <c r="G1270" s="573">
        <v>10.062200000000001</v>
      </c>
      <c r="H1270" s="573"/>
      <c r="I1270" s="573"/>
      <c r="J1270" s="574">
        <v>5597362924.9399996</v>
      </c>
      <c r="K1270" s="787" t="s">
        <v>321</v>
      </c>
      <c r="L1270" s="787"/>
      <c r="M1270" s="788" t="s">
        <v>321</v>
      </c>
      <c r="N1270" s="577" t="s">
        <v>5745</v>
      </c>
      <c r="O1270" s="577" t="s">
        <v>5746</v>
      </c>
      <c r="P1270" s="580"/>
      <c r="Q1270" s="800"/>
      <c r="R1270" s="580"/>
      <c r="S1270" s="580"/>
      <c r="T1270" s="580"/>
      <c r="V1270" s="726" t="str">
        <f>VLOOKUP(E1270,'[2]Type Group 1'!E:F,2,FALSE)</f>
        <v>Fixed Income Fund</v>
      </c>
    </row>
    <row r="1271" spans="1:22">
      <c r="A1271" s="720" t="s">
        <v>14</v>
      </c>
      <c r="B1271" s="571" t="s">
        <v>5747</v>
      </c>
      <c r="C1271" s="571" t="s">
        <v>5748</v>
      </c>
      <c r="D1271" s="571" t="s">
        <v>5749</v>
      </c>
      <c r="E1271" s="579" t="s">
        <v>168</v>
      </c>
      <c r="F1271" s="786">
        <v>46021</v>
      </c>
      <c r="G1271" s="573">
        <v>10.048999999999999</v>
      </c>
      <c r="H1271" s="573"/>
      <c r="I1271" s="573"/>
      <c r="J1271" s="574">
        <v>2696475664.9400001</v>
      </c>
      <c r="K1271" s="787" t="s">
        <v>321</v>
      </c>
      <c r="L1271" s="787"/>
      <c r="M1271" s="788" t="s">
        <v>321</v>
      </c>
      <c r="N1271" s="577" t="s">
        <v>5750</v>
      </c>
      <c r="O1271" s="577" t="s">
        <v>5751</v>
      </c>
      <c r="P1271" s="580"/>
      <c r="Q1271" s="800"/>
      <c r="R1271" s="580"/>
      <c r="S1271" s="580"/>
      <c r="T1271" s="580"/>
      <c r="V1271" s="726" t="str">
        <f>VLOOKUP(E1271,'[2]Type Group 1'!E:F,2,FALSE)</f>
        <v>Fixed Income Fund</v>
      </c>
    </row>
    <row r="1272" spans="1:22">
      <c r="A1272" s="720" t="s">
        <v>14</v>
      </c>
      <c r="B1272" s="571" t="s">
        <v>5752</v>
      </c>
      <c r="C1272" s="571" t="s">
        <v>5753</v>
      </c>
      <c r="D1272" s="571" t="s">
        <v>5754</v>
      </c>
      <c r="E1272" s="579" t="s">
        <v>168</v>
      </c>
      <c r="F1272" s="786">
        <v>46021</v>
      </c>
      <c r="G1272" s="573">
        <v>10.7148</v>
      </c>
      <c r="H1272" s="573"/>
      <c r="I1272" s="573"/>
      <c r="J1272" s="574">
        <v>121007020.73</v>
      </c>
      <c r="K1272" s="787" t="s">
        <v>321</v>
      </c>
      <c r="L1272" s="787"/>
      <c r="M1272" s="788" t="s">
        <v>321</v>
      </c>
      <c r="N1272" s="577" t="s">
        <v>5755</v>
      </c>
      <c r="O1272" s="577" t="s">
        <v>5756</v>
      </c>
      <c r="P1272" s="580"/>
      <c r="Q1272" s="800"/>
      <c r="R1272" s="580"/>
      <c r="S1272" s="580"/>
      <c r="T1272" s="580"/>
      <c r="V1272" s="726" t="str">
        <f>VLOOKUP(E1272,'[2]Type Group 1'!E:F,2,FALSE)</f>
        <v>Fixed Income Fund</v>
      </c>
    </row>
    <row r="1273" spans="1:22">
      <c r="A1273" s="720" t="s">
        <v>14</v>
      </c>
      <c r="B1273" s="571" t="s">
        <v>5757</v>
      </c>
      <c r="C1273" s="571" t="s">
        <v>5758</v>
      </c>
      <c r="D1273" s="571" t="s">
        <v>5759</v>
      </c>
      <c r="E1273" s="579" t="s">
        <v>113</v>
      </c>
      <c r="F1273" s="786">
        <v>45991</v>
      </c>
      <c r="G1273" s="573">
        <v>25.9343</v>
      </c>
      <c r="H1273" s="573" t="s">
        <v>321</v>
      </c>
      <c r="I1273" s="573" t="s">
        <v>321</v>
      </c>
      <c r="J1273" s="574">
        <v>13558739167.32</v>
      </c>
      <c r="K1273" s="787">
        <v>39568</v>
      </c>
      <c r="L1273" s="787">
        <v>39591</v>
      </c>
      <c r="M1273" s="788">
        <v>8.3316000000000001E-2</v>
      </c>
      <c r="N1273" s="577" t="s">
        <v>5760</v>
      </c>
      <c r="O1273" s="577" t="s">
        <v>5761</v>
      </c>
      <c r="P1273" s="577"/>
      <c r="Q1273" s="802"/>
      <c r="R1273" s="577"/>
      <c r="S1273" s="577"/>
      <c r="T1273" s="577"/>
      <c r="V1273" s="726" t="str">
        <f>VLOOKUP(E1273,'[2]Type Group 1'!E:F,2,FALSE)</f>
        <v>Property and Loan Fund (Type 4)</v>
      </c>
    </row>
    <row r="1274" spans="1:22">
      <c r="A1274" s="720" t="s">
        <v>14</v>
      </c>
      <c r="B1274" s="571" t="s">
        <v>5762</v>
      </c>
      <c r="C1274" s="571" t="s">
        <v>5763</v>
      </c>
      <c r="D1274" s="571" t="s">
        <v>5764</v>
      </c>
      <c r="E1274" s="579" t="s">
        <v>476</v>
      </c>
      <c r="F1274" s="786">
        <v>45991</v>
      </c>
      <c r="G1274" s="573">
        <v>10.139200000000001</v>
      </c>
      <c r="H1274" s="573" t="s">
        <v>321</v>
      </c>
      <c r="I1274" s="573" t="s">
        <v>321</v>
      </c>
      <c r="J1274" s="574">
        <v>1825063544.4000001</v>
      </c>
      <c r="K1274" s="787">
        <v>45987</v>
      </c>
      <c r="L1274" s="787">
        <v>46006</v>
      </c>
      <c r="M1274" s="788">
        <v>0.49340000000000001</v>
      </c>
      <c r="N1274" s="577" t="s">
        <v>5765</v>
      </c>
      <c r="O1274" s="577" t="s">
        <v>5766</v>
      </c>
      <c r="P1274" s="577"/>
      <c r="Q1274" s="676"/>
      <c r="R1274" s="577"/>
      <c r="S1274" s="577"/>
      <c r="T1274" s="577"/>
      <c r="V1274" s="726" t="str">
        <f>VLOOKUP(E1274,'[2]Type Group 1'!E:F,2,FALSE)</f>
        <v>Property Fund (Type 1)</v>
      </c>
    </row>
    <row r="1275" spans="1:22" ht="25.5">
      <c r="A1275" s="720" t="s">
        <v>14</v>
      </c>
      <c r="B1275" s="677" t="s">
        <v>5767</v>
      </c>
      <c r="C1275" s="571" t="s">
        <v>5768</v>
      </c>
      <c r="D1275" s="571" t="s">
        <v>5769</v>
      </c>
      <c r="E1275" s="579" t="s">
        <v>114</v>
      </c>
      <c r="F1275" s="786">
        <v>45991</v>
      </c>
      <c r="G1275" s="573">
        <v>7.8288000000000002</v>
      </c>
      <c r="H1275" s="573" t="s">
        <v>321</v>
      </c>
      <c r="I1275" s="573" t="s">
        <v>321</v>
      </c>
      <c r="J1275" s="574">
        <v>16327117244.190001</v>
      </c>
      <c r="K1275" s="787">
        <v>45987</v>
      </c>
      <c r="L1275" s="787">
        <v>46006</v>
      </c>
      <c r="M1275" s="788">
        <v>5.1900000000000002E-2</v>
      </c>
      <c r="N1275" s="577" t="s">
        <v>5770</v>
      </c>
      <c r="O1275" s="577" t="s">
        <v>5771</v>
      </c>
      <c r="P1275" s="577"/>
      <c r="Q1275" s="676"/>
      <c r="R1275" s="577"/>
      <c r="S1275" s="577"/>
      <c r="T1275" s="577"/>
      <c r="V1275" s="726" t="str">
        <f>VLOOKUP(E1275,'[2]Type Group 1'!E:F,2,FALSE)</f>
        <v>Infrastructure fund</v>
      </c>
    </row>
    <row r="1276" spans="1:22">
      <c r="A1276" s="720" t="s">
        <v>14</v>
      </c>
      <c r="B1276" s="677" t="s">
        <v>5772</v>
      </c>
      <c r="C1276" s="803" t="s">
        <v>5773</v>
      </c>
      <c r="D1276" s="571" t="s">
        <v>5774</v>
      </c>
      <c r="E1276" s="579" t="s">
        <v>113</v>
      </c>
      <c r="F1276" s="786">
        <v>45991</v>
      </c>
      <c r="G1276" s="573">
        <v>1.1639999999999999</v>
      </c>
      <c r="H1276" s="573" t="s">
        <v>321</v>
      </c>
      <c r="I1276" s="573" t="s">
        <v>321</v>
      </c>
      <c r="J1276" s="574">
        <v>55557305.469999999</v>
      </c>
      <c r="K1276" s="787" t="s">
        <v>321</v>
      </c>
      <c r="L1276" s="787"/>
      <c r="M1276" s="788" t="s">
        <v>321</v>
      </c>
      <c r="N1276" s="577" t="s">
        <v>5775</v>
      </c>
      <c r="O1276" s="577" t="s">
        <v>5776</v>
      </c>
      <c r="P1276" s="577"/>
      <c r="Q1276" s="676"/>
      <c r="R1276" s="577"/>
      <c r="S1276" s="577"/>
      <c r="T1276" s="577"/>
      <c r="V1276" s="726" t="str">
        <f>VLOOKUP(E1276,'[2]Type Group 1'!E:F,2,FALSE)</f>
        <v>Property and Loan Fund (Type 4)</v>
      </c>
    </row>
    <row r="1277" spans="1:22">
      <c r="A1277" s="720" t="s">
        <v>14</v>
      </c>
      <c r="B1277" s="677" t="s">
        <v>5777</v>
      </c>
      <c r="C1277" s="803" t="s">
        <v>5778</v>
      </c>
      <c r="D1277" s="571" t="s">
        <v>5779</v>
      </c>
      <c r="E1277" s="579" t="s">
        <v>113</v>
      </c>
      <c r="F1277" s="786">
        <v>45991</v>
      </c>
      <c r="G1277" s="573">
        <v>13.773199999999999</v>
      </c>
      <c r="H1277" s="573" t="s">
        <v>321</v>
      </c>
      <c r="I1277" s="573" t="s">
        <v>321</v>
      </c>
      <c r="J1277" s="574">
        <v>173601871.02000001</v>
      </c>
      <c r="K1277" s="787" t="s">
        <v>321</v>
      </c>
      <c r="L1277" s="787"/>
      <c r="M1277" s="788" t="s">
        <v>321</v>
      </c>
      <c r="N1277" s="577" t="s">
        <v>5780</v>
      </c>
      <c r="O1277" s="577" t="s">
        <v>5781</v>
      </c>
      <c r="P1277" s="577"/>
      <c r="Q1277" s="676"/>
      <c r="R1277" s="577"/>
      <c r="S1277" s="577"/>
      <c r="T1277" s="577"/>
      <c r="V1277" s="726" t="str">
        <f>VLOOKUP(E1277,'[2]Type Group 1'!E:F,2,FALSE)</f>
        <v>Property and Loan Fund (Type 4)</v>
      </c>
    </row>
    <row r="1278" spans="1:22">
      <c r="A1278" s="720" t="s">
        <v>14</v>
      </c>
      <c r="B1278" s="677" t="s">
        <v>5782</v>
      </c>
      <c r="C1278" s="803" t="s">
        <v>5783</v>
      </c>
      <c r="D1278" s="571" t="s">
        <v>5784</v>
      </c>
      <c r="E1278" s="579" t="s">
        <v>112</v>
      </c>
      <c r="F1278" s="786">
        <v>45991</v>
      </c>
      <c r="G1278" s="573">
        <v>7.5396000000000001</v>
      </c>
      <c r="H1278" s="573" t="s">
        <v>321</v>
      </c>
      <c r="I1278" s="573" t="s">
        <v>321</v>
      </c>
      <c r="J1278" s="574">
        <v>353912077.24000001</v>
      </c>
      <c r="K1278" s="787" t="s">
        <v>321</v>
      </c>
      <c r="L1278" s="787"/>
      <c r="M1278" s="788" t="s">
        <v>321</v>
      </c>
      <c r="N1278" s="577" t="s">
        <v>5785</v>
      </c>
      <c r="O1278" s="577" t="s">
        <v>5786</v>
      </c>
      <c r="P1278" s="577"/>
      <c r="Q1278" s="676"/>
      <c r="R1278" s="577"/>
      <c r="S1278" s="577"/>
      <c r="T1278" s="577"/>
      <c r="V1278" s="726" t="str">
        <f>VLOOKUP(E1278,'[2]Type Group 1'!E:F,2,FALSE)</f>
        <v>Property Fund for Resolving Financial Institution Problem (Type 2)</v>
      </c>
    </row>
    <row r="1279" spans="1:22">
      <c r="A1279" s="720" t="s">
        <v>14</v>
      </c>
      <c r="B1279" s="677" t="s">
        <v>668</v>
      </c>
      <c r="C1279" s="571" t="s">
        <v>669</v>
      </c>
      <c r="D1279" s="571" t="s">
        <v>670</v>
      </c>
      <c r="E1279" s="579" t="s">
        <v>114</v>
      </c>
      <c r="F1279" s="786">
        <v>45991</v>
      </c>
      <c r="G1279" s="573">
        <v>14.3454</v>
      </c>
      <c r="H1279" s="573" t="s">
        <v>321</v>
      </c>
      <c r="I1279" s="573" t="s">
        <v>321</v>
      </c>
      <c r="J1279" s="574">
        <v>32779334334.330002</v>
      </c>
      <c r="K1279" s="787">
        <v>45999</v>
      </c>
      <c r="L1279" s="787">
        <v>46016</v>
      </c>
      <c r="M1279" s="788">
        <v>0.114</v>
      </c>
      <c r="N1279" s="577" t="s">
        <v>671</v>
      </c>
      <c r="O1279" s="577" t="s">
        <v>672</v>
      </c>
      <c r="P1279" s="577"/>
      <c r="Q1279" s="676"/>
      <c r="R1279" s="577"/>
      <c r="S1279" s="577"/>
      <c r="T1279" s="577"/>
      <c r="V1279" s="726" t="str">
        <f>VLOOKUP(E1279,'[2]Type Group 1'!E:F,2,FALSE)</f>
        <v>Infrastructure fund</v>
      </c>
    </row>
    <row r="1280" spans="1:22">
      <c r="A1280" s="720" t="s">
        <v>14</v>
      </c>
      <c r="B1280" s="677" t="s">
        <v>5787</v>
      </c>
      <c r="C1280" s="571" t="s">
        <v>5788</v>
      </c>
      <c r="D1280" s="571" t="s">
        <v>5789</v>
      </c>
      <c r="E1280" s="579" t="s">
        <v>114</v>
      </c>
      <c r="F1280" s="786">
        <v>45991</v>
      </c>
      <c r="G1280" s="573">
        <v>10.594200000000001</v>
      </c>
      <c r="H1280" s="573" t="s">
        <v>321</v>
      </c>
      <c r="I1280" s="573" t="s">
        <v>321</v>
      </c>
      <c r="J1280" s="574">
        <v>2966382061.21</v>
      </c>
      <c r="K1280" s="787">
        <v>45897</v>
      </c>
      <c r="L1280" s="787">
        <v>45915</v>
      </c>
      <c r="M1280" s="788">
        <v>0.224</v>
      </c>
      <c r="N1280" s="577" t="s">
        <v>5790</v>
      </c>
      <c r="O1280" s="577" t="s">
        <v>5791</v>
      </c>
      <c r="P1280" s="577"/>
      <c r="Q1280" s="676"/>
      <c r="R1280" s="577"/>
      <c r="S1280" s="577"/>
      <c r="T1280" s="577"/>
      <c r="V1280" s="726" t="str">
        <f>VLOOKUP(E1280,'[2]Type Group 1'!E:F,2,FALSE)</f>
        <v>Infrastructure fund</v>
      </c>
    </row>
    <row r="1281" spans="1:22" ht="15">
      <c r="A1281" s="720" t="s">
        <v>14</v>
      </c>
      <c r="B1281" s="804" t="s">
        <v>5792</v>
      </c>
      <c r="C1281" s="804" t="s">
        <v>5793</v>
      </c>
      <c r="D1281" s="805" t="s">
        <v>5794</v>
      </c>
      <c r="E1281" s="804" t="s">
        <v>1843</v>
      </c>
      <c r="F1281" s="806">
        <v>45930</v>
      </c>
      <c r="G1281" s="807">
        <v>11.3566</v>
      </c>
      <c r="H1281" s="808"/>
      <c r="I1281" s="808"/>
      <c r="J1281" s="809">
        <v>2294044757.5300002</v>
      </c>
      <c r="K1281" s="810"/>
      <c r="L1281" s="810"/>
      <c r="M1281" s="811"/>
      <c r="N1281" s="812"/>
      <c r="O1281" s="812"/>
      <c r="P1281" s="812"/>
      <c r="Q1281" s="583"/>
      <c r="R1281" s="813">
        <v>2858993894.8800001</v>
      </c>
      <c r="S1281" s="577"/>
      <c r="T1281" s="577"/>
      <c r="V1281" s="726" t="str">
        <f>VLOOKUP(E1281,'[2]Type Group 1'!E:F,2,FALSE)</f>
        <v>Real Estate Investment Trust</v>
      </c>
    </row>
    <row r="1282" spans="1:22" ht="15">
      <c r="A1282" s="720" t="s">
        <v>14</v>
      </c>
      <c r="B1282" s="804" t="s">
        <v>5795</v>
      </c>
      <c r="C1282" s="804" t="s">
        <v>5796</v>
      </c>
      <c r="D1282" s="804" t="s">
        <v>5797</v>
      </c>
      <c r="E1282" s="804" t="s">
        <v>1843</v>
      </c>
      <c r="F1282" s="806">
        <v>45930</v>
      </c>
      <c r="G1282" s="807">
        <v>8.0251000000000001</v>
      </c>
      <c r="H1282" s="808"/>
      <c r="I1282" s="808"/>
      <c r="J1282" s="809">
        <v>5709879738.5799999</v>
      </c>
      <c r="K1282" s="810"/>
      <c r="L1282" s="810"/>
      <c r="M1282" s="811"/>
      <c r="N1282" s="812"/>
      <c r="O1282" s="812"/>
      <c r="P1282" s="812"/>
      <c r="Q1282" s="583"/>
      <c r="R1282" s="813">
        <v>7876360789.25</v>
      </c>
      <c r="S1282" s="577"/>
      <c r="T1282" s="577"/>
      <c r="V1282" s="726" t="str">
        <f>VLOOKUP(E1282,'[2]Type Group 1'!E:F,2,FALSE)</f>
        <v>Real Estate Investment Trust</v>
      </c>
    </row>
    <row r="1283" spans="1:22" ht="15">
      <c r="A1283" s="720" t="s">
        <v>14</v>
      </c>
      <c r="B1283" s="814" t="s">
        <v>5798</v>
      </c>
      <c r="C1283" s="815" t="s">
        <v>5799</v>
      </c>
      <c r="D1283" s="816" t="s">
        <v>5800</v>
      </c>
      <c r="E1283" s="816" t="s">
        <v>1843</v>
      </c>
      <c r="F1283" s="806">
        <v>45930</v>
      </c>
      <c r="G1283" s="807">
        <v>10.0098</v>
      </c>
      <c r="H1283" s="808"/>
      <c r="I1283" s="808"/>
      <c r="J1283" s="809">
        <v>3117071391.5200005</v>
      </c>
      <c r="K1283" s="810"/>
      <c r="L1283" s="810"/>
      <c r="M1283" s="811"/>
      <c r="N1283" s="812"/>
      <c r="O1283" s="812"/>
      <c r="P1283" s="812"/>
      <c r="Q1283" s="583"/>
      <c r="R1283" s="813">
        <v>4333495324.4300003</v>
      </c>
      <c r="S1283" s="577"/>
      <c r="T1283" s="577"/>
      <c r="V1283" s="726" t="str">
        <f>VLOOKUP(E1283,'[2]Type Group 1'!E:F,2,FALSE)</f>
        <v>Real Estate Investment Trust</v>
      </c>
    </row>
    <row r="1284" spans="1:22" ht="15">
      <c r="A1284" s="720" t="s">
        <v>14</v>
      </c>
      <c r="B1284" s="814" t="s">
        <v>5801</v>
      </c>
      <c r="C1284" s="814" t="s">
        <v>5802</v>
      </c>
      <c r="D1284" s="804" t="s">
        <v>5803</v>
      </c>
      <c r="E1284" s="816" t="s">
        <v>1843</v>
      </c>
      <c r="F1284" s="806">
        <v>45930</v>
      </c>
      <c r="G1284" s="807">
        <v>9.5010999999999992</v>
      </c>
      <c r="H1284" s="808"/>
      <c r="I1284" s="808"/>
      <c r="J1284" s="809">
        <v>9187521880.9200001</v>
      </c>
      <c r="K1284" s="810"/>
      <c r="L1284" s="810"/>
      <c r="M1284" s="811"/>
      <c r="N1284" s="812"/>
      <c r="O1284" s="812"/>
      <c r="P1284" s="812"/>
      <c r="Q1284" s="583"/>
      <c r="R1284" s="813">
        <v>9644540487.3600006</v>
      </c>
      <c r="S1284" s="577"/>
      <c r="T1284" s="577"/>
      <c r="V1284" s="726" t="str">
        <f>VLOOKUP(E1284,'[2]Type Group 1'!E:F,2,FALSE)</f>
        <v>Real Estate Investment Trust</v>
      </c>
    </row>
    <row r="1285" spans="1:22" ht="15">
      <c r="A1285" s="720" t="s">
        <v>14</v>
      </c>
      <c r="B1285" s="814" t="s">
        <v>5804</v>
      </c>
      <c r="C1285" s="814" t="s">
        <v>5805</v>
      </c>
      <c r="D1285" s="804" t="s">
        <v>5806</v>
      </c>
      <c r="E1285" s="804" t="s">
        <v>1843</v>
      </c>
      <c r="F1285" s="806">
        <v>45930</v>
      </c>
      <c r="G1285" s="807">
        <v>12.3795</v>
      </c>
      <c r="H1285" s="808"/>
      <c r="I1285" s="808"/>
      <c r="J1285" s="809">
        <v>28934346706.139999</v>
      </c>
      <c r="K1285" s="810"/>
      <c r="L1285" s="810"/>
      <c r="M1285" s="811"/>
      <c r="N1285" s="812"/>
      <c r="O1285" s="812"/>
      <c r="P1285" s="812"/>
      <c r="Q1285" s="583"/>
      <c r="R1285" s="813">
        <v>32461493953.290001</v>
      </c>
      <c r="S1285" s="577"/>
      <c r="T1285" s="577"/>
      <c r="V1285" s="726" t="str">
        <f>VLOOKUP(E1285,'[2]Type Group 1'!E:F,2,FALSE)</f>
        <v>Real Estate Investment Trust</v>
      </c>
    </row>
    <row r="1286" spans="1:22">
      <c r="A1286" s="720" t="s">
        <v>24</v>
      </c>
      <c r="B1286" s="547" t="s">
        <v>5807</v>
      </c>
      <c r="C1286" s="547" t="s">
        <v>5808</v>
      </c>
      <c r="D1286" s="549" t="s">
        <v>5809</v>
      </c>
      <c r="E1286" s="549" t="s">
        <v>726</v>
      </c>
      <c r="F1286" s="817">
        <v>46021</v>
      </c>
      <c r="G1286" s="818">
        <v>9.8606999999999996</v>
      </c>
      <c r="H1286" s="562">
        <v>9.8606999999999996</v>
      </c>
      <c r="I1286" s="562">
        <v>9.8607999999999993</v>
      </c>
      <c r="J1286" s="582">
        <v>10244208.949999999</v>
      </c>
      <c r="K1286" s="810"/>
      <c r="L1286" s="810"/>
      <c r="M1286" s="811"/>
      <c r="N1286" s="819" t="s">
        <v>5810</v>
      </c>
      <c r="O1286" s="820" t="s">
        <v>5811</v>
      </c>
      <c r="P1286" s="820"/>
      <c r="Q1286" s="565"/>
      <c r="R1286" s="559"/>
      <c r="S1286" s="821"/>
      <c r="T1286" s="822"/>
      <c r="V1286" s="726" t="str">
        <f>VLOOKUP(E1286,'[2]Type Group 1'!E:F,2,FALSE)</f>
        <v>Mixed Fund</v>
      </c>
    </row>
    <row r="1287" spans="1:22">
      <c r="A1287" s="720" t="s">
        <v>24</v>
      </c>
      <c r="B1287" s="559" t="s">
        <v>5812</v>
      </c>
      <c r="C1287" s="559" t="s">
        <v>5813</v>
      </c>
      <c r="D1287" s="559" t="s">
        <v>5814</v>
      </c>
      <c r="E1287" s="559" t="s">
        <v>726</v>
      </c>
      <c r="F1287" s="721">
        <v>46021</v>
      </c>
      <c r="G1287" s="562">
        <v>8.1835000000000004</v>
      </c>
      <c r="H1287" s="562">
        <v>8.1835000000000004</v>
      </c>
      <c r="I1287" s="562">
        <v>8.1836000000000002</v>
      </c>
      <c r="J1287" s="570">
        <v>22871875.719999999</v>
      </c>
      <c r="K1287" s="723"/>
      <c r="L1287" s="723"/>
      <c r="M1287" s="724"/>
      <c r="N1287" s="559" t="s">
        <v>5810</v>
      </c>
      <c r="O1287" s="559" t="s">
        <v>5811</v>
      </c>
      <c r="P1287" s="559"/>
      <c r="Q1287" s="565"/>
      <c r="R1287" s="559"/>
      <c r="S1287" s="821"/>
      <c r="T1287" s="822"/>
      <c r="V1287" s="726" t="str">
        <f>VLOOKUP(E1287,'[2]Type Group 1'!E:F,2,FALSE)</f>
        <v>Mixed Fund</v>
      </c>
    </row>
    <row r="1288" spans="1:22">
      <c r="A1288" s="720" t="s">
        <v>24</v>
      </c>
      <c r="B1288" s="559" t="s">
        <v>5815</v>
      </c>
      <c r="C1288" s="559" t="s">
        <v>5816</v>
      </c>
      <c r="D1288" s="559" t="s">
        <v>5817</v>
      </c>
      <c r="E1288" s="559" t="s">
        <v>726</v>
      </c>
      <c r="F1288" s="721">
        <v>46021</v>
      </c>
      <c r="G1288" s="562">
        <v>10.382</v>
      </c>
      <c r="H1288" s="562">
        <v>10.382</v>
      </c>
      <c r="I1288" s="562">
        <v>10.382099999999999</v>
      </c>
      <c r="J1288" s="570">
        <v>448398431.83999997</v>
      </c>
      <c r="K1288" s="723"/>
      <c r="L1288" s="723"/>
      <c r="M1288" s="724"/>
      <c r="N1288" s="559" t="s">
        <v>5818</v>
      </c>
      <c r="O1288" s="559" t="s">
        <v>5819</v>
      </c>
      <c r="P1288" s="559"/>
      <c r="Q1288" s="565"/>
      <c r="R1288" s="559"/>
      <c r="S1288" s="821"/>
      <c r="T1288" s="822"/>
      <c r="V1288" s="726" t="str">
        <f>VLOOKUP(E1288,'[2]Type Group 1'!E:F,2,FALSE)</f>
        <v>Mixed Fund</v>
      </c>
    </row>
    <row r="1289" spans="1:22">
      <c r="A1289" s="720" t="s">
        <v>24</v>
      </c>
      <c r="B1289" s="559" t="s">
        <v>5820</v>
      </c>
      <c r="C1289" s="559" t="s">
        <v>5821</v>
      </c>
      <c r="D1289" s="559" t="s">
        <v>5822</v>
      </c>
      <c r="E1289" s="559" t="s">
        <v>913</v>
      </c>
      <c r="F1289" s="721">
        <v>46021</v>
      </c>
      <c r="G1289" s="562">
        <v>12.8912</v>
      </c>
      <c r="H1289" s="562">
        <v>12.8912</v>
      </c>
      <c r="I1289" s="562">
        <v>12.891299999999999</v>
      </c>
      <c r="J1289" s="570">
        <v>240285521.81</v>
      </c>
      <c r="K1289" s="723"/>
      <c r="L1289" s="723"/>
      <c r="M1289" s="724"/>
      <c r="N1289" s="559" t="s">
        <v>5823</v>
      </c>
      <c r="O1289" s="559" t="s">
        <v>5824</v>
      </c>
      <c r="P1289" s="559"/>
      <c r="Q1289" s="565"/>
      <c r="R1289" s="559"/>
      <c r="S1289" s="821"/>
      <c r="T1289" s="822"/>
      <c r="V1289" s="726" t="str">
        <f>VLOOKUP(E1289,'[2]Type Group 1'!E:F,2,FALSE)</f>
        <v>Fixed Income Fund</v>
      </c>
    </row>
    <row r="1290" spans="1:22">
      <c r="A1290" s="720" t="s">
        <v>24</v>
      </c>
      <c r="B1290" s="559" t="s">
        <v>5825</v>
      </c>
      <c r="C1290" s="559" t="s">
        <v>5826</v>
      </c>
      <c r="D1290" s="559" t="s">
        <v>5827</v>
      </c>
      <c r="E1290" s="559" t="s">
        <v>913</v>
      </c>
      <c r="F1290" s="721">
        <v>46021</v>
      </c>
      <c r="G1290" s="562">
        <v>11.7164</v>
      </c>
      <c r="H1290" s="562">
        <v>11.7164</v>
      </c>
      <c r="I1290" s="562">
        <v>11.7165</v>
      </c>
      <c r="J1290" s="570">
        <v>14973610.6</v>
      </c>
      <c r="K1290" s="723"/>
      <c r="L1290" s="723"/>
      <c r="M1290" s="724"/>
      <c r="N1290" s="559" t="s">
        <v>5823</v>
      </c>
      <c r="O1290" s="559" t="s">
        <v>5824</v>
      </c>
      <c r="P1290" s="559"/>
      <c r="Q1290" s="565"/>
      <c r="R1290" s="559"/>
      <c r="S1290" s="821"/>
      <c r="T1290" s="822"/>
      <c r="V1290" s="726" t="str">
        <f>VLOOKUP(E1290,'[2]Type Group 1'!E:F,2,FALSE)</f>
        <v>Fixed Income Fund</v>
      </c>
    </row>
    <row r="1291" spans="1:22">
      <c r="A1291" s="720" t="s">
        <v>24</v>
      </c>
      <c r="B1291" s="559" t="s">
        <v>5828</v>
      </c>
      <c r="C1291" s="559" t="s">
        <v>5829</v>
      </c>
      <c r="D1291" s="559" t="s">
        <v>5830</v>
      </c>
      <c r="E1291" s="559" t="s">
        <v>913</v>
      </c>
      <c r="F1291" s="721">
        <v>46021</v>
      </c>
      <c r="G1291" s="562">
        <v>12.7102</v>
      </c>
      <c r="H1291" s="562">
        <v>12.7102</v>
      </c>
      <c r="I1291" s="562">
        <v>12.7103</v>
      </c>
      <c r="J1291" s="570">
        <v>4382220.9000000004</v>
      </c>
      <c r="K1291" s="723"/>
      <c r="L1291" s="723"/>
      <c r="M1291" s="724"/>
      <c r="N1291" s="559" t="s">
        <v>5823</v>
      </c>
      <c r="O1291" s="559" t="s">
        <v>5824</v>
      </c>
      <c r="P1291" s="559"/>
      <c r="Q1291" s="565"/>
      <c r="R1291" s="559"/>
      <c r="S1291" s="821"/>
      <c r="T1291" s="822"/>
      <c r="V1291" s="726" t="str">
        <f>VLOOKUP(E1291,'[2]Type Group 1'!E:F,2,FALSE)</f>
        <v>Fixed Income Fund</v>
      </c>
    </row>
    <row r="1292" spans="1:22">
      <c r="A1292" s="720" t="s">
        <v>24</v>
      </c>
      <c r="B1292" s="559" t="s">
        <v>5831</v>
      </c>
      <c r="C1292" s="559" t="s">
        <v>5832</v>
      </c>
      <c r="D1292" s="559" t="s">
        <v>5833</v>
      </c>
      <c r="E1292" s="559" t="s">
        <v>913</v>
      </c>
      <c r="F1292" s="721">
        <v>46021</v>
      </c>
      <c r="G1292" s="562">
        <v>12.905200000000001</v>
      </c>
      <c r="H1292" s="562">
        <v>12.905200000000001</v>
      </c>
      <c r="I1292" s="562">
        <v>12.9053</v>
      </c>
      <c r="J1292" s="570">
        <v>50589676.82</v>
      </c>
      <c r="K1292" s="723"/>
      <c r="L1292" s="723"/>
      <c r="M1292" s="724"/>
      <c r="N1292" s="559" t="s">
        <v>5823</v>
      </c>
      <c r="O1292" s="559" t="s">
        <v>5824</v>
      </c>
      <c r="P1292" s="559"/>
      <c r="Q1292" s="565"/>
      <c r="R1292" s="559"/>
      <c r="S1292" s="821"/>
      <c r="T1292" s="822"/>
      <c r="V1292" s="726" t="str">
        <f>VLOOKUP(E1292,'[2]Type Group 1'!E:F,2,FALSE)</f>
        <v>Fixed Income Fund</v>
      </c>
    </row>
    <row r="1293" spans="1:22">
      <c r="A1293" s="720" t="s">
        <v>24</v>
      </c>
      <c r="B1293" s="559" t="s">
        <v>5834</v>
      </c>
      <c r="C1293" s="559" t="s">
        <v>5835</v>
      </c>
      <c r="D1293" s="559" t="s">
        <v>5836</v>
      </c>
      <c r="E1293" s="559" t="s">
        <v>913</v>
      </c>
      <c r="F1293" s="721">
        <v>46021</v>
      </c>
      <c r="G1293" s="562">
        <v>11.151</v>
      </c>
      <c r="H1293" s="562">
        <v>11.151</v>
      </c>
      <c r="I1293" s="562">
        <v>11.1511</v>
      </c>
      <c r="J1293" s="570">
        <v>1671597864.1800001</v>
      </c>
      <c r="K1293" s="723"/>
      <c r="L1293" s="723"/>
      <c r="M1293" s="724"/>
      <c r="N1293" s="559" t="s">
        <v>5837</v>
      </c>
      <c r="O1293" s="559" t="s">
        <v>5838</v>
      </c>
      <c r="P1293" s="559"/>
      <c r="Q1293" s="565"/>
      <c r="R1293" s="559"/>
      <c r="S1293" s="821"/>
      <c r="T1293" s="822"/>
      <c r="V1293" s="726" t="str">
        <f>VLOOKUP(E1293,'[2]Type Group 1'!E:F,2,FALSE)</f>
        <v>Fixed Income Fund</v>
      </c>
    </row>
    <row r="1294" spans="1:22">
      <c r="A1294" s="720" t="s">
        <v>24</v>
      </c>
      <c r="B1294" s="559" t="s">
        <v>5839</v>
      </c>
      <c r="C1294" s="559" t="s">
        <v>5840</v>
      </c>
      <c r="D1294" s="559" t="s">
        <v>5841</v>
      </c>
      <c r="E1294" s="559" t="s">
        <v>913</v>
      </c>
      <c r="F1294" s="721">
        <v>46021</v>
      </c>
      <c r="G1294" s="562">
        <v>12.863300000000001</v>
      </c>
      <c r="H1294" s="562">
        <v>12.863300000000001</v>
      </c>
      <c r="I1294" s="562">
        <v>12.8634</v>
      </c>
      <c r="J1294" s="570">
        <v>3520611.04</v>
      </c>
      <c r="K1294" s="723"/>
      <c r="L1294" s="723"/>
      <c r="M1294" s="724"/>
      <c r="N1294" s="559" t="s">
        <v>5823</v>
      </c>
      <c r="O1294" s="559" t="s">
        <v>5824</v>
      </c>
      <c r="P1294" s="559"/>
      <c r="Q1294" s="565"/>
      <c r="R1294" s="559"/>
      <c r="S1294" s="821"/>
      <c r="T1294" s="822"/>
      <c r="V1294" s="726" t="str">
        <f>VLOOKUP(E1294,'[2]Type Group 1'!E:F,2,FALSE)</f>
        <v>Fixed Income Fund</v>
      </c>
    </row>
    <row r="1295" spans="1:22">
      <c r="A1295" s="720" t="s">
        <v>24</v>
      </c>
      <c r="B1295" s="559" t="s">
        <v>5842</v>
      </c>
      <c r="C1295" s="559" t="s">
        <v>5843</v>
      </c>
      <c r="D1295" s="559" t="s">
        <v>5844</v>
      </c>
      <c r="E1295" s="559" t="s">
        <v>124</v>
      </c>
      <c r="F1295" s="721">
        <v>46021</v>
      </c>
      <c r="G1295" s="562">
        <v>12.3606</v>
      </c>
      <c r="H1295" s="562">
        <v>12.3606</v>
      </c>
      <c r="I1295" s="562">
        <v>12.3607</v>
      </c>
      <c r="J1295" s="570">
        <v>399926232.25</v>
      </c>
      <c r="K1295" s="723"/>
      <c r="L1295" s="723"/>
      <c r="M1295" s="724"/>
      <c r="N1295" s="559" t="s">
        <v>5845</v>
      </c>
      <c r="O1295" s="559" t="s">
        <v>5846</v>
      </c>
      <c r="P1295" s="559"/>
      <c r="Q1295" s="565"/>
      <c r="R1295" s="559"/>
      <c r="S1295" s="821"/>
      <c r="T1295" s="822"/>
      <c r="V1295" s="726" t="str">
        <f>VLOOKUP(E1295,'[2]Type Group 1'!E:F,2,FALSE)</f>
        <v>Equity Fund</v>
      </c>
    </row>
    <row r="1296" spans="1:22">
      <c r="A1296" s="720" t="s">
        <v>24</v>
      </c>
      <c r="B1296" s="559" t="s">
        <v>5847</v>
      </c>
      <c r="C1296" s="559" t="s">
        <v>5848</v>
      </c>
      <c r="D1296" s="559" t="s">
        <v>5849</v>
      </c>
      <c r="E1296" s="559" t="s">
        <v>124</v>
      </c>
      <c r="F1296" s="721">
        <v>46021</v>
      </c>
      <c r="G1296" s="562">
        <v>4.4348000000000001</v>
      </c>
      <c r="H1296" s="562">
        <v>4.4348000000000001</v>
      </c>
      <c r="I1296" s="562">
        <v>4.4348999999999998</v>
      </c>
      <c r="J1296" s="570">
        <v>23153447.809999999</v>
      </c>
      <c r="K1296" s="723"/>
      <c r="L1296" s="723"/>
      <c r="M1296" s="724"/>
      <c r="N1296" s="559" t="s">
        <v>5845</v>
      </c>
      <c r="O1296" s="559" t="s">
        <v>5846</v>
      </c>
      <c r="P1296" s="559"/>
      <c r="Q1296" s="565"/>
      <c r="R1296" s="559"/>
      <c r="S1296" s="821"/>
      <c r="T1296" s="822"/>
      <c r="V1296" s="726" t="str">
        <f>VLOOKUP(E1296,'[2]Type Group 1'!E:F,2,FALSE)</f>
        <v>Equity Fund</v>
      </c>
    </row>
    <row r="1297" spans="1:22">
      <c r="A1297" s="720" t="s">
        <v>24</v>
      </c>
      <c r="B1297" s="559" t="s">
        <v>5850</v>
      </c>
      <c r="C1297" s="559" t="s">
        <v>5851</v>
      </c>
      <c r="D1297" s="559" t="s">
        <v>5852</v>
      </c>
      <c r="E1297" s="559" t="s">
        <v>124</v>
      </c>
      <c r="F1297" s="721">
        <v>46021</v>
      </c>
      <c r="G1297" s="562">
        <v>10.493399999999999</v>
      </c>
      <c r="H1297" s="562">
        <v>10.493399999999999</v>
      </c>
      <c r="I1297" s="562">
        <v>10.493499999999999</v>
      </c>
      <c r="J1297" s="570">
        <v>2591745.4500000002</v>
      </c>
      <c r="K1297" s="723"/>
      <c r="L1297" s="723"/>
      <c r="M1297" s="724"/>
      <c r="N1297" s="559" t="s">
        <v>5845</v>
      </c>
      <c r="O1297" s="559" t="s">
        <v>5846</v>
      </c>
      <c r="P1297" s="559"/>
      <c r="Q1297" s="565"/>
      <c r="R1297" s="559"/>
      <c r="S1297" s="821"/>
      <c r="T1297" s="822"/>
      <c r="V1297" s="726" t="str">
        <f>VLOOKUP(E1297,'[2]Type Group 1'!E:F,2,FALSE)</f>
        <v>Equity Fund</v>
      </c>
    </row>
    <row r="1298" spans="1:22">
      <c r="A1298" s="720" t="s">
        <v>24</v>
      </c>
      <c r="B1298" s="559" t="s">
        <v>5853</v>
      </c>
      <c r="C1298" s="559" t="s">
        <v>5854</v>
      </c>
      <c r="D1298" s="559" t="s">
        <v>5855</v>
      </c>
      <c r="E1298" s="559" t="s">
        <v>124</v>
      </c>
      <c r="F1298" s="721">
        <v>46021</v>
      </c>
      <c r="G1298" s="562">
        <v>9.4324999999999992</v>
      </c>
      <c r="H1298" s="562">
        <v>9.4324999999999992</v>
      </c>
      <c r="I1298" s="562">
        <v>9.5268999999999995</v>
      </c>
      <c r="J1298" s="570">
        <v>4947085.8</v>
      </c>
      <c r="K1298" s="723"/>
      <c r="L1298" s="723"/>
      <c r="M1298" s="724"/>
      <c r="N1298" s="559" t="s">
        <v>5856</v>
      </c>
      <c r="O1298" s="559" t="s">
        <v>5857</v>
      </c>
      <c r="P1298" s="559"/>
      <c r="Q1298" s="565"/>
      <c r="R1298" s="559"/>
      <c r="S1298" s="821"/>
      <c r="T1298" s="822"/>
      <c r="V1298" s="726" t="str">
        <f>VLOOKUP(E1298,'[2]Type Group 1'!E:F,2,FALSE)</f>
        <v>Equity Fund</v>
      </c>
    </row>
    <row r="1299" spans="1:22" ht="18.75" customHeight="1">
      <c r="A1299" s="720" t="s">
        <v>24</v>
      </c>
      <c r="B1299" s="559" t="s">
        <v>5858</v>
      </c>
      <c r="C1299" s="559" t="s">
        <v>5859</v>
      </c>
      <c r="D1299" s="559" t="s">
        <v>5860</v>
      </c>
      <c r="E1299" s="559" t="s">
        <v>124</v>
      </c>
      <c r="F1299" s="721">
        <v>46021</v>
      </c>
      <c r="G1299" s="562">
        <v>7.4824999999999999</v>
      </c>
      <c r="H1299" s="562">
        <v>7.4824999999999999</v>
      </c>
      <c r="I1299" s="562">
        <v>7.5574000000000003</v>
      </c>
      <c r="J1299" s="570">
        <v>165242940.03</v>
      </c>
      <c r="K1299" s="723"/>
      <c r="L1299" s="723"/>
      <c r="M1299" s="724"/>
      <c r="N1299" s="559" t="s">
        <v>5856</v>
      </c>
      <c r="O1299" s="559" t="s">
        <v>5857</v>
      </c>
      <c r="P1299" s="559"/>
      <c r="Q1299" s="565"/>
      <c r="R1299" s="559"/>
      <c r="S1299" s="821"/>
      <c r="T1299" s="822"/>
      <c r="V1299" s="726" t="str">
        <f>VLOOKUP(E1299,'[2]Type Group 1'!E:F,2,FALSE)</f>
        <v>Equity Fund</v>
      </c>
    </row>
    <row r="1300" spans="1:22">
      <c r="A1300" s="720" t="s">
        <v>24</v>
      </c>
      <c r="B1300" s="559" t="s">
        <v>5861</v>
      </c>
      <c r="C1300" s="559" t="s">
        <v>5862</v>
      </c>
      <c r="D1300" s="559" t="s">
        <v>5863</v>
      </c>
      <c r="E1300" s="559" t="s">
        <v>124</v>
      </c>
      <c r="F1300" s="721">
        <v>46021</v>
      </c>
      <c r="G1300" s="562">
        <v>12.295999999999999</v>
      </c>
      <c r="H1300" s="562">
        <v>12.295999999999999</v>
      </c>
      <c r="I1300" s="562">
        <v>12.296099999999999</v>
      </c>
      <c r="J1300" s="570">
        <v>2694855.23</v>
      </c>
      <c r="K1300" s="723"/>
      <c r="L1300" s="723"/>
      <c r="M1300" s="724"/>
      <c r="N1300" s="559" t="s">
        <v>5845</v>
      </c>
      <c r="O1300" s="559" t="s">
        <v>5846</v>
      </c>
      <c r="P1300" s="559"/>
      <c r="Q1300" s="565"/>
      <c r="R1300" s="559"/>
      <c r="S1300" s="821"/>
      <c r="T1300" s="822"/>
      <c r="V1300" s="726" t="str">
        <f>VLOOKUP(E1300,'[2]Type Group 1'!E:F,2,FALSE)</f>
        <v>Equity Fund</v>
      </c>
    </row>
    <row r="1301" spans="1:22">
      <c r="A1301" s="720" t="s">
        <v>24</v>
      </c>
      <c r="B1301" s="559" t="s">
        <v>5864</v>
      </c>
      <c r="C1301" s="559" t="s">
        <v>5865</v>
      </c>
      <c r="D1301" s="559" t="s">
        <v>5866</v>
      </c>
      <c r="E1301" s="559" t="s">
        <v>726</v>
      </c>
      <c r="F1301" s="721">
        <v>46021</v>
      </c>
      <c r="G1301" s="562">
        <v>9.4823000000000004</v>
      </c>
      <c r="H1301" s="562">
        <v>9.4823000000000004</v>
      </c>
      <c r="I1301" s="562">
        <v>9.5771999999999995</v>
      </c>
      <c r="J1301" s="570">
        <v>116150937.66</v>
      </c>
      <c r="K1301" s="723"/>
      <c r="L1301" s="723"/>
      <c r="M1301" s="724"/>
      <c r="N1301" s="559" t="s">
        <v>5867</v>
      </c>
      <c r="O1301" s="559" t="s">
        <v>5868</v>
      </c>
      <c r="P1301" s="559"/>
      <c r="Q1301" s="565"/>
      <c r="R1301" s="559"/>
      <c r="S1301" s="821"/>
      <c r="T1301" s="822"/>
      <c r="V1301" s="726" t="str">
        <f>VLOOKUP(E1301,'[2]Type Group 1'!E:F,2,FALSE)</f>
        <v>Mixed Fund</v>
      </c>
    </row>
    <row r="1302" spans="1:22">
      <c r="A1302" s="720" t="s">
        <v>24</v>
      </c>
      <c r="B1302" s="559" t="s">
        <v>5869</v>
      </c>
      <c r="C1302" s="559" t="s">
        <v>5870</v>
      </c>
      <c r="D1302" s="559" t="s">
        <v>5871</v>
      </c>
      <c r="E1302" s="559" t="s">
        <v>138</v>
      </c>
      <c r="F1302" s="721">
        <v>46021</v>
      </c>
      <c r="G1302" s="562">
        <v>13.795500000000001</v>
      </c>
      <c r="H1302" s="562">
        <v>13.795500000000001</v>
      </c>
      <c r="I1302" s="562">
        <v>13.7956</v>
      </c>
      <c r="J1302" s="570">
        <v>239255962.97</v>
      </c>
      <c r="K1302" s="723"/>
      <c r="L1302" s="723"/>
      <c r="M1302" s="724"/>
      <c r="N1302" s="559" t="s">
        <v>5872</v>
      </c>
      <c r="O1302" s="559" t="s">
        <v>5873</v>
      </c>
      <c r="P1302" s="559" t="s">
        <v>3566</v>
      </c>
      <c r="Q1302" s="565"/>
      <c r="R1302" s="559"/>
      <c r="S1302" s="821"/>
      <c r="T1302" s="822"/>
      <c r="V1302" s="726" t="str">
        <f>VLOOKUP(E1302,'[2]Type Group 1'!E:F,2,FALSE)</f>
        <v>Mixed Fund</v>
      </c>
    </row>
    <row r="1303" spans="1:22">
      <c r="A1303" s="720" t="s">
        <v>24</v>
      </c>
      <c r="B1303" s="559" t="s">
        <v>5874</v>
      </c>
      <c r="C1303" s="559" t="s">
        <v>5875</v>
      </c>
      <c r="D1303" s="559" t="s">
        <v>5876</v>
      </c>
      <c r="E1303" s="559" t="s">
        <v>136</v>
      </c>
      <c r="F1303" s="721">
        <v>46021</v>
      </c>
      <c r="G1303" s="562">
        <v>11.9498</v>
      </c>
      <c r="H1303" s="562">
        <v>11.9498</v>
      </c>
      <c r="I1303" s="562">
        <v>11.9499</v>
      </c>
      <c r="J1303" s="570">
        <v>805266514.78999996</v>
      </c>
      <c r="K1303" s="723"/>
      <c r="L1303" s="723"/>
      <c r="M1303" s="724"/>
      <c r="N1303" s="559" t="s">
        <v>5872</v>
      </c>
      <c r="O1303" s="559" t="s">
        <v>5877</v>
      </c>
      <c r="P1303" s="559" t="s">
        <v>3566</v>
      </c>
      <c r="Q1303" s="565"/>
      <c r="R1303" s="559"/>
      <c r="S1303" s="821"/>
      <c r="T1303" s="822"/>
      <c r="V1303" s="726" t="str">
        <f>VLOOKUP(E1303,'[2]Type Group 1'!E:F,2,FALSE)</f>
        <v>Fixed Income Fund</v>
      </c>
    </row>
    <row r="1304" spans="1:22">
      <c r="A1304" s="720" t="s">
        <v>24</v>
      </c>
      <c r="B1304" s="559" t="s">
        <v>5878</v>
      </c>
      <c r="C1304" s="559" t="s">
        <v>5879</v>
      </c>
      <c r="D1304" s="559" t="s">
        <v>5880</v>
      </c>
      <c r="E1304" s="559" t="s">
        <v>124</v>
      </c>
      <c r="F1304" s="721">
        <v>46021</v>
      </c>
      <c r="G1304" s="562">
        <v>13.5069</v>
      </c>
      <c r="H1304" s="562">
        <v>13.5069</v>
      </c>
      <c r="I1304" s="562">
        <v>13.507</v>
      </c>
      <c r="J1304" s="570">
        <v>332323869.73000002</v>
      </c>
      <c r="K1304" s="723"/>
      <c r="L1304" s="723"/>
      <c r="M1304" s="724"/>
      <c r="N1304" s="559" t="s">
        <v>5881</v>
      </c>
      <c r="O1304" s="559" t="s">
        <v>5882</v>
      </c>
      <c r="P1304" s="559"/>
      <c r="Q1304" s="565"/>
      <c r="R1304" s="559"/>
      <c r="S1304" s="821"/>
      <c r="T1304" s="822"/>
      <c r="V1304" s="726" t="str">
        <f>VLOOKUP(E1304,'[2]Type Group 1'!E:F,2,FALSE)</f>
        <v>Equity Fund</v>
      </c>
    </row>
    <row r="1305" spans="1:22">
      <c r="A1305" s="720" t="s">
        <v>24</v>
      </c>
      <c r="B1305" s="559" t="s">
        <v>5883</v>
      </c>
      <c r="C1305" s="559" t="s">
        <v>5884</v>
      </c>
      <c r="D1305" s="559" t="s">
        <v>5885</v>
      </c>
      <c r="E1305" s="559" t="s">
        <v>124</v>
      </c>
      <c r="F1305" s="721">
        <v>46021</v>
      </c>
      <c r="G1305" s="562">
        <v>6.7736999999999998</v>
      </c>
      <c r="H1305" s="562">
        <v>6.7736999999999998</v>
      </c>
      <c r="I1305" s="562">
        <v>6.7737999999999996</v>
      </c>
      <c r="J1305" s="570">
        <v>22550527.870000001</v>
      </c>
      <c r="K1305" s="723"/>
      <c r="L1305" s="723"/>
      <c r="M1305" s="724"/>
      <c r="N1305" s="559" t="s">
        <v>5881</v>
      </c>
      <c r="O1305" s="559" t="s">
        <v>5882</v>
      </c>
      <c r="P1305" s="559"/>
      <c r="Q1305" s="565"/>
      <c r="R1305" s="559"/>
      <c r="S1305" s="821"/>
      <c r="T1305" s="822"/>
      <c r="V1305" s="726" t="str">
        <f>VLOOKUP(E1305,'[2]Type Group 1'!E:F,2,FALSE)</f>
        <v>Equity Fund</v>
      </c>
    </row>
    <row r="1306" spans="1:22">
      <c r="A1306" s="720" t="s">
        <v>24</v>
      </c>
      <c r="B1306" s="559" t="s">
        <v>5886</v>
      </c>
      <c r="C1306" s="559" t="s">
        <v>5887</v>
      </c>
      <c r="D1306" s="559" t="s">
        <v>5888</v>
      </c>
      <c r="E1306" s="559" t="s">
        <v>124</v>
      </c>
      <c r="F1306" s="721">
        <v>46021</v>
      </c>
      <c r="G1306" s="562">
        <v>12.037699999999999</v>
      </c>
      <c r="H1306" s="562">
        <v>12.037699999999999</v>
      </c>
      <c r="I1306" s="562">
        <v>12.037800000000001</v>
      </c>
      <c r="J1306" s="570">
        <v>5176992</v>
      </c>
      <c r="K1306" s="723"/>
      <c r="L1306" s="723"/>
      <c r="M1306" s="724"/>
      <c r="N1306" s="559" t="s">
        <v>5881</v>
      </c>
      <c r="O1306" s="559" t="s">
        <v>5882</v>
      </c>
      <c r="P1306" s="559"/>
      <c r="Q1306" s="565"/>
      <c r="R1306" s="559"/>
      <c r="S1306" s="821"/>
      <c r="T1306" s="822"/>
      <c r="V1306" s="726" t="str">
        <f>VLOOKUP(E1306,'[2]Type Group 1'!E:F,2,FALSE)</f>
        <v>Equity Fund</v>
      </c>
    </row>
    <row r="1307" spans="1:22">
      <c r="A1307" s="720" t="s">
        <v>24</v>
      </c>
      <c r="B1307" s="559" t="s">
        <v>5889</v>
      </c>
      <c r="C1307" s="559" t="s">
        <v>5890</v>
      </c>
      <c r="D1307" s="559" t="s">
        <v>5891</v>
      </c>
      <c r="E1307" s="559" t="s">
        <v>124</v>
      </c>
      <c r="F1307" s="721">
        <v>46021</v>
      </c>
      <c r="G1307" s="562">
        <v>13.4415</v>
      </c>
      <c r="H1307" s="562">
        <v>13.4415</v>
      </c>
      <c r="I1307" s="562">
        <v>13.441599999999999</v>
      </c>
      <c r="J1307" s="570">
        <v>3187646.43</v>
      </c>
      <c r="K1307" s="723"/>
      <c r="L1307" s="723"/>
      <c r="M1307" s="724"/>
      <c r="N1307" s="559" t="s">
        <v>5881</v>
      </c>
      <c r="O1307" s="559" t="s">
        <v>5882</v>
      </c>
      <c r="P1307" s="559"/>
      <c r="Q1307" s="565"/>
      <c r="R1307" s="559"/>
      <c r="S1307" s="821"/>
      <c r="T1307" s="822"/>
      <c r="V1307" s="726" t="str">
        <f>VLOOKUP(E1307,'[2]Type Group 1'!E:F,2,FALSE)</f>
        <v>Equity Fund</v>
      </c>
    </row>
    <row r="1308" spans="1:22">
      <c r="A1308" s="720" t="s">
        <v>24</v>
      </c>
      <c r="B1308" s="559" t="s">
        <v>5892</v>
      </c>
      <c r="C1308" s="559" t="s">
        <v>5893</v>
      </c>
      <c r="D1308" s="559" t="s">
        <v>5894</v>
      </c>
      <c r="E1308" s="559" t="s">
        <v>726</v>
      </c>
      <c r="F1308" s="721">
        <v>46021</v>
      </c>
      <c r="G1308" s="562">
        <v>8.8026</v>
      </c>
      <c r="H1308" s="562">
        <v>8.8026</v>
      </c>
      <c r="I1308" s="562">
        <v>8.8907000000000007</v>
      </c>
      <c r="J1308" s="570">
        <v>276237898.51999998</v>
      </c>
      <c r="K1308" s="723"/>
      <c r="L1308" s="723"/>
      <c r="M1308" s="724"/>
      <c r="N1308" s="559" t="s">
        <v>5895</v>
      </c>
      <c r="O1308" s="559" t="s">
        <v>5896</v>
      </c>
      <c r="P1308" s="559"/>
      <c r="Q1308" s="565"/>
      <c r="R1308" s="559"/>
      <c r="S1308" s="821"/>
      <c r="T1308" s="822"/>
      <c r="V1308" s="726" t="str">
        <f>VLOOKUP(E1308,'[2]Type Group 1'!E:F,2,FALSE)</f>
        <v>Mixed Fund</v>
      </c>
    </row>
    <row r="1309" spans="1:22">
      <c r="A1309" s="720" t="s">
        <v>24</v>
      </c>
      <c r="B1309" s="559" t="s">
        <v>5897</v>
      </c>
      <c r="C1309" s="559" t="s">
        <v>5898</v>
      </c>
      <c r="D1309" s="559" t="s">
        <v>5899</v>
      </c>
      <c r="E1309" s="559" t="s">
        <v>2032</v>
      </c>
      <c r="F1309" s="721">
        <v>46021</v>
      </c>
      <c r="G1309" s="562">
        <v>12.3414</v>
      </c>
      <c r="H1309" s="562">
        <v>12.3414</v>
      </c>
      <c r="I1309" s="562">
        <v>12.3415</v>
      </c>
      <c r="J1309" s="570">
        <v>1509495852.3199999</v>
      </c>
      <c r="K1309" s="723"/>
      <c r="L1309" s="723"/>
      <c r="M1309" s="724"/>
      <c r="N1309" s="559" t="s">
        <v>5900</v>
      </c>
      <c r="O1309" s="559" t="s">
        <v>5901</v>
      </c>
      <c r="P1309" s="559"/>
      <c r="Q1309" s="565"/>
      <c r="R1309" s="559"/>
      <c r="S1309" s="821"/>
      <c r="T1309" s="822"/>
      <c r="V1309" s="726" t="str">
        <f>VLOOKUP(E1309,'[2]Type Group 1'!E:F,2,FALSE)</f>
        <v>Fixed Income Fund</v>
      </c>
    </row>
    <row r="1310" spans="1:22">
      <c r="A1310" s="720" t="s">
        <v>24</v>
      </c>
      <c r="B1310" s="559" t="s">
        <v>5902</v>
      </c>
      <c r="C1310" s="559" t="s">
        <v>5903</v>
      </c>
      <c r="D1310" s="559" t="s">
        <v>5904</v>
      </c>
      <c r="E1310" s="559" t="s">
        <v>152</v>
      </c>
      <c r="F1310" s="721">
        <v>46021</v>
      </c>
      <c r="G1310" s="562">
        <v>12.3401</v>
      </c>
      <c r="H1310" s="562">
        <v>12.3401</v>
      </c>
      <c r="I1310" s="562">
        <v>12.340199999999999</v>
      </c>
      <c r="J1310" s="570">
        <v>6156615.7599999998</v>
      </c>
      <c r="K1310" s="723"/>
      <c r="L1310" s="723"/>
      <c r="M1310" s="724"/>
      <c r="N1310" s="559" t="s">
        <v>5900</v>
      </c>
      <c r="O1310" s="559" t="s">
        <v>5901</v>
      </c>
      <c r="P1310" s="559"/>
      <c r="Q1310" s="565"/>
      <c r="R1310" s="559"/>
      <c r="S1310" s="821"/>
      <c r="T1310" s="822"/>
      <c r="V1310" s="726" t="str">
        <f>VLOOKUP(E1310,'[2]Type Group 1'!E:F,2,FALSE)</f>
        <v>Fixed Income Fund</v>
      </c>
    </row>
    <row r="1311" spans="1:22">
      <c r="A1311" s="720" t="s">
        <v>24</v>
      </c>
      <c r="B1311" s="559" t="s">
        <v>5905</v>
      </c>
      <c r="C1311" s="559" t="s">
        <v>5906</v>
      </c>
      <c r="D1311" s="559" t="s">
        <v>5907</v>
      </c>
      <c r="E1311" s="559" t="s">
        <v>2032</v>
      </c>
      <c r="F1311" s="721">
        <v>46021</v>
      </c>
      <c r="G1311" s="562">
        <v>12.3413</v>
      </c>
      <c r="H1311" s="562">
        <v>12.3413</v>
      </c>
      <c r="I1311" s="562">
        <v>12.3414</v>
      </c>
      <c r="J1311" s="570">
        <v>0</v>
      </c>
      <c r="K1311" s="723"/>
      <c r="L1311" s="723"/>
      <c r="M1311" s="724"/>
      <c r="N1311" s="559" t="s">
        <v>5900</v>
      </c>
      <c r="O1311" s="559" t="s">
        <v>5901</v>
      </c>
      <c r="P1311" s="559"/>
      <c r="Q1311" s="565"/>
      <c r="R1311" s="559"/>
      <c r="S1311" s="821"/>
      <c r="T1311" s="822"/>
      <c r="V1311" s="726" t="str">
        <f>VLOOKUP(E1311,'[2]Type Group 1'!E:F,2,FALSE)</f>
        <v>Fixed Income Fund</v>
      </c>
    </row>
    <row r="1312" spans="1:22">
      <c r="A1312" s="720" t="s">
        <v>24</v>
      </c>
      <c r="B1312" s="559" t="s">
        <v>5908</v>
      </c>
      <c r="C1312" s="559" t="s">
        <v>5909</v>
      </c>
      <c r="D1312" s="559" t="s">
        <v>5910</v>
      </c>
      <c r="E1312" s="559" t="s">
        <v>2032</v>
      </c>
      <c r="F1312" s="721">
        <v>46021</v>
      </c>
      <c r="G1312" s="562">
        <v>10.734299999999999</v>
      </c>
      <c r="H1312" s="562">
        <v>10.734299999999999</v>
      </c>
      <c r="I1312" s="562">
        <v>10.734400000000001</v>
      </c>
      <c r="J1312" s="570">
        <v>421322151.01999998</v>
      </c>
      <c r="K1312" s="723"/>
      <c r="L1312" s="723"/>
      <c r="M1312" s="724"/>
      <c r="N1312" s="559" t="s">
        <v>5837</v>
      </c>
      <c r="O1312" s="559" t="s">
        <v>5911</v>
      </c>
      <c r="P1312" s="559"/>
      <c r="Q1312" s="565"/>
      <c r="R1312" s="559"/>
      <c r="S1312" s="821"/>
      <c r="T1312" s="822"/>
      <c r="V1312" s="726" t="str">
        <f>VLOOKUP(E1312,'[2]Type Group 1'!E:F,2,FALSE)</f>
        <v>Fixed Income Fund</v>
      </c>
    </row>
    <row r="1313" spans="1:22">
      <c r="A1313" s="720" t="s">
        <v>24</v>
      </c>
      <c r="B1313" s="559" t="s">
        <v>5912</v>
      </c>
      <c r="C1313" s="559" t="s">
        <v>5913</v>
      </c>
      <c r="D1313" s="559" t="s">
        <v>5914</v>
      </c>
      <c r="E1313" s="559" t="s">
        <v>136</v>
      </c>
      <c r="F1313" s="721">
        <v>46021</v>
      </c>
      <c r="G1313" s="562">
        <v>10.425800000000001</v>
      </c>
      <c r="H1313" s="562">
        <v>10.425800000000001</v>
      </c>
      <c r="I1313" s="562">
        <v>10.4259</v>
      </c>
      <c r="J1313" s="570">
        <v>49678489</v>
      </c>
      <c r="K1313" s="723"/>
      <c r="L1313" s="723"/>
      <c r="M1313" s="724"/>
      <c r="N1313" s="559" t="s">
        <v>5915</v>
      </c>
      <c r="O1313" s="559" t="s">
        <v>5916</v>
      </c>
      <c r="P1313" s="559" t="s">
        <v>3566</v>
      </c>
      <c r="Q1313" s="565"/>
      <c r="R1313" s="559"/>
      <c r="S1313" s="821"/>
      <c r="T1313" s="822"/>
      <c r="V1313" s="726" t="str">
        <f>VLOOKUP(E1313,'[2]Type Group 1'!E:F,2,FALSE)</f>
        <v>Fixed Income Fund</v>
      </c>
    </row>
    <row r="1314" spans="1:22">
      <c r="A1314" s="720" t="s">
        <v>24</v>
      </c>
      <c r="B1314" s="559" t="s">
        <v>5917</v>
      </c>
      <c r="C1314" s="559" t="s">
        <v>5918</v>
      </c>
      <c r="D1314" s="559" t="s">
        <v>5919</v>
      </c>
      <c r="E1314" s="559" t="s">
        <v>726</v>
      </c>
      <c r="F1314" s="721">
        <v>46021</v>
      </c>
      <c r="G1314" s="562">
        <v>12.0603</v>
      </c>
      <c r="H1314" s="562">
        <v>12.0603</v>
      </c>
      <c r="I1314" s="562">
        <v>12.180999999999999</v>
      </c>
      <c r="J1314" s="570">
        <v>5275658.4400000004</v>
      </c>
      <c r="K1314" s="723"/>
      <c r="L1314" s="723"/>
      <c r="M1314" s="724"/>
      <c r="N1314" s="559" t="s">
        <v>5920</v>
      </c>
      <c r="O1314" s="559" t="s">
        <v>5921</v>
      </c>
      <c r="P1314" s="559"/>
      <c r="Q1314" s="565"/>
      <c r="R1314" s="559"/>
      <c r="S1314" s="821"/>
      <c r="T1314" s="822"/>
      <c r="V1314" s="726" t="str">
        <f>VLOOKUP(E1314,'[2]Type Group 1'!E:F,2,FALSE)</f>
        <v>Mixed Fund</v>
      </c>
    </row>
    <row r="1315" spans="1:22">
      <c r="A1315" s="720" t="s">
        <v>24</v>
      </c>
      <c r="B1315" s="559" t="s">
        <v>5922</v>
      </c>
      <c r="C1315" s="559" t="s">
        <v>5923</v>
      </c>
      <c r="D1315" s="559" t="s">
        <v>5924</v>
      </c>
      <c r="E1315" s="559" t="s">
        <v>726</v>
      </c>
      <c r="F1315" s="721">
        <v>46021</v>
      </c>
      <c r="G1315" s="562">
        <v>7.05</v>
      </c>
      <c r="H1315" s="562">
        <v>7.05</v>
      </c>
      <c r="I1315" s="562">
        <v>7.1205999999999996</v>
      </c>
      <c r="J1315" s="570">
        <v>3343622.85</v>
      </c>
      <c r="K1315" s="723"/>
      <c r="L1315" s="723"/>
      <c r="M1315" s="724"/>
      <c r="N1315" s="559" t="s">
        <v>5920</v>
      </c>
      <c r="O1315" s="559" t="s">
        <v>5921</v>
      </c>
      <c r="P1315" s="559"/>
      <c r="Q1315" s="565"/>
      <c r="R1315" s="559"/>
      <c r="S1315" s="821"/>
      <c r="T1315" s="822"/>
      <c r="V1315" s="726" t="str">
        <f>VLOOKUP(E1315,'[2]Type Group 1'!E:F,2,FALSE)</f>
        <v>Mixed Fund</v>
      </c>
    </row>
    <row r="1316" spans="1:22">
      <c r="A1316" s="720" t="s">
        <v>24</v>
      </c>
      <c r="B1316" s="559" t="s">
        <v>5925</v>
      </c>
      <c r="C1316" s="559" t="s">
        <v>5926</v>
      </c>
      <c r="D1316" s="559" t="s">
        <v>5927</v>
      </c>
      <c r="E1316" s="559" t="s">
        <v>726</v>
      </c>
      <c r="F1316" s="721">
        <v>46021</v>
      </c>
      <c r="G1316" s="562">
        <v>12.0694</v>
      </c>
      <c r="H1316" s="562">
        <v>12.0694</v>
      </c>
      <c r="I1316" s="562">
        <v>12.190200000000001</v>
      </c>
      <c r="J1316" s="570">
        <v>2349102.66</v>
      </c>
      <c r="K1316" s="723"/>
      <c r="L1316" s="723"/>
      <c r="M1316" s="724"/>
      <c r="N1316" s="559" t="s">
        <v>5920</v>
      </c>
      <c r="O1316" s="559" t="s">
        <v>5921</v>
      </c>
      <c r="P1316" s="559"/>
      <c r="Q1316" s="565"/>
      <c r="R1316" s="559"/>
      <c r="S1316" s="821"/>
      <c r="T1316" s="822"/>
      <c r="V1316" s="726" t="str">
        <f>VLOOKUP(E1316,'[2]Type Group 1'!E:F,2,FALSE)</f>
        <v>Mixed Fund</v>
      </c>
    </row>
    <row r="1317" spans="1:22">
      <c r="A1317" s="720" t="s">
        <v>24</v>
      </c>
      <c r="B1317" s="559" t="s">
        <v>5928</v>
      </c>
      <c r="C1317" s="559" t="s">
        <v>5929</v>
      </c>
      <c r="D1317" s="559" t="s">
        <v>5930</v>
      </c>
      <c r="E1317" s="559" t="s">
        <v>108</v>
      </c>
      <c r="F1317" s="721">
        <v>46021</v>
      </c>
      <c r="G1317" s="562">
        <v>6.931</v>
      </c>
      <c r="H1317" s="562">
        <v>6.931</v>
      </c>
      <c r="I1317" s="562">
        <v>6.9657999999999998</v>
      </c>
      <c r="J1317" s="570">
        <v>970977212.80999994</v>
      </c>
      <c r="K1317" s="723"/>
      <c r="L1317" s="723"/>
      <c r="M1317" s="724"/>
      <c r="N1317" s="559" t="s">
        <v>5931</v>
      </c>
      <c r="O1317" s="559" t="s">
        <v>5932</v>
      </c>
      <c r="P1317" s="559"/>
      <c r="Q1317" s="565"/>
      <c r="R1317" s="559"/>
      <c r="S1317" s="821"/>
      <c r="T1317" s="822"/>
      <c r="V1317" s="726" t="str">
        <f>VLOOKUP(E1317,'[2]Type Group 1'!E:F,2,FALSE)</f>
        <v>Others</v>
      </c>
    </row>
    <row r="1318" spans="1:22">
      <c r="A1318" s="720" t="s">
        <v>24</v>
      </c>
      <c r="B1318" s="559" t="s">
        <v>5933</v>
      </c>
      <c r="C1318" s="559" t="s">
        <v>5934</v>
      </c>
      <c r="D1318" s="559" t="s">
        <v>5935</v>
      </c>
      <c r="E1318" s="559" t="s">
        <v>2540</v>
      </c>
      <c r="F1318" s="721">
        <v>46021</v>
      </c>
      <c r="G1318" s="562">
        <v>8.5884999999999998</v>
      </c>
      <c r="H1318" s="562">
        <v>8.5884999999999998</v>
      </c>
      <c r="I1318" s="562">
        <v>8.6745000000000001</v>
      </c>
      <c r="J1318" s="570">
        <v>10158895.050000001</v>
      </c>
      <c r="K1318" s="723"/>
      <c r="L1318" s="723"/>
      <c r="M1318" s="724"/>
      <c r="N1318" s="559" t="s">
        <v>5936</v>
      </c>
      <c r="O1318" s="559" t="s">
        <v>5937</v>
      </c>
      <c r="P1318" s="559"/>
      <c r="Q1318" s="565"/>
      <c r="R1318" s="559"/>
      <c r="S1318" s="821"/>
      <c r="T1318" s="822"/>
      <c r="V1318" s="726" t="str">
        <f>VLOOKUP(E1318,'[2]Type Group 1'!E:F,2,FALSE)</f>
        <v>Mixed Fund</v>
      </c>
    </row>
    <row r="1319" spans="1:22">
      <c r="A1319" s="720" t="s">
        <v>24</v>
      </c>
      <c r="B1319" s="559" t="s">
        <v>5938</v>
      </c>
      <c r="C1319" s="559" t="s">
        <v>5939</v>
      </c>
      <c r="D1319" s="559" t="s">
        <v>5940</v>
      </c>
      <c r="E1319" s="559" t="s">
        <v>154</v>
      </c>
      <c r="F1319" s="721">
        <v>46021</v>
      </c>
      <c r="G1319" s="562">
        <v>8.5401000000000007</v>
      </c>
      <c r="H1319" s="562">
        <v>8.5401000000000007</v>
      </c>
      <c r="I1319" s="562">
        <v>8.5402000000000005</v>
      </c>
      <c r="J1319" s="570">
        <v>1227023.31</v>
      </c>
      <c r="K1319" s="723"/>
      <c r="L1319" s="723"/>
      <c r="M1319" s="724"/>
      <c r="N1319" s="559" t="s">
        <v>5936</v>
      </c>
      <c r="O1319" s="559" t="s">
        <v>5937</v>
      </c>
      <c r="P1319" s="559"/>
      <c r="Q1319" s="565"/>
      <c r="R1319" s="559"/>
      <c r="S1319" s="821"/>
      <c r="T1319" s="822"/>
      <c r="V1319" s="726" t="str">
        <f>VLOOKUP(E1319,'[2]Type Group 1'!E:F,2,FALSE)</f>
        <v>Mixed Fund</v>
      </c>
    </row>
    <row r="1320" spans="1:22">
      <c r="A1320" s="720" t="s">
        <v>24</v>
      </c>
      <c r="B1320" s="559" t="s">
        <v>5941</v>
      </c>
      <c r="C1320" s="559" t="s">
        <v>5942</v>
      </c>
      <c r="D1320" s="559" t="s">
        <v>5943</v>
      </c>
      <c r="E1320" s="559" t="s">
        <v>2540</v>
      </c>
      <c r="F1320" s="721">
        <v>46021</v>
      </c>
      <c r="G1320" s="562">
        <v>7.8586</v>
      </c>
      <c r="H1320" s="562">
        <v>7.8586</v>
      </c>
      <c r="I1320" s="562">
        <v>7.9372999999999996</v>
      </c>
      <c r="J1320" s="570">
        <v>703255313.95000005</v>
      </c>
      <c r="K1320" s="723"/>
      <c r="L1320" s="723"/>
      <c r="M1320" s="724"/>
      <c r="N1320" s="559" t="s">
        <v>5936</v>
      </c>
      <c r="O1320" s="559" t="s">
        <v>5937</v>
      </c>
      <c r="P1320" s="559"/>
      <c r="Q1320" s="565"/>
      <c r="R1320" s="559"/>
      <c r="S1320" s="821"/>
      <c r="T1320" s="822"/>
      <c r="V1320" s="726" t="str">
        <f>VLOOKUP(E1320,'[2]Type Group 1'!E:F,2,FALSE)</f>
        <v>Mixed Fund</v>
      </c>
    </row>
    <row r="1321" spans="1:22">
      <c r="A1321" s="720" t="s">
        <v>24</v>
      </c>
      <c r="B1321" s="559" t="s">
        <v>5944</v>
      </c>
      <c r="C1321" s="559" t="s">
        <v>5945</v>
      </c>
      <c r="D1321" s="559" t="s">
        <v>5946</v>
      </c>
      <c r="E1321" s="559" t="s">
        <v>154</v>
      </c>
      <c r="F1321" s="721">
        <v>46021</v>
      </c>
      <c r="G1321" s="562">
        <v>8.141</v>
      </c>
      <c r="H1321" s="562">
        <v>8.141</v>
      </c>
      <c r="I1321" s="562">
        <v>8.1410999999999998</v>
      </c>
      <c r="J1321" s="570">
        <v>2202563.33</v>
      </c>
      <c r="K1321" s="723"/>
      <c r="L1321" s="723"/>
      <c r="M1321" s="724"/>
      <c r="N1321" s="559" t="s">
        <v>5936</v>
      </c>
      <c r="O1321" s="559" t="s">
        <v>5937</v>
      </c>
      <c r="P1321" s="559"/>
      <c r="Q1321" s="565"/>
      <c r="R1321" s="559"/>
      <c r="S1321" s="821"/>
      <c r="T1321" s="822"/>
      <c r="V1321" s="726" t="str">
        <f>VLOOKUP(E1321,'[2]Type Group 1'!E:F,2,FALSE)</f>
        <v>Mixed Fund</v>
      </c>
    </row>
    <row r="1322" spans="1:22">
      <c r="A1322" s="720" t="s">
        <v>24</v>
      </c>
      <c r="B1322" s="559" t="s">
        <v>5947</v>
      </c>
      <c r="C1322" s="559" t="s">
        <v>5948</v>
      </c>
      <c r="D1322" s="559" t="s">
        <v>5949</v>
      </c>
      <c r="E1322" s="559" t="s">
        <v>2540</v>
      </c>
      <c r="F1322" s="721">
        <v>46021</v>
      </c>
      <c r="G1322" s="562">
        <v>8.5851000000000006</v>
      </c>
      <c r="H1322" s="562">
        <v>8.5851000000000006</v>
      </c>
      <c r="I1322" s="562">
        <v>8.5852000000000004</v>
      </c>
      <c r="J1322" s="570">
        <v>1402314.83</v>
      </c>
      <c r="K1322" s="723"/>
      <c r="L1322" s="723"/>
      <c r="M1322" s="724"/>
      <c r="N1322" s="559" t="s">
        <v>5936</v>
      </c>
      <c r="O1322" s="559" t="s">
        <v>5937</v>
      </c>
      <c r="P1322" s="559"/>
      <c r="Q1322" s="565"/>
      <c r="R1322" s="559"/>
      <c r="S1322" s="821"/>
      <c r="T1322" s="822"/>
      <c r="V1322" s="726" t="str">
        <f>VLOOKUP(E1322,'[2]Type Group 1'!E:F,2,FALSE)</f>
        <v>Mixed Fund</v>
      </c>
    </row>
    <row r="1323" spans="1:22">
      <c r="A1323" s="720" t="s">
        <v>24</v>
      </c>
      <c r="B1323" s="559" t="s">
        <v>5950</v>
      </c>
      <c r="C1323" s="559" t="s">
        <v>5951</v>
      </c>
      <c r="D1323" s="559" t="s">
        <v>5952</v>
      </c>
      <c r="E1323" s="559" t="s">
        <v>726</v>
      </c>
      <c r="F1323" s="721">
        <v>46021</v>
      </c>
      <c r="G1323" s="562">
        <v>7.1486999999999998</v>
      </c>
      <c r="H1323" s="562">
        <v>7.1486999999999998</v>
      </c>
      <c r="I1323" s="562">
        <v>7.1844999999999999</v>
      </c>
      <c r="J1323" s="570">
        <v>126444809.88</v>
      </c>
      <c r="K1323" s="723"/>
      <c r="L1323" s="723"/>
      <c r="M1323" s="724"/>
      <c r="N1323" s="559" t="s">
        <v>5953</v>
      </c>
      <c r="O1323" s="559" t="s">
        <v>5954</v>
      </c>
      <c r="P1323" s="559"/>
      <c r="Q1323" s="565"/>
      <c r="R1323" s="559"/>
      <c r="S1323" s="821"/>
      <c r="T1323" s="822"/>
      <c r="V1323" s="726" t="str">
        <f>VLOOKUP(E1323,'[2]Type Group 1'!E:F,2,FALSE)</f>
        <v>Mixed Fund</v>
      </c>
    </row>
    <row r="1324" spans="1:22">
      <c r="A1324" s="720" t="s">
        <v>24</v>
      </c>
      <c r="B1324" s="559" t="s">
        <v>5955</v>
      </c>
      <c r="C1324" s="559" t="s">
        <v>5956</v>
      </c>
      <c r="D1324" s="559" t="s">
        <v>5957</v>
      </c>
      <c r="E1324" s="559" t="s">
        <v>726</v>
      </c>
      <c r="F1324" s="721">
        <v>46021</v>
      </c>
      <c r="G1324" s="562">
        <v>9.1757000000000009</v>
      </c>
      <c r="H1324" s="562">
        <v>9.1757000000000009</v>
      </c>
      <c r="I1324" s="562">
        <v>9.1758000000000006</v>
      </c>
      <c r="J1324" s="570">
        <v>1300182.57</v>
      </c>
      <c r="K1324" s="723"/>
      <c r="L1324" s="723"/>
      <c r="M1324" s="724"/>
      <c r="N1324" s="559" t="s">
        <v>5953</v>
      </c>
      <c r="O1324" s="559" t="s">
        <v>5954</v>
      </c>
      <c r="P1324" s="559"/>
      <c r="Q1324" s="565"/>
      <c r="R1324" s="559"/>
      <c r="S1324" s="821"/>
      <c r="T1324" s="822"/>
      <c r="V1324" s="726" t="str">
        <f>VLOOKUP(E1324,'[2]Type Group 1'!E:F,2,FALSE)</f>
        <v>Mixed Fund</v>
      </c>
    </row>
    <row r="1325" spans="1:22">
      <c r="A1325" s="720" t="s">
        <v>24</v>
      </c>
      <c r="B1325" s="559" t="s">
        <v>5958</v>
      </c>
      <c r="C1325" s="559" t="s">
        <v>5959</v>
      </c>
      <c r="D1325" s="559" t="s">
        <v>5960</v>
      </c>
      <c r="E1325" s="559" t="s">
        <v>726</v>
      </c>
      <c r="F1325" s="721">
        <v>46021</v>
      </c>
      <c r="G1325" s="562">
        <v>7.2874999999999996</v>
      </c>
      <c r="H1325" s="562">
        <v>7.2874999999999996</v>
      </c>
      <c r="I1325" s="562">
        <v>7.3605</v>
      </c>
      <c r="J1325" s="570">
        <v>115698295.98999999</v>
      </c>
      <c r="K1325" s="723"/>
      <c r="L1325" s="723"/>
      <c r="M1325" s="724"/>
      <c r="N1325" s="559" t="s">
        <v>5961</v>
      </c>
      <c r="O1325" s="559" t="s">
        <v>5962</v>
      </c>
      <c r="P1325" s="559"/>
      <c r="Q1325" s="565"/>
      <c r="R1325" s="559"/>
      <c r="S1325" s="821"/>
      <c r="T1325" s="822"/>
      <c r="V1325" s="726" t="str">
        <f>VLOOKUP(E1325,'[2]Type Group 1'!E:F,2,FALSE)</f>
        <v>Mixed Fund</v>
      </c>
    </row>
    <row r="1326" spans="1:22">
      <c r="A1326" s="720" t="s">
        <v>24</v>
      </c>
      <c r="B1326" s="559" t="s">
        <v>5963</v>
      </c>
      <c r="C1326" s="559" t="s">
        <v>5964</v>
      </c>
      <c r="D1326" s="559" t="s">
        <v>5965</v>
      </c>
      <c r="E1326" s="559" t="s">
        <v>176</v>
      </c>
      <c r="F1326" s="721">
        <v>46021</v>
      </c>
      <c r="G1326" s="562">
        <v>10.651999999999999</v>
      </c>
      <c r="H1326" s="562">
        <v>10.651999999999999</v>
      </c>
      <c r="I1326" s="562">
        <v>10.652100000000001</v>
      </c>
      <c r="J1326" s="570">
        <v>20683418.23</v>
      </c>
      <c r="K1326" s="723"/>
      <c r="L1326" s="723"/>
      <c r="M1326" s="724"/>
      <c r="N1326" s="559" t="s">
        <v>5966</v>
      </c>
      <c r="O1326" s="559" t="s">
        <v>5967</v>
      </c>
      <c r="P1326" s="559" t="s">
        <v>5968</v>
      </c>
      <c r="Q1326" s="565"/>
      <c r="R1326" s="559"/>
      <c r="S1326" s="821"/>
      <c r="T1326" s="822"/>
      <c r="V1326" s="726" t="str">
        <f>VLOOKUP(E1326,'[2]Type Group 1'!E:F,2,FALSE)</f>
        <v>Fixed Income Fund</v>
      </c>
    </row>
    <row r="1327" spans="1:22">
      <c r="A1327" s="720" t="s">
        <v>24</v>
      </c>
      <c r="B1327" s="559" t="s">
        <v>5969</v>
      </c>
      <c r="C1327" s="559" t="s">
        <v>5970</v>
      </c>
      <c r="D1327" s="559" t="s">
        <v>5971</v>
      </c>
      <c r="E1327" s="559" t="s">
        <v>726</v>
      </c>
      <c r="F1327" s="721">
        <v>46021</v>
      </c>
      <c r="G1327" s="562">
        <v>7.4927999999999999</v>
      </c>
      <c r="H1327" s="562">
        <v>7.4927999999999999</v>
      </c>
      <c r="I1327" s="562">
        <v>7.5678000000000001</v>
      </c>
      <c r="J1327" s="570">
        <v>148789415.31</v>
      </c>
      <c r="K1327" s="723"/>
      <c r="L1327" s="723"/>
      <c r="M1327" s="724"/>
      <c r="N1327" s="559" t="s">
        <v>5895</v>
      </c>
      <c r="O1327" s="559" t="s">
        <v>5972</v>
      </c>
      <c r="P1327" s="559"/>
      <c r="Q1327" s="565"/>
      <c r="R1327" s="559"/>
      <c r="S1327" s="821"/>
      <c r="T1327" s="822"/>
      <c r="V1327" s="726" t="str">
        <f>VLOOKUP(E1327,'[2]Type Group 1'!E:F,2,FALSE)</f>
        <v>Mixed Fund</v>
      </c>
    </row>
    <row r="1328" spans="1:22">
      <c r="A1328" s="720" t="s">
        <v>24</v>
      </c>
      <c r="B1328" s="559" t="s">
        <v>5973</v>
      </c>
      <c r="C1328" s="559" t="s">
        <v>5974</v>
      </c>
      <c r="D1328" s="559" t="s">
        <v>5975</v>
      </c>
      <c r="E1328" s="559" t="s">
        <v>154</v>
      </c>
      <c r="F1328" s="721">
        <v>46021</v>
      </c>
      <c r="G1328" s="562">
        <v>11.4397</v>
      </c>
      <c r="H1328" s="562">
        <v>11.4397</v>
      </c>
      <c r="I1328" s="562">
        <v>11.4398</v>
      </c>
      <c r="J1328" s="570">
        <v>93510566.299999997</v>
      </c>
      <c r="K1328" s="723"/>
      <c r="L1328" s="723"/>
      <c r="M1328" s="724"/>
      <c r="N1328" s="559" t="s">
        <v>5976</v>
      </c>
      <c r="O1328" s="559" t="s">
        <v>5977</v>
      </c>
      <c r="P1328" s="559"/>
      <c r="Q1328" s="565"/>
      <c r="R1328" s="559"/>
      <c r="S1328" s="821"/>
      <c r="T1328" s="822"/>
      <c r="V1328" s="726" t="str">
        <f>VLOOKUP(E1328,'[2]Type Group 1'!E:F,2,FALSE)</f>
        <v>Mixed Fund</v>
      </c>
    </row>
    <row r="1329" spans="1:22">
      <c r="A1329" s="720" t="s">
        <v>24</v>
      </c>
      <c r="B1329" s="559" t="s">
        <v>5978</v>
      </c>
      <c r="C1329" s="559" t="s">
        <v>5979</v>
      </c>
      <c r="D1329" s="559" t="s">
        <v>5980</v>
      </c>
      <c r="E1329" s="559" t="s">
        <v>154</v>
      </c>
      <c r="F1329" s="721">
        <v>46021</v>
      </c>
      <c r="G1329" s="562">
        <v>11.2402</v>
      </c>
      <c r="H1329" s="562"/>
      <c r="I1329" s="562"/>
      <c r="J1329" s="570">
        <v>43709076.270000003</v>
      </c>
      <c r="K1329" s="723"/>
      <c r="L1329" s="723"/>
      <c r="M1329" s="724"/>
      <c r="N1329" s="559" t="s">
        <v>5976</v>
      </c>
      <c r="O1329" s="559" t="s">
        <v>5977</v>
      </c>
      <c r="P1329" s="559"/>
      <c r="Q1329" s="565"/>
      <c r="R1329" s="559"/>
      <c r="S1329" s="821"/>
      <c r="T1329" s="822"/>
      <c r="V1329" s="726" t="str">
        <f>VLOOKUP(E1329,'[2]Type Group 1'!E:F,2,FALSE)</f>
        <v>Mixed Fund</v>
      </c>
    </row>
    <row r="1330" spans="1:22">
      <c r="A1330" s="720" t="s">
        <v>24</v>
      </c>
      <c r="B1330" s="559" t="s">
        <v>5981</v>
      </c>
      <c r="C1330" s="559" t="s">
        <v>5982</v>
      </c>
      <c r="D1330" s="559" t="s">
        <v>5983</v>
      </c>
      <c r="E1330" s="559" t="s">
        <v>726</v>
      </c>
      <c r="F1330" s="721">
        <v>46021</v>
      </c>
      <c r="G1330" s="562">
        <v>9.5092999999999996</v>
      </c>
      <c r="H1330" s="562">
        <v>9.5092999999999996</v>
      </c>
      <c r="I1330" s="562">
        <v>9.5093999999999994</v>
      </c>
      <c r="J1330" s="570">
        <v>102910631.89</v>
      </c>
      <c r="K1330" s="723"/>
      <c r="L1330" s="723"/>
      <c r="M1330" s="724"/>
      <c r="N1330" s="559" t="s">
        <v>5984</v>
      </c>
      <c r="O1330" s="559" t="s">
        <v>5985</v>
      </c>
      <c r="P1330" s="559"/>
      <c r="Q1330" s="565"/>
      <c r="R1330" s="559"/>
      <c r="S1330" s="821"/>
      <c r="T1330" s="822"/>
      <c r="V1330" s="726" t="str">
        <f>VLOOKUP(E1330,'[2]Type Group 1'!E:F,2,FALSE)</f>
        <v>Mixed Fund</v>
      </c>
    </row>
    <row r="1331" spans="1:22">
      <c r="A1331" s="720" t="s">
        <v>24</v>
      </c>
      <c r="B1331" s="559" t="s">
        <v>5986</v>
      </c>
      <c r="C1331" s="559" t="s">
        <v>5987</v>
      </c>
      <c r="D1331" s="559" t="s">
        <v>5988</v>
      </c>
      <c r="E1331" s="559" t="s">
        <v>511</v>
      </c>
      <c r="F1331" s="721">
        <v>46021</v>
      </c>
      <c r="G1331" s="562">
        <v>11.320600000000001</v>
      </c>
      <c r="H1331" s="562">
        <v>11.320600000000001</v>
      </c>
      <c r="I1331" s="562">
        <v>11.3207</v>
      </c>
      <c r="J1331" s="570">
        <v>2378555982.48</v>
      </c>
      <c r="K1331" s="723"/>
      <c r="L1331" s="723"/>
      <c r="M1331" s="724"/>
      <c r="N1331" s="559" t="s">
        <v>5989</v>
      </c>
      <c r="O1331" s="559" t="s">
        <v>5990</v>
      </c>
      <c r="P1331" s="559"/>
      <c r="Q1331" s="565"/>
      <c r="R1331" s="559"/>
      <c r="S1331" s="821"/>
      <c r="T1331" s="822"/>
      <c r="V1331" s="726" t="str">
        <f>VLOOKUP(E1331,'[2]Type Group 1'!E:F,2,FALSE)</f>
        <v>Fixed Income Fund</v>
      </c>
    </row>
    <row r="1332" spans="1:22">
      <c r="A1332" s="720" t="s">
        <v>24</v>
      </c>
      <c r="B1332" s="559" t="s">
        <v>5991</v>
      </c>
      <c r="C1332" s="559" t="s">
        <v>5992</v>
      </c>
      <c r="D1332" s="559" t="s">
        <v>5993</v>
      </c>
      <c r="E1332" s="559" t="s">
        <v>152</v>
      </c>
      <c r="F1332" s="721">
        <v>46021</v>
      </c>
      <c r="G1332" s="562">
        <v>11.320399999999999</v>
      </c>
      <c r="H1332" s="562">
        <v>11.320399999999999</v>
      </c>
      <c r="I1332" s="562">
        <v>11.320499999999999</v>
      </c>
      <c r="J1332" s="570">
        <v>5899268.3899999997</v>
      </c>
      <c r="K1332" s="723"/>
      <c r="L1332" s="723"/>
      <c r="M1332" s="724"/>
      <c r="N1332" s="559" t="s">
        <v>5989</v>
      </c>
      <c r="O1332" s="559" t="s">
        <v>5990</v>
      </c>
      <c r="P1332" s="559"/>
      <c r="Q1332" s="565"/>
      <c r="R1332" s="559"/>
      <c r="S1332" s="821"/>
      <c r="T1332" s="822"/>
      <c r="V1332" s="726" t="str">
        <f>VLOOKUP(E1332,'[2]Type Group 1'!E:F,2,FALSE)</f>
        <v>Fixed Income Fund</v>
      </c>
    </row>
    <row r="1333" spans="1:22">
      <c r="A1333" s="720" t="s">
        <v>24</v>
      </c>
      <c r="B1333" s="559" t="s">
        <v>5994</v>
      </c>
      <c r="C1333" s="559" t="s">
        <v>5995</v>
      </c>
      <c r="D1333" s="559" t="s">
        <v>5996</v>
      </c>
      <c r="E1333" s="559" t="s">
        <v>124</v>
      </c>
      <c r="F1333" s="721">
        <v>46021</v>
      </c>
      <c r="G1333" s="562">
        <v>10.059699999999999</v>
      </c>
      <c r="H1333" s="562">
        <v>10.059699999999999</v>
      </c>
      <c r="I1333" s="562">
        <v>10.160399999999999</v>
      </c>
      <c r="J1333" s="570">
        <v>26575877.859999999</v>
      </c>
      <c r="K1333" s="723"/>
      <c r="L1333" s="723"/>
      <c r="M1333" s="724"/>
      <c r="N1333" s="559" t="s">
        <v>5997</v>
      </c>
      <c r="O1333" s="559" t="s">
        <v>5998</v>
      </c>
      <c r="P1333" s="559"/>
      <c r="Q1333" s="565"/>
      <c r="R1333" s="559"/>
      <c r="S1333" s="821"/>
      <c r="T1333" s="822"/>
      <c r="V1333" s="726" t="str">
        <f>VLOOKUP(E1333,'[2]Type Group 1'!E:F,2,FALSE)</f>
        <v>Equity Fund</v>
      </c>
    </row>
    <row r="1334" spans="1:22">
      <c r="A1334" s="720" t="s">
        <v>24</v>
      </c>
      <c r="B1334" s="559" t="s">
        <v>5999</v>
      </c>
      <c r="C1334" s="559" t="s">
        <v>6000</v>
      </c>
      <c r="D1334" s="559" t="s">
        <v>6001</v>
      </c>
      <c r="E1334" s="559" t="s">
        <v>150</v>
      </c>
      <c r="F1334" s="721">
        <v>46021</v>
      </c>
      <c r="G1334" s="562">
        <v>8.6428999999999991</v>
      </c>
      <c r="H1334" s="562">
        <v>8.6428999999999991</v>
      </c>
      <c r="I1334" s="562">
        <v>8.6430000000000007</v>
      </c>
      <c r="J1334" s="570">
        <v>19434711.870000001</v>
      </c>
      <c r="K1334" s="723"/>
      <c r="L1334" s="723"/>
      <c r="M1334" s="724"/>
      <c r="N1334" s="559" t="s">
        <v>5997</v>
      </c>
      <c r="O1334" s="559" t="s">
        <v>5998</v>
      </c>
      <c r="P1334" s="559"/>
      <c r="Q1334" s="565"/>
      <c r="R1334" s="559"/>
      <c r="S1334" s="821"/>
      <c r="T1334" s="822"/>
      <c r="V1334" s="726" t="str">
        <f>VLOOKUP(E1334,'[2]Type Group 1'!E:F,2,FALSE)</f>
        <v>Equity Fund</v>
      </c>
    </row>
    <row r="1335" spans="1:22">
      <c r="A1335" s="720" t="s">
        <v>24</v>
      </c>
      <c r="B1335" s="559" t="s">
        <v>6002</v>
      </c>
      <c r="C1335" s="559" t="s">
        <v>6003</v>
      </c>
      <c r="D1335" s="559" t="s">
        <v>6004</v>
      </c>
      <c r="E1335" s="559" t="s">
        <v>124</v>
      </c>
      <c r="F1335" s="721">
        <v>46021</v>
      </c>
      <c r="G1335" s="562">
        <v>6.6825999999999999</v>
      </c>
      <c r="H1335" s="562">
        <v>6.6825999999999999</v>
      </c>
      <c r="I1335" s="562">
        <v>6.7495000000000003</v>
      </c>
      <c r="J1335" s="570">
        <v>21120523.719999999</v>
      </c>
      <c r="K1335" s="723"/>
      <c r="L1335" s="723"/>
      <c r="M1335" s="724"/>
      <c r="N1335" s="559" t="s">
        <v>5997</v>
      </c>
      <c r="O1335" s="559" t="s">
        <v>5998</v>
      </c>
      <c r="P1335" s="559"/>
      <c r="Q1335" s="565"/>
      <c r="R1335" s="559"/>
      <c r="S1335" s="821"/>
      <c r="T1335" s="822"/>
      <c r="V1335" s="726" t="str">
        <f>VLOOKUP(E1335,'[2]Type Group 1'!E:F,2,FALSE)</f>
        <v>Equity Fund</v>
      </c>
    </row>
    <row r="1336" spans="1:22">
      <c r="A1336" s="720" t="s">
        <v>24</v>
      </c>
      <c r="B1336" s="559" t="s">
        <v>6005</v>
      </c>
      <c r="C1336" s="559" t="s">
        <v>6006</v>
      </c>
      <c r="D1336" s="559" t="s">
        <v>6007</v>
      </c>
      <c r="E1336" s="559" t="s">
        <v>150</v>
      </c>
      <c r="F1336" s="721">
        <v>46021</v>
      </c>
      <c r="G1336" s="562">
        <v>7.3022</v>
      </c>
      <c r="H1336" s="562">
        <v>7.3022</v>
      </c>
      <c r="I1336" s="562">
        <v>7.3022999999999998</v>
      </c>
      <c r="J1336" s="570">
        <v>13862849.82</v>
      </c>
      <c r="K1336" s="723"/>
      <c r="L1336" s="723"/>
      <c r="M1336" s="724"/>
      <c r="N1336" s="559" t="s">
        <v>5997</v>
      </c>
      <c r="O1336" s="559" t="s">
        <v>5998</v>
      </c>
      <c r="P1336" s="559"/>
      <c r="Q1336" s="565"/>
      <c r="R1336" s="559"/>
      <c r="S1336" s="821"/>
      <c r="T1336" s="822"/>
      <c r="V1336" s="726" t="str">
        <f>VLOOKUP(E1336,'[2]Type Group 1'!E:F,2,FALSE)</f>
        <v>Equity Fund</v>
      </c>
    </row>
    <row r="1337" spans="1:22">
      <c r="A1337" s="720" t="s">
        <v>24</v>
      </c>
      <c r="B1337" s="559" t="s">
        <v>6008</v>
      </c>
      <c r="C1337" s="559" t="s">
        <v>6009</v>
      </c>
      <c r="D1337" s="559" t="s">
        <v>6010</v>
      </c>
      <c r="E1337" s="559" t="s">
        <v>124</v>
      </c>
      <c r="F1337" s="721">
        <v>46021</v>
      </c>
      <c r="G1337" s="562">
        <v>8.5848999999999993</v>
      </c>
      <c r="H1337" s="562">
        <v>8.5848999999999993</v>
      </c>
      <c r="I1337" s="562">
        <v>8.5850000000000009</v>
      </c>
      <c r="J1337" s="570">
        <v>3282562.44</v>
      </c>
      <c r="K1337" s="723"/>
      <c r="L1337" s="723"/>
      <c r="M1337" s="724"/>
      <c r="N1337" s="559" t="s">
        <v>5997</v>
      </c>
      <c r="O1337" s="559" t="s">
        <v>5998</v>
      </c>
      <c r="P1337" s="559"/>
      <c r="Q1337" s="565"/>
      <c r="R1337" s="559"/>
      <c r="S1337" s="821"/>
      <c r="T1337" s="822"/>
      <c r="V1337" s="726" t="str">
        <f>VLOOKUP(E1337,'[2]Type Group 1'!E:F,2,FALSE)</f>
        <v>Equity Fund</v>
      </c>
    </row>
    <row r="1338" spans="1:22">
      <c r="A1338" s="720" t="s">
        <v>24</v>
      </c>
      <c r="B1338" s="559" t="s">
        <v>6011</v>
      </c>
      <c r="C1338" s="559" t="s">
        <v>6012</v>
      </c>
      <c r="D1338" s="559" t="s">
        <v>6013</v>
      </c>
      <c r="E1338" s="559" t="s">
        <v>124</v>
      </c>
      <c r="F1338" s="721">
        <v>46021</v>
      </c>
      <c r="G1338" s="562">
        <v>8.9718999999999998</v>
      </c>
      <c r="H1338" s="562">
        <v>8.9718999999999998</v>
      </c>
      <c r="I1338" s="562">
        <v>8.9719999999999995</v>
      </c>
      <c r="J1338" s="570">
        <v>83.36</v>
      </c>
      <c r="K1338" s="723"/>
      <c r="L1338" s="723"/>
      <c r="M1338" s="724"/>
      <c r="N1338" s="559" t="s">
        <v>5997</v>
      </c>
      <c r="O1338" s="559" t="s">
        <v>5998</v>
      </c>
      <c r="P1338" s="559"/>
      <c r="Q1338" s="565"/>
      <c r="R1338" s="559"/>
      <c r="S1338" s="821"/>
      <c r="T1338" s="822"/>
      <c r="V1338" s="726" t="str">
        <f>VLOOKUP(E1338,'[2]Type Group 1'!E:F,2,FALSE)</f>
        <v>Equity Fund</v>
      </c>
    </row>
    <row r="1339" spans="1:22">
      <c r="A1339" s="720" t="s">
        <v>24</v>
      </c>
      <c r="B1339" s="559" t="s">
        <v>6014</v>
      </c>
      <c r="C1339" s="559" t="s">
        <v>6015</v>
      </c>
      <c r="D1339" s="559" t="s">
        <v>6016</v>
      </c>
      <c r="E1339" s="559" t="s">
        <v>124</v>
      </c>
      <c r="F1339" s="721">
        <v>46021</v>
      </c>
      <c r="G1339" s="562">
        <v>10.085800000000001</v>
      </c>
      <c r="H1339" s="562">
        <v>10.085800000000001</v>
      </c>
      <c r="I1339" s="562">
        <v>10.1868</v>
      </c>
      <c r="J1339" s="570">
        <v>4356147.25</v>
      </c>
      <c r="K1339" s="723"/>
      <c r="L1339" s="723"/>
      <c r="M1339" s="724"/>
      <c r="N1339" s="559" t="s">
        <v>5997</v>
      </c>
      <c r="O1339" s="559" t="s">
        <v>5998</v>
      </c>
      <c r="P1339" s="559"/>
      <c r="Q1339" s="565"/>
      <c r="R1339" s="559"/>
      <c r="S1339" s="821"/>
      <c r="T1339" s="822"/>
      <c r="V1339" s="726" t="str">
        <f>VLOOKUP(E1339,'[2]Type Group 1'!E:F,2,FALSE)</f>
        <v>Equity Fund</v>
      </c>
    </row>
    <row r="1340" spans="1:22">
      <c r="A1340" s="720" t="s">
        <v>24</v>
      </c>
      <c r="B1340" s="559" t="s">
        <v>6017</v>
      </c>
      <c r="C1340" s="559" t="s">
        <v>6018</v>
      </c>
      <c r="D1340" s="559" t="s">
        <v>6019</v>
      </c>
      <c r="E1340" s="559" t="s">
        <v>124</v>
      </c>
      <c r="F1340" s="721">
        <v>46021</v>
      </c>
      <c r="G1340" s="562">
        <v>8.0494000000000003</v>
      </c>
      <c r="H1340" s="562">
        <v>8.0494000000000003</v>
      </c>
      <c r="I1340" s="562">
        <v>8.0495000000000001</v>
      </c>
      <c r="J1340" s="570">
        <v>20113540.93</v>
      </c>
      <c r="K1340" s="723"/>
      <c r="L1340" s="723"/>
      <c r="M1340" s="724"/>
      <c r="N1340" s="559" t="s">
        <v>6020</v>
      </c>
      <c r="O1340" s="559" t="s">
        <v>6021</v>
      </c>
      <c r="P1340" s="559"/>
      <c r="Q1340" s="565"/>
      <c r="R1340" s="559"/>
      <c r="S1340" s="821"/>
      <c r="T1340" s="822"/>
      <c r="V1340" s="726" t="str">
        <f>VLOOKUP(E1340,'[2]Type Group 1'!E:F,2,FALSE)</f>
        <v>Equity Fund</v>
      </c>
    </row>
    <row r="1341" spans="1:22">
      <c r="A1341" s="720" t="s">
        <v>24</v>
      </c>
      <c r="B1341" s="559" t="s">
        <v>6022</v>
      </c>
      <c r="C1341" s="559" t="s">
        <v>6023</v>
      </c>
      <c r="D1341" s="559" t="s">
        <v>6024</v>
      </c>
      <c r="E1341" s="559" t="s">
        <v>124</v>
      </c>
      <c r="F1341" s="721">
        <v>46021</v>
      </c>
      <c r="G1341" s="562">
        <v>7.0744999999999996</v>
      </c>
      <c r="H1341" s="562">
        <v>7.0744999999999996</v>
      </c>
      <c r="I1341" s="562">
        <v>7.0746000000000002</v>
      </c>
      <c r="J1341" s="570">
        <v>35716825.159999996</v>
      </c>
      <c r="K1341" s="723"/>
      <c r="L1341" s="723"/>
      <c r="M1341" s="724"/>
      <c r="N1341" s="559" t="s">
        <v>6020</v>
      </c>
      <c r="O1341" s="559" t="s">
        <v>6021</v>
      </c>
      <c r="P1341" s="559"/>
      <c r="Q1341" s="565"/>
      <c r="R1341" s="559"/>
      <c r="S1341" s="821"/>
      <c r="T1341" s="822"/>
      <c r="V1341" s="726" t="str">
        <f>VLOOKUP(E1341,'[2]Type Group 1'!E:F,2,FALSE)</f>
        <v>Equity Fund</v>
      </c>
    </row>
    <row r="1342" spans="1:22">
      <c r="A1342" s="720" t="s">
        <v>24</v>
      </c>
      <c r="B1342" s="559" t="s">
        <v>6025</v>
      </c>
      <c r="C1342" s="559" t="s">
        <v>6026</v>
      </c>
      <c r="D1342" s="559" t="s">
        <v>6027</v>
      </c>
      <c r="E1342" s="559" t="s">
        <v>3347</v>
      </c>
      <c r="F1342" s="721">
        <v>46021</v>
      </c>
      <c r="G1342" s="562">
        <v>8.2134</v>
      </c>
      <c r="H1342" s="562">
        <v>8.2134</v>
      </c>
      <c r="I1342" s="562">
        <v>8.2134999999999998</v>
      </c>
      <c r="J1342" s="570">
        <v>11820189.48</v>
      </c>
      <c r="K1342" s="723"/>
      <c r="L1342" s="723"/>
      <c r="M1342" s="724"/>
      <c r="N1342" s="559" t="s">
        <v>6028</v>
      </c>
      <c r="O1342" s="559" t="s">
        <v>6029</v>
      </c>
      <c r="P1342" s="559" t="s">
        <v>5968</v>
      </c>
      <c r="Q1342" s="565"/>
      <c r="R1342" s="559"/>
      <c r="S1342" s="821"/>
      <c r="T1342" s="822"/>
      <c r="V1342" s="726" t="str">
        <f>VLOOKUP(E1342,'[2]Type Group 1'!E:F,2,FALSE)</f>
        <v>Equity Fund</v>
      </c>
    </row>
    <row r="1343" spans="1:22">
      <c r="A1343" s="720" t="s">
        <v>24</v>
      </c>
      <c r="B1343" s="559" t="s">
        <v>6030</v>
      </c>
      <c r="C1343" s="559" t="s">
        <v>6031</v>
      </c>
      <c r="D1343" s="559" t="s">
        <v>6032</v>
      </c>
      <c r="E1343" s="559" t="s">
        <v>3347</v>
      </c>
      <c r="F1343" s="721">
        <v>46021</v>
      </c>
      <c r="G1343" s="562">
        <v>7.7146999999999997</v>
      </c>
      <c r="H1343" s="562">
        <v>7.7146999999999997</v>
      </c>
      <c r="I1343" s="562">
        <v>7.7148000000000003</v>
      </c>
      <c r="J1343" s="570">
        <v>23083113.449999999</v>
      </c>
      <c r="K1343" s="723"/>
      <c r="L1343" s="723"/>
      <c r="M1343" s="724"/>
      <c r="N1343" s="559" t="s">
        <v>6028</v>
      </c>
      <c r="O1343" s="559" t="s">
        <v>6029</v>
      </c>
      <c r="P1343" s="559" t="s">
        <v>5968</v>
      </c>
      <c r="Q1343" s="565"/>
      <c r="R1343" s="559"/>
      <c r="S1343" s="821"/>
      <c r="T1343" s="822"/>
      <c r="V1343" s="726" t="str">
        <f>VLOOKUP(E1343,'[2]Type Group 1'!E:F,2,FALSE)</f>
        <v>Equity Fund</v>
      </c>
    </row>
    <row r="1344" spans="1:22">
      <c r="A1344" s="720" t="s">
        <v>24</v>
      </c>
      <c r="B1344" s="559" t="s">
        <v>6033</v>
      </c>
      <c r="C1344" s="559" t="s">
        <v>6034</v>
      </c>
      <c r="D1344" s="559" t="s">
        <v>6035</v>
      </c>
      <c r="E1344" s="559" t="s">
        <v>2602</v>
      </c>
      <c r="F1344" s="721">
        <v>46021</v>
      </c>
      <c r="G1344" s="562">
        <v>10.302</v>
      </c>
      <c r="H1344" s="562"/>
      <c r="I1344" s="562"/>
      <c r="J1344" s="570">
        <v>39426894.840000004</v>
      </c>
      <c r="K1344" s="723"/>
      <c r="L1344" s="723"/>
      <c r="M1344" s="724"/>
      <c r="N1344" s="559" t="s">
        <v>6036</v>
      </c>
      <c r="O1344" s="559" t="s">
        <v>6037</v>
      </c>
      <c r="P1344" s="559" t="s">
        <v>182</v>
      </c>
      <c r="Q1344" s="565"/>
      <c r="R1344" s="559"/>
      <c r="S1344" s="821"/>
      <c r="T1344" s="822"/>
      <c r="V1344" s="726" t="str">
        <f>VLOOKUP(E1344,'[2]Type Group 1'!E:F,2,FALSE)</f>
        <v>Mixed Fund</v>
      </c>
    </row>
    <row r="1345" spans="1:22">
      <c r="A1345" s="720" t="s">
        <v>24</v>
      </c>
      <c r="B1345" s="559" t="s">
        <v>6038</v>
      </c>
      <c r="C1345" s="559" t="s">
        <v>6039</v>
      </c>
      <c r="D1345" s="559" t="s">
        <v>6040</v>
      </c>
      <c r="E1345" s="559" t="s">
        <v>184</v>
      </c>
      <c r="F1345" s="721">
        <v>46021</v>
      </c>
      <c r="G1345" s="562">
        <v>10.3019</v>
      </c>
      <c r="H1345" s="562"/>
      <c r="I1345" s="562"/>
      <c r="J1345" s="570">
        <v>4073770</v>
      </c>
      <c r="K1345" s="723"/>
      <c r="L1345" s="723"/>
      <c r="M1345" s="724"/>
      <c r="N1345" s="559" t="s">
        <v>6041</v>
      </c>
      <c r="O1345" s="559" t="s">
        <v>6037</v>
      </c>
      <c r="P1345" s="559" t="s">
        <v>182</v>
      </c>
      <c r="Q1345" s="565"/>
      <c r="R1345" s="559"/>
      <c r="S1345" s="821"/>
      <c r="T1345" s="822"/>
      <c r="V1345" s="726" t="str">
        <f>VLOOKUP(E1345,'[2]Type Group 1'!E:F,2,FALSE)</f>
        <v>Equity Fund</v>
      </c>
    </row>
    <row r="1346" spans="1:22">
      <c r="A1346" s="720" t="s">
        <v>24</v>
      </c>
      <c r="B1346" s="559" t="s">
        <v>6042</v>
      </c>
      <c r="C1346" s="559" t="s">
        <v>6043</v>
      </c>
      <c r="D1346" s="559" t="s">
        <v>6044</v>
      </c>
      <c r="E1346" s="559" t="s">
        <v>172</v>
      </c>
      <c r="F1346" s="721">
        <v>46021</v>
      </c>
      <c r="G1346" s="562">
        <v>13.413399999999999</v>
      </c>
      <c r="H1346" s="562"/>
      <c r="I1346" s="562"/>
      <c r="J1346" s="570">
        <v>4427914225.6999998</v>
      </c>
      <c r="K1346" s="723"/>
      <c r="L1346" s="723"/>
      <c r="M1346" s="724"/>
      <c r="N1346" s="559" t="s">
        <v>6045</v>
      </c>
      <c r="O1346" s="559" t="s">
        <v>6046</v>
      </c>
      <c r="P1346" s="559"/>
      <c r="Q1346" s="565"/>
      <c r="R1346" s="559"/>
      <c r="S1346" s="821"/>
      <c r="T1346" s="822"/>
      <c r="V1346" s="726" t="str">
        <f>VLOOKUP(E1346,'[2]Type Group 1'!E:F,2,FALSE)</f>
        <v>Others</v>
      </c>
    </row>
    <row r="1347" spans="1:22">
      <c r="A1347" s="720" t="s">
        <v>24</v>
      </c>
      <c r="B1347" s="559" t="s">
        <v>6047</v>
      </c>
      <c r="C1347" s="559" t="s">
        <v>6048</v>
      </c>
      <c r="D1347" s="559" t="s">
        <v>6049</v>
      </c>
      <c r="E1347" s="559" t="s">
        <v>124</v>
      </c>
      <c r="F1347" s="721">
        <v>46021</v>
      </c>
      <c r="G1347" s="562">
        <v>6.6081000000000003</v>
      </c>
      <c r="H1347" s="562">
        <v>6.6081000000000003</v>
      </c>
      <c r="I1347" s="562">
        <v>6.6742999999999997</v>
      </c>
      <c r="J1347" s="570">
        <v>20596036.390000001</v>
      </c>
      <c r="K1347" s="723"/>
      <c r="L1347" s="723"/>
      <c r="M1347" s="724"/>
      <c r="N1347" s="559" t="s">
        <v>6050</v>
      </c>
      <c r="O1347" s="559" t="s">
        <v>6051</v>
      </c>
      <c r="P1347" s="559"/>
      <c r="Q1347" s="565"/>
      <c r="R1347" s="559"/>
      <c r="S1347" s="821"/>
      <c r="T1347" s="822"/>
      <c r="V1347" s="726" t="str">
        <f>VLOOKUP(E1347,'[2]Type Group 1'!E:F,2,FALSE)</f>
        <v>Equity Fund</v>
      </c>
    </row>
    <row r="1348" spans="1:22">
      <c r="A1348" s="720" t="s">
        <v>24</v>
      </c>
      <c r="B1348" s="559" t="s">
        <v>6052</v>
      </c>
      <c r="C1348" s="559" t="s">
        <v>6053</v>
      </c>
      <c r="D1348" s="559" t="s">
        <v>6054</v>
      </c>
      <c r="E1348" s="559" t="s">
        <v>124</v>
      </c>
      <c r="F1348" s="721">
        <v>46021</v>
      </c>
      <c r="G1348" s="562">
        <v>4.8452000000000002</v>
      </c>
      <c r="H1348" s="562">
        <v>4.8452000000000002</v>
      </c>
      <c r="I1348" s="562">
        <v>4.8937999999999997</v>
      </c>
      <c r="J1348" s="570">
        <v>9975864.9100000001</v>
      </c>
      <c r="K1348" s="723"/>
      <c r="L1348" s="723"/>
      <c r="M1348" s="724"/>
      <c r="N1348" s="559" t="s">
        <v>6050</v>
      </c>
      <c r="O1348" s="559" t="s">
        <v>6051</v>
      </c>
      <c r="P1348" s="559"/>
      <c r="Q1348" s="565"/>
      <c r="R1348" s="559"/>
      <c r="S1348" s="821"/>
      <c r="T1348" s="822"/>
      <c r="V1348" s="726" t="str">
        <f>VLOOKUP(E1348,'[2]Type Group 1'!E:F,2,FALSE)</f>
        <v>Equity Fund</v>
      </c>
    </row>
    <row r="1349" spans="1:22">
      <c r="A1349" s="720" t="s">
        <v>24</v>
      </c>
      <c r="B1349" s="559" t="s">
        <v>6055</v>
      </c>
      <c r="C1349" s="559" t="s">
        <v>6056</v>
      </c>
      <c r="D1349" s="559" t="s">
        <v>6057</v>
      </c>
      <c r="E1349" s="559" t="s">
        <v>124</v>
      </c>
      <c r="F1349" s="721">
        <v>46021</v>
      </c>
      <c r="G1349" s="562">
        <v>6.6060999999999996</v>
      </c>
      <c r="H1349" s="562">
        <v>6.6060999999999996</v>
      </c>
      <c r="I1349" s="562">
        <v>6.6722999999999999</v>
      </c>
      <c r="J1349" s="570">
        <v>2867909.69</v>
      </c>
      <c r="K1349" s="723"/>
      <c r="L1349" s="723"/>
      <c r="M1349" s="724"/>
      <c r="N1349" s="559" t="s">
        <v>6050</v>
      </c>
      <c r="O1349" s="559" t="s">
        <v>6051</v>
      </c>
      <c r="P1349" s="559"/>
      <c r="Q1349" s="565"/>
      <c r="R1349" s="559"/>
      <c r="S1349" s="821"/>
      <c r="T1349" s="822"/>
      <c r="V1349" s="726" t="str">
        <f>VLOOKUP(E1349,'[2]Type Group 1'!E:F,2,FALSE)</f>
        <v>Equity Fund</v>
      </c>
    </row>
    <row r="1350" spans="1:22">
      <c r="A1350" s="720" t="s">
        <v>24</v>
      </c>
      <c r="B1350" s="559" t="s">
        <v>6058</v>
      </c>
      <c r="C1350" s="559" t="s">
        <v>6059</v>
      </c>
      <c r="D1350" s="559" t="s">
        <v>6060</v>
      </c>
      <c r="E1350" s="559" t="s">
        <v>108</v>
      </c>
      <c r="F1350" s="721">
        <v>46021</v>
      </c>
      <c r="G1350" s="562">
        <v>8.0427</v>
      </c>
      <c r="H1350" s="562">
        <v>8.0427</v>
      </c>
      <c r="I1350" s="562">
        <v>8.0830000000000002</v>
      </c>
      <c r="J1350" s="570">
        <v>1181595055.52</v>
      </c>
      <c r="K1350" s="723"/>
      <c r="L1350" s="723"/>
      <c r="M1350" s="724"/>
      <c r="N1350" s="559" t="s">
        <v>6061</v>
      </c>
      <c r="O1350" s="559" t="s">
        <v>6062</v>
      </c>
      <c r="P1350" s="559"/>
      <c r="Q1350" s="565"/>
      <c r="R1350" s="559"/>
      <c r="S1350" s="821"/>
      <c r="T1350" s="822"/>
      <c r="V1350" s="726" t="str">
        <f>VLOOKUP(E1350,'[2]Type Group 1'!E:F,2,FALSE)</f>
        <v>Others</v>
      </c>
    </row>
    <row r="1351" spans="1:22">
      <c r="A1351" s="720" t="s">
        <v>24</v>
      </c>
      <c r="B1351" s="559" t="s">
        <v>6063</v>
      </c>
      <c r="C1351" s="559" t="s">
        <v>6064</v>
      </c>
      <c r="D1351" s="559" t="s">
        <v>6065</v>
      </c>
      <c r="E1351" s="559" t="s">
        <v>140</v>
      </c>
      <c r="F1351" s="721">
        <v>46021</v>
      </c>
      <c r="G1351" s="562">
        <v>13.083600000000001</v>
      </c>
      <c r="H1351" s="562">
        <v>13.083600000000001</v>
      </c>
      <c r="I1351" s="562">
        <v>13.0837</v>
      </c>
      <c r="J1351" s="570">
        <v>414866574.31999999</v>
      </c>
      <c r="K1351" s="723"/>
      <c r="L1351" s="723"/>
      <c r="M1351" s="724"/>
      <c r="N1351" s="559" t="s">
        <v>6066</v>
      </c>
      <c r="O1351" s="559" t="s">
        <v>6067</v>
      </c>
      <c r="P1351" s="559" t="s">
        <v>3566</v>
      </c>
      <c r="Q1351" s="565"/>
      <c r="R1351" s="559"/>
      <c r="S1351" s="821"/>
      <c r="T1351" s="822"/>
      <c r="V1351" s="726" t="str">
        <f>VLOOKUP(E1351,'[2]Type Group 1'!E:F,2,FALSE)</f>
        <v>Others</v>
      </c>
    </row>
    <row r="1352" spans="1:22">
      <c r="A1352" s="720" t="s">
        <v>24</v>
      </c>
      <c r="B1352" s="559" t="s">
        <v>6068</v>
      </c>
      <c r="C1352" s="559" t="s">
        <v>6069</v>
      </c>
      <c r="D1352" s="559" t="s">
        <v>6070</v>
      </c>
      <c r="E1352" s="559" t="s">
        <v>913</v>
      </c>
      <c r="F1352" s="721">
        <v>46021</v>
      </c>
      <c r="G1352" s="562">
        <v>10.557</v>
      </c>
      <c r="H1352" s="562">
        <v>10.557</v>
      </c>
      <c r="I1352" s="562">
        <v>10.5571</v>
      </c>
      <c r="J1352" s="570">
        <v>2035996919.97</v>
      </c>
      <c r="K1352" s="723"/>
      <c r="L1352" s="723"/>
      <c r="M1352" s="724"/>
      <c r="N1352" s="559" t="s">
        <v>6071</v>
      </c>
      <c r="O1352" s="559" t="s">
        <v>6072</v>
      </c>
      <c r="P1352" s="559"/>
      <c r="Q1352" s="565"/>
      <c r="R1352" s="559"/>
      <c r="S1352" s="821"/>
      <c r="T1352" s="822"/>
      <c r="V1352" s="726" t="str">
        <f>VLOOKUP(E1352,'[2]Type Group 1'!E:F,2,FALSE)</f>
        <v>Fixed Income Fund</v>
      </c>
    </row>
    <row r="1353" spans="1:22">
      <c r="A1353" s="720" t="s">
        <v>24</v>
      </c>
      <c r="B1353" s="559" t="s">
        <v>6073</v>
      </c>
      <c r="C1353" s="559" t="s">
        <v>6074</v>
      </c>
      <c r="D1353" s="559" t="s">
        <v>6075</v>
      </c>
      <c r="E1353" s="559" t="s">
        <v>913</v>
      </c>
      <c r="F1353" s="721">
        <v>46021</v>
      </c>
      <c r="G1353" s="562">
        <v>10.557</v>
      </c>
      <c r="H1353" s="562"/>
      <c r="I1353" s="562"/>
      <c r="J1353" s="570">
        <v>0</v>
      </c>
      <c r="K1353" s="723"/>
      <c r="L1353" s="723"/>
      <c r="M1353" s="724"/>
      <c r="N1353" s="559" t="s">
        <v>6071</v>
      </c>
      <c r="O1353" s="559" t="s">
        <v>6072</v>
      </c>
      <c r="P1353" s="559"/>
      <c r="Q1353" s="565"/>
      <c r="R1353" s="559"/>
      <c r="S1353" s="821"/>
      <c r="T1353" s="822"/>
      <c r="V1353" s="726" t="str">
        <f>VLOOKUP(E1353,'[2]Type Group 1'!E:F,2,FALSE)</f>
        <v>Fixed Income Fund</v>
      </c>
    </row>
    <row r="1354" spans="1:22">
      <c r="A1354" s="720" t="s">
        <v>24</v>
      </c>
      <c r="B1354" s="559" t="s">
        <v>6076</v>
      </c>
      <c r="C1354" s="559" t="s">
        <v>6077</v>
      </c>
      <c r="D1354" s="559" t="s">
        <v>6078</v>
      </c>
      <c r="E1354" s="559" t="s">
        <v>726</v>
      </c>
      <c r="F1354" s="721">
        <v>46021</v>
      </c>
      <c r="G1354" s="562">
        <v>7.2431999999999999</v>
      </c>
      <c r="H1354" s="562">
        <v>7.2431999999999999</v>
      </c>
      <c r="I1354" s="562">
        <v>7.2794999999999996</v>
      </c>
      <c r="J1354" s="570">
        <v>34726440.200000003</v>
      </c>
      <c r="K1354" s="723"/>
      <c r="L1354" s="723"/>
      <c r="M1354" s="724"/>
      <c r="N1354" s="559" t="s">
        <v>6079</v>
      </c>
      <c r="O1354" s="559" t="s">
        <v>6080</v>
      </c>
      <c r="P1354" s="559" t="s">
        <v>189</v>
      </c>
      <c r="Q1354" s="565"/>
      <c r="R1354" s="559"/>
      <c r="S1354" s="821"/>
      <c r="T1354" s="822"/>
      <c r="V1354" s="726" t="str">
        <f>VLOOKUP(E1354,'[2]Type Group 1'!E:F,2,FALSE)</f>
        <v>Mixed Fund</v>
      </c>
    </row>
    <row r="1355" spans="1:22">
      <c r="A1355" s="720" t="s">
        <v>24</v>
      </c>
      <c r="B1355" s="559" t="s">
        <v>6081</v>
      </c>
      <c r="C1355" s="559" t="s">
        <v>6082</v>
      </c>
      <c r="D1355" s="559" t="s">
        <v>6083</v>
      </c>
      <c r="E1355" s="559" t="s">
        <v>166</v>
      </c>
      <c r="F1355" s="721">
        <v>46021</v>
      </c>
      <c r="G1355" s="562">
        <v>10.7841</v>
      </c>
      <c r="H1355" s="562">
        <v>10.7841</v>
      </c>
      <c r="I1355" s="562">
        <v>10.946</v>
      </c>
      <c r="J1355" s="570">
        <v>42039485.770000003</v>
      </c>
      <c r="K1355" s="723"/>
      <c r="L1355" s="723"/>
      <c r="M1355" s="724"/>
      <c r="N1355" s="559" t="s">
        <v>6084</v>
      </c>
      <c r="O1355" s="559" t="s">
        <v>6085</v>
      </c>
      <c r="P1355" s="559"/>
      <c r="Q1355" s="565"/>
      <c r="R1355" s="559"/>
      <c r="S1355" s="821"/>
      <c r="T1355" s="822"/>
      <c r="V1355" s="726" t="str">
        <f>VLOOKUP(E1355,'[2]Type Group 1'!E:F,2,FALSE)</f>
        <v>Equity Fund</v>
      </c>
    </row>
    <row r="1356" spans="1:22">
      <c r="A1356" s="720" t="s">
        <v>24</v>
      </c>
      <c r="B1356" s="559" t="s">
        <v>6086</v>
      </c>
      <c r="C1356" s="559" t="s">
        <v>6087</v>
      </c>
      <c r="D1356" s="559" t="s">
        <v>6088</v>
      </c>
      <c r="E1356" s="559" t="s">
        <v>166</v>
      </c>
      <c r="F1356" s="721">
        <v>46021</v>
      </c>
      <c r="G1356" s="562">
        <v>10.784000000000001</v>
      </c>
      <c r="H1356" s="562">
        <v>10.784000000000001</v>
      </c>
      <c r="I1356" s="562">
        <v>10.9459</v>
      </c>
      <c r="J1356" s="570">
        <v>10263735.68</v>
      </c>
      <c r="K1356" s="723"/>
      <c r="L1356" s="723"/>
      <c r="M1356" s="724"/>
      <c r="N1356" s="559" t="s">
        <v>6084</v>
      </c>
      <c r="O1356" s="559" t="s">
        <v>6085</v>
      </c>
      <c r="P1356" s="559"/>
      <c r="Q1356" s="565"/>
      <c r="R1356" s="559"/>
      <c r="S1356" s="821"/>
      <c r="T1356" s="822"/>
      <c r="V1356" s="726" t="str">
        <f>VLOOKUP(E1356,'[2]Type Group 1'!E:F,2,FALSE)</f>
        <v>Equity Fund</v>
      </c>
    </row>
    <row r="1357" spans="1:22">
      <c r="A1357" s="720" t="s">
        <v>24</v>
      </c>
      <c r="B1357" s="559" t="s">
        <v>6089</v>
      </c>
      <c r="C1357" s="559" t="s">
        <v>6090</v>
      </c>
      <c r="D1357" s="559" t="s">
        <v>6091</v>
      </c>
      <c r="E1357" s="559" t="s">
        <v>726</v>
      </c>
      <c r="F1357" s="721">
        <v>46021</v>
      </c>
      <c r="G1357" s="562">
        <v>10.025399999999999</v>
      </c>
      <c r="H1357" s="562">
        <v>10.025399999999999</v>
      </c>
      <c r="I1357" s="562">
        <v>10.0756</v>
      </c>
      <c r="J1357" s="570">
        <v>52130376.670000002</v>
      </c>
      <c r="K1357" s="723"/>
      <c r="L1357" s="723"/>
      <c r="M1357" s="724"/>
      <c r="N1357" s="559" t="s">
        <v>6092</v>
      </c>
      <c r="O1357" s="559" t="s">
        <v>6093</v>
      </c>
      <c r="P1357" s="559"/>
      <c r="Q1357" s="565">
        <v>30904525.289999999</v>
      </c>
      <c r="R1357" s="559"/>
      <c r="S1357" s="821"/>
      <c r="T1357" s="822"/>
      <c r="V1357" s="726" t="str">
        <f>VLOOKUP(E1357,'[2]Type Group 1'!E:F,2,FALSE)</f>
        <v>Mixed Fund</v>
      </c>
    </row>
    <row r="1358" spans="1:22">
      <c r="A1358" s="720" t="s">
        <v>24</v>
      </c>
      <c r="B1358" s="559" t="s">
        <v>6094</v>
      </c>
      <c r="C1358" s="559" t="s">
        <v>6095</v>
      </c>
      <c r="D1358" s="559" t="s">
        <v>6096</v>
      </c>
      <c r="E1358" s="559" t="s">
        <v>726</v>
      </c>
      <c r="F1358" s="721">
        <v>46021</v>
      </c>
      <c r="G1358" s="562">
        <v>9.2044999999999995</v>
      </c>
      <c r="H1358" s="562">
        <v>9.2044999999999995</v>
      </c>
      <c r="I1358" s="562">
        <v>9.2506000000000004</v>
      </c>
      <c r="J1358" s="570">
        <v>30947087.640000001</v>
      </c>
      <c r="K1358" s="723"/>
      <c r="L1358" s="723"/>
      <c r="M1358" s="724"/>
      <c r="N1358" s="559" t="s">
        <v>6092</v>
      </c>
      <c r="O1358" s="559" t="s">
        <v>6093</v>
      </c>
      <c r="P1358" s="559"/>
      <c r="Q1358" s="565">
        <v>18346405.949999999</v>
      </c>
      <c r="R1358" s="559"/>
      <c r="S1358" s="821"/>
      <c r="T1358" s="822"/>
      <c r="V1358" s="726" t="str">
        <f>VLOOKUP(E1358,'[2]Type Group 1'!E:F,2,FALSE)</f>
        <v>Mixed Fund</v>
      </c>
    </row>
    <row r="1359" spans="1:22">
      <c r="A1359" s="720" t="s">
        <v>24</v>
      </c>
      <c r="B1359" s="559" t="s">
        <v>6097</v>
      </c>
      <c r="C1359" s="559" t="s">
        <v>6098</v>
      </c>
      <c r="D1359" s="559" t="s">
        <v>6099</v>
      </c>
      <c r="E1359" s="559" t="s">
        <v>726</v>
      </c>
      <c r="F1359" s="721">
        <v>46021</v>
      </c>
      <c r="G1359" s="562">
        <v>9.7199000000000009</v>
      </c>
      <c r="H1359" s="562">
        <v>9.7199000000000009</v>
      </c>
      <c r="I1359" s="562">
        <v>9.7200000000000006</v>
      </c>
      <c r="J1359" s="570">
        <v>2258063.44</v>
      </c>
      <c r="K1359" s="723"/>
      <c r="L1359" s="723"/>
      <c r="M1359" s="724"/>
      <c r="N1359" s="559" t="s">
        <v>6092</v>
      </c>
      <c r="O1359" s="559" t="s">
        <v>6093</v>
      </c>
      <c r="P1359" s="559"/>
      <c r="Q1359" s="565">
        <v>1338650.96</v>
      </c>
      <c r="R1359" s="559"/>
      <c r="S1359" s="821"/>
      <c r="T1359" s="822"/>
      <c r="V1359" s="726" t="str">
        <f>VLOOKUP(E1359,'[2]Type Group 1'!E:F,2,FALSE)</f>
        <v>Mixed Fund</v>
      </c>
    </row>
    <row r="1360" spans="1:22">
      <c r="A1360" s="720" t="s">
        <v>24</v>
      </c>
      <c r="B1360" s="559" t="s">
        <v>6100</v>
      </c>
      <c r="C1360" s="559" t="s">
        <v>6101</v>
      </c>
      <c r="D1360" s="559" t="s">
        <v>6102</v>
      </c>
      <c r="E1360" s="559" t="s">
        <v>168</v>
      </c>
      <c r="F1360" s="721">
        <v>46017</v>
      </c>
      <c r="G1360" s="562">
        <v>9.2428000000000008</v>
      </c>
      <c r="H1360" s="562"/>
      <c r="I1360" s="562"/>
      <c r="J1360" s="570">
        <v>144561301.55000001</v>
      </c>
      <c r="K1360" s="723"/>
      <c r="L1360" s="723"/>
      <c r="M1360" s="724"/>
      <c r="N1360" s="559" t="s">
        <v>6103</v>
      </c>
      <c r="O1360" s="559" t="s">
        <v>6104</v>
      </c>
      <c r="P1360" s="559"/>
      <c r="Q1360" s="565"/>
      <c r="R1360" s="559"/>
      <c r="S1360" s="821"/>
      <c r="T1360" s="822"/>
      <c r="V1360" s="726" t="str">
        <f>VLOOKUP(E1360,'[2]Type Group 1'!E:F,2,FALSE)</f>
        <v>Fixed Income Fund</v>
      </c>
    </row>
    <row r="1361" spans="1:22">
      <c r="A1361" s="720" t="s">
        <v>24</v>
      </c>
      <c r="B1361" s="559" t="s">
        <v>6105</v>
      </c>
      <c r="C1361" s="559" t="s">
        <v>6106</v>
      </c>
      <c r="D1361" s="559" t="s">
        <v>6107</v>
      </c>
      <c r="E1361" s="559" t="s">
        <v>168</v>
      </c>
      <c r="F1361" s="721">
        <v>46017</v>
      </c>
      <c r="G1361" s="562">
        <v>9.2428000000000008</v>
      </c>
      <c r="H1361" s="562"/>
      <c r="I1361" s="562"/>
      <c r="J1361" s="570">
        <v>1187609.8400000001</v>
      </c>
      <c r="K1361" s="723"/>
      <c r="L1361" s="723"/>
      <c r="M1361" s="724"/>
      <c r="N1361" s="559" t="s">
        <v>6103</v>
      </c>
      <c r="O1361" s="559" t="s">
        <v>6104</v>
      </c>
      <c r="P1361" s="559"/>
      <c r="Q1361" s="565"/>
      <c r="R1361" s="559"/>
      <c r="S1361" s="821"/>
      <c r="T1361" s="822"/>
      <c r="V1361" s="726" t="str">
        <f>VLOOKUP(E1361,'[2]Type Group 1'!E:F,2,FALSE)</f>
        <v>Fixed Income Fund</v>
      </c>
    </row>
    <row r="1362" spans="1:22">
      <c r="A1362" s="720" t="s">
        <v>24</v>
      </c>
      <c r="B1362" s="559" t="s">
        <v>6108</v>
      </c>
      <c r="C1362" s="559" t="s">
        <v>6109</v>
      </c>
      <c r="D1362" s="559" t="s">
        <v>6110</v>
      </c>
      <c r="E1362" s="559" t="s">
        <v>166</v>
      </c>
      <c r="F1362" s="721">
        <v>46020</v>
      </c>
      <c r="G1362" s="562">
        <v>5.5496999999999996</v>
      </c>
      <c r="H1362" s="562">
        <v>5.5496999999999996</v>
      </c>
      <c r="I1362" s="562">
        <v>5.633</v>
      </c>
      <c r="J1362" s="570">
        <v>171731409.83000001</v>
      </c>
      <c r="K1362" s="723"/>
      <c r="L1362" s="723"/>
      <c r="M1362" s="724"/>
      <c r="N1362" s="559" t="s">
        <v>6111</v>
      </c>
      <c r="O1362" s="559" t="s">
        <v>6112</v>
      </c>
      <c r="P1362" s="559"/>
      <c r="Q1362" s="565"/>
      <c r="R1362" s="559"/>
      <c r="S1362" s="821"/>
      <c r="T1362" s="822"/>
      <c r="V1362" s="726" t="str">
        <f>VLOOKUP(E1362,'[2]Type Group 1'!E:F,2,FALSE)</f>
        <v>Equity Fund</v>
      </c>
    </row>
    <row r="1363" spans="1:22">
      <c r="A1363" s="720" t="s">
        <v>24</v>
      </c>
      <c r="B1363" s="559" t="s">
        <v>6113</v>
      </c>
      <c r="C1363" s="559" t="s">
        <v>6114</v>
      </c>
      <c r="D1363" s="559" t="s">
        <v>6115</v>
      </c>
      <c r="E1363" s="559" t="s">
        <v>158</v>
      </c>
      <c r="F1363" s="721">
        <v>46020</v>
      </c>
      <c r="G1363" s="562">
        <v>5.4481999999999999</v>
      </c>
      <c r="H1363" s="562">
        <v>5.4481999999999999</v>
      </c>
      <c r="I1363" s="562">
        <v>5.4482999999999997</v>
      </c>
      <c r="J1363" s="570">
        <v>980580.13</v>
      </c>
      <c r="K1363" s="723"/>
      <c r="L1363" s="723"/>
      <c r="M1363" s="724"/>
      <c r="N1363" s="559" t="s">
        <v>6111</v>
      </c>
      <c r="O1363" s="559" t="s">
        <v>6112</v>
      </c>
      <c r="P1363" s="559"/>
      <c r="Q1363" s="565"/>
      <c r="R1363" s="559"/>
      <c r="S1363" s="821"/>
      <c r="T1363" s="822"/>
      <c r="V1363" s="726" t="str">
        <f>VLOOKUP(E1363,'[2]Type Group 1'!E:F,2,FALSE)</f>
        <v>Equity Fund</v>
      </c>
    </row>
    <row r="1364" spans="1:22">
      <c r="A1364" s="720" t="s">
        <v>24</v>
      </c>
      <c r="B1364" s="559" t="s">
        <v>6116</v>
      </c>
      <c r="C1364" s="559" t="s">
        <v>6117</v>
      </c>
      <c r="D1364" s="559" t="s">
        <v>6118</v>
      </c>
      <c r="E1364" s="559" t="s">
        <v>166</v>
      </c>
      <c r="F1364" s="721">
        <v>46020</v>
      </c>
      <c r="G1364" s="562">
        <v>5.0677000000000003</v>
      </c>
      <c r="H1364" s="562">
        <v>5.0677000000000003</v>
      </c>
      <c r="I1364" s="562">
        <v>5.1437999999999997</v>
      </c>
      <c r="J1364" s="570">
        <v>114130207.47</v>
      </c>
      <c r="K1364" s="723"/>
      <c r="L1364" s="723"/>
      <c r="M1364" s="724"/>
      <c r="N1364" s="559" t="s">
        <v>6111</v>
      </c>
      <c r="O1364" s="559" t="s">
        <v>6112</v>
      </c>
      <c r="P1364" s="559"/>
      <c r="Q1364" s="565"/>
      <c r="R1364" s="559"/>
      <c r="S1364" s="821"/>
      <c r="T1364" s="822"/>
      <c r="V1364" s="726" t="str">
        <f>VLOOKUP(E1364,'[2]Type Group 1'!E:F,2,FALSE)</f>
        <v>Equity Fund</v>
      </c>
    </row>
    <row r="1365" spans="1:22">
      <c r="A1365" s="720" t="s">
        <v>24</v>
      </c>
      <c r="B1365" s="559" t="s">
        <v>6119</v>
      </c>
      <c r="C1365" s="559" t="s">
        <v>6120</v>
      </c>
      <c r="D1365" s="559" t="s">
        <v>6121</v>
      </c>
      <c r="E1365" s="559" t="s">
        <v>158</v>
      </c>
      <c r="F1365" s="721">
        <v>46020</v>
      </c>
      <c r="G1365" s="562">
        <v>5.2224000000000004</v>
      </c>
      <c r="H1365" s="562">
        <v>5.2224000000000004</v>
      </c>
      <c r="I1365" s="562">
        <v>5.2225000000000001</v>
      </c>
      <c r="J1365" s="570">
        <v>2147221.6</v>
      </c>
      <c r="K1365" s="723"/>
      <c r="L1365" s="723"/>
      <c r="M1365" s="724"/>
      <c r="N1365" s="559" t="s">
        <v>6111</v>
      </c>
      <c r="O1365" s="559" t="s">
        <v>6112</v>
      </c>
      <c r="P1365" s="559"/>
      <c r="Q1365" s="565"/>
      <c r="R1365" s="559"/>
      <c r="S1365" s="821"/>
      <c r="T1365" s="822"/>
      <c r="V1365" s="726" t="str">
        <f>VLOOKUP(E1365,'[2]Type Group 1'!E:F,2,FALSE)</f>
        <v>Equity Fund</v>
      </c>
    </row>
    <row r="1366" spans="1:22">
      <c r="A1366" s="720" t="s">
        <v>24</v>
      </c>
      <c r="B1366" s="559" t="s">
        <v>6122</v>
      </c>
      <c r="C1366" s="559" t="s">
        <v>6123</v>
      </c>
      <c r="D1366" s="559" t="s">
        <v>6124</v>
      </c>
      <c r="E1366" s="559" t="s">
        <v>166</v>
      </c>
      <c r="F1366" s="721">
        <v>46020</v>
      </c>
      <c r="G1366" s="562">
        <v>5.5427</v>
      </c>
      <c r="H1366" s="562">
        <v>5.5427</v>
      </c>
      <c r="I1366" s="562">
        <v>5.5427999999999997</v>
      </c>
      <c r="J1366" s="570">
        <v>22117372.059999999</v>
      </c>
      <c r="K1366" s="723"/>
      <c r="L1366" s="723"/>
      <c r="M1366" s="724"/>
      <c r="N1366" s="559" t="s">
        <v>6111</v>
      </c>
      <c r="O1366" s="559" t="s">
        <v>6112</v>
      </c>
      <c r="P1366" s="559"/>
      <c r="Q1366" s="565"/>
      <c r="R1366" s="559"/>
      <c r="S1366" s="821"/>
      <c r="T1366" s="822"/>
      <c r="V1366" s="726" t="str">
        <f>VLOOKUP(E1366,'[2]Type Group 1'!E:F,2,FALSE)</f>
        <v>Equity Fund</v>
      </c>
    </row>
    <row r="1367" spans="1:22">
      <c r="A1367" s="720" t="s">
        <v>24</v>
      </c>
      <c r="B1367" s="559" t="s">
        <v>6125</v>
      </c>
      <c r="C1367" s="559" t="s">
        <v>6126</v>
      </c>
      <c r="D1367" s="559" t="s">
        <v>6127</v>
      </c>
      <c r="E1367" s="559" t="s">
        <v>142</v>
      </c>
      <c r="F1367" s="721">
        <v>46020</v>
      </c>
      <c r="G1367" s="562">
        <v>4.6585999999999999</v>
      </c>
      <c r="H1367" s="562">
        <v>4.6585999999999999</v>
      </c>
      <c r="I1367" s="562">
        <v>4.6586999999999996</v>
      </c>
      <c r="J1367" s="570">
        <v>30937243.98</v>
      </c>
      <c r="K1367" s="723"/>
      <c r="L1367" s="723"/>
      <c r="M1367" s="724"/>
      <c r="N1367" s="559" t="s">
        <v>6128</v>
      </c>
      <c r="O1367" s="559" t="s">
        <v>6129</v>
      </c>
      <c r="P1367" s="559" t="s">
        <v>3566</v>
      </c>
      <c r="Q1367" s="565"/>
      <c r="R1367" s="559"/>
      <c r="S1367" s="821"/>
      <c r="T1367" s="822"/>
      <c r="V1367" s="726" t="str">
        <f>VLOOKUP(E1367,'[2]Type Group 1'!E:F,2,FALSE)</f>
        <v>Equity Fund</v>
      </c>
    </row>
    <row r="1368" spans="1:22">
      <c r="A1368" s="720" t="s">
        <v>24</v>
      </c>
      <c r="B1368" s="559" t="s">
        <v>6130</v>
      </c>
      <c r="C1368" s="559" t="s">
        <v>6131</v>
      </c>
      <c r="D1368" s="559" t="s">
        <v>6132</v>
      </c>
      <c r="E1368" s="559" t="s">
        <v>166</v>
      </c>
      <c r="F1368" s="721">
        <v>46020</v>
      </c>
      <c r="G1368" s="562">
        <v>9.4962</v>
      </c>
      <c r="H1368" s="562">
        <v>9.4962</v>
      </c>
      <c r="I1368" s="562">
        <v>9.6387</v>
      </c>
      <c r="J1368" s="570">
        <v>313502250.39999998</v>
      </c>
      <c r="K1368" s="723"/>
      <c r="L1368" s="723"/>
      <c r="M1368" s="724"/>
      <c r="N1368" s="559" t="s">
        <v>6133</v>
      </c>
      <c r="O1368" s="559" t="s">
        <v>6134</v>
      </c>
      <c r="P1368" s="559"/>
      <c r="Q1368" s="565"/>
      <c r="R1368" s="559"/>
      <c r="S1368" s="821"/>
      <c r="T1368" s="822"/>
      <c r="V1368" s="726" t="str">
        <f>VLOOKUP(E1368,'[2]Type Group 1'!E:F,2,FALSE)</f>
        <v>Equity Fund</v>
      </c>
    </row>
    <row r="1369" spans="1:22">
      <c r="A1369" s="720" t="s">
        <v>24</v>
      </c>
      <c r="B1369" s="559" t="s">
        <v>6135</v>
      </c>
      <c r="C1369" s="559" t="s">
        <v>6136</v>
      </c>
      <c r="D1369" s="559" t="s">
        <v>6137</v>
      </c>
      <c r="E1369" s="559" t="s">
        <v>158</v>
      </c>
      <c r="F1369" s="721">
        <v>46020</v>
      </c>
      <c r="G1369" s="562">
        <v>9.4453999999999994</v>
      </c>
      <c r="H1369" s="562">
        <v>9.4453999999999994</v>
      </c>
      <c r="I1369" s="562">
        <v>9.4454999999999991</v>
      </c>
      <c r="J1369" s="570">
        <v>3382888.15</v>
      </c>
      <c r="K1369" s="723"/>
      <c r="L1369" s="723"/>
      <c r="M1369" s="724"/>
      <c r="N1369" s="559" t="s">
        <v>6133</v>
      </c>
      <c r="O1369" s="559" t="s">
        <v>6134</v>
      </c>
      <c r="P1369" s="559"/>
      <c r="Q1369" s="565"/>
      <c r="R1369" s="559"/>
      <c r="S1369" s="821"/>
      <c r="T1369" s="822"/>
      <c r="V1369" s="726" t="str">
        <f>VLOOKUP(E1369,'[2]Type Group 1'!E:F,2,FALSE)</f>
        <v>Equity Fund</v>
      </c>
    </row>
    <row r="1370" spans="1:22">
      <c r="A1370" s="720" t="s">
        <v>24</v>
      </c>
      <c r="B1370" s="559" t="s">
        <v>6138</v>
      </c>
      <c r="C1370" s="559" t="s">
        <v>6139</v>
      </c>
      <c r="D1370" s="559" t="s">
        <v>6140</v>
      </c>
      <c r="E1370" s="559" t="s">
        <v>166</v>
      </c>
      <c r="F1370" s="721">
        <v>46020</v>
      </c>
      <c r="G1370" s="562">
        <v>8.57</v>
      </c>
      <c r="H1370" s="562">
        <v>8.57</v>
      </c>
      <c r="I1370" s="562">
        <v>8.6987000000000005</v>
      </c>
      <c r="J1370" s="570">
        <v>59905657.009999998</v>
      </c>
      <c r="K1370" s="723"/>
      <c r="L1370" s="723"/>
      <c r="M1370" s="724"/>
      <c r="N1370" s="559" t="s">
        <v>6133</v>
      </c>
      <c r="O1370" s="559" t="s">
        <v>6134</v>
      </c>
      <c r="P1370" s="559"/>
      <c r="Q1370" s="565"/>
      <c r="R1370" s="559"/>
      <c r="S1370" s="821"/>
      <c r="T1370" s="822"/>
      <c r="V1370" s="726" t="str">
        <f>VLOOKUP(E1370,'[2]Type Group 1'!E:F,2,FALSE)</f>
        <v>Equity Fund</v>
      </c>
    </row>
    <row r="1371" spans="1:22">
      <c r="A1371" s="720" t="s">
        <v>24</v>
      </c>
      <c r="B1371" s="559" t="s">
        <v>6141</v>
      </c>
      <c r="C1371" s="559" t="s">
        <v>6142</v>
      </c>
      <c r="D1371" s="559" t="s">
        <v>6143</v>
      </c>
      <c r="E1371" s="559" t="s">
        <v>158</v>
      </c>
      <c r="F1371" s="721">
        <v>46020</v>
      </c>
      <c r="G1371" s="562">
        <v>8.7980999999999998</v>
      </c>
      <c r="H1371" s="562">
        <v>8.7980999999999998</v>
      </c>
      <c r="I1371" s="562">
        <v>8.7981999999999996</v>
      </c>
      <c r="J1371" s="570">
        <v>3217848.83</v>
      </c>
      <c r="K1371" s="723"/>
      <c r="L1371" s="723"/>
      <c r="M1371" s="724"/>
      <c r="N1371" s="559" t="s">
        <v>6133</v>
      </c>
      <c r="O1371" s="559" t="s">
        <v>6134</v>
      </c>
      <c r="P1371" s="559"/>
      <c r="Q1371" s="565"/>
      <c r="R1371" s="559"/>
      <c r="S1371" s="821"/>
      <c r="T1371" s="822"/>
      <c r="V1371" s="726" t="str">
        <f>VLOOKUP(E1371,'[2]Type Group 1'!E:F,2,FALSE)</f>
        <v>Equity Fund</v>
      </c>
    </row>
    <row r="1372" spans="1:22">
      <c r="A1372" s="720" t="s">
        <v>24</v>
      </c>
      <c r="B1372" s="559" t="s">
        <v>6144</v>
      </c>
      <c r="C1372" s="559" t="s">
        <v>6145</v>
      </c>
      <c r="D1372" s="559" t="s">
        <v>6146</v>
      </c>
      <c r="E1372" s="559" t="s">
        <v>166</v>
      </c>
      <c r="F1372" s="721">
        <v>46020</v>
      </c>
      <c r="G1372" s="562">
        <v>9.4941999999999993</v>
      </c>
      <c r="H1372" s="562">
        <v>9.4941999999999993</v>
      </c>
      <c r="I1372" s="562">
        <v>9.4943000000000008</v>
      </c>
      <c r="J1372" s="570">
        <v>5745673.3300000001</v>
      </c>
      <c r="K1372" s="723"/>
      <c r="L1372" s="723"/>
      <c r="M1372" s="724"/>
      <c r="N1372" s="559" t="s">
        <v>6133</v>
      </c>
      <c r="O1372" s="559" t="s">
        <v>6134</v>
      </c>
      <c r="P1372" s="559"/>
      <c r="Q1372" s="565"/>
      <c r="R1372" s="559"/>
      <c r="S1372" s="821"/>
      <c r="T1372" s="822"/>
      <c r="V1372" s="726" t="str">
        <f>VLOOKUP(E1372,'[2]Type Group 1'!E:F,2,FALSE)</f>
        <v>Equity Fund</v>
      </c>
    </row>
    <row r="1373" spans="1:22">
      <c r="A1373" s="720" t="s">
        <v>24</v>
      </c>
      <c r="B1373" s="559" t="s">
        <v>6147</v>
      </c>
      <c r="C1373" s="559" t="s">
        <v>6148</v>
      </c>
      <c r="D1373" s="559" t="s">
        <v>6149</v>
      </c>
      <c r="E1373" s="559" t="s">
        <v>142</v>
      </c>
      <c r="F1373" s="721">
        <v>46020</v>
      </c>
      <c r="G1373" s="562">
        <v>9.7418999999999993</v>
      </c>
      <c r="H1373" s="562">
        <v>9.7418999999999993</v>
      </c>
      <c r="I1373" s="562">
        <v>9.7420000000000009</v>
      </c>
      <c r="J1373" s="570">
        <v>2793346.68</v>
      </c>
      <c r="K1373" s="723"/>
      <c r="L1373" s="723"/>
      <c r="M1373" s="724"/>
      <c r="N1373" s="559" t="s">
        <v>6150</v>
      </c>
      <c r="O1373" s="559" t="s">
        <v>6151</v>
      </c>
      <c r="P1373" s="559"/>
      <c r="Q1373" s="565"/>
      <c r="R1373" s="559"/>
      <c r="S1373" s="821"/>
      <c r="T1373" s="822"/>
      <c r="V1373" s="726" t="str">
        <f>VLOOKUP(E1373,'[2]Type Group 1'!E:F,2,FALSE)</f>
        <v>Equity Fund</v>
      </c>
    </row>
    <row r="1374" spans="1:22">
      <c r="A1374" s="720" t="s">
        <v>24</v>
      </c>
      <c r="B1374" s="559" t="s">
        <v>6152</v>
      </c>
      <c r="C1374" s="559" t="s">
        <v>6153</v>
      </c>
      <c r="D1374" s="559" t="s">
        <v>6154</v>
      </c>
      <c r="E1374" s="559" t="s">
        <v>166</v>
      </c>
      <c r="F1374" s="721">
        <v>46020</v>
      </c>
      <c r="G1374" s="562">
        <v>14.771800000000001</v>
      </c>
      <c r="H1374" s="562">
        <v>14.771800000000001</v>
      </c>
      <c r="I1374" s="562">
        <v>14.9565</v>
      </c>
      <c r="J1374" s="570">
        <v>31456930.879999999</v>
      </c>
      <c r="K1374" s="723"/>
      <c r="L1374" s="723"/>
      <c r="M1374" s="724"/>
      <c r="N1374" s="559" t="s">
        <v>6155</v>
      </c>
      <c r="O1374" s="559" t="s">
        <v>6156</v>
      </c>
      <c r="P1374" s="559"/>
      <c r="Q1374" s="565"/>
      <c r="R1374" s="559"/>
      <c r="S1374" s="821"/>
      <c r="T1374" s="822"/>
      <c r="V1374" s="726" t="str">
        <f>VLOOKUP(E1374,'[2]Type Group 1'!E:F,2,FALSE)</f>
        <v>Equity Fund</v>
      </c>
    </row>
    <row r="1375" spans="1:22">
      <c r="A1375" s="720" t="s">
        <v>24</v>
      </c>
      <c r="B1375" s="559" t="s">
        <v>6157</v>
      </c>
      <c r="C1375" s="559" t="s">
        <v>6158</v>
      </c>
      <c r="D1375" s="559" t="s">
        <v>6159</v>
      </c>
      <c r="E1375" s="559" t="s">
        <v>166</v>
      </c>
      <c r="F1375" s="721">
        <v>46020</v>
      </c>
      <c r="G1375" s="562">
        <v>9.1998999999999995</v>
      </c>
      <c r="H1375" s="562">
        <v>9.1998999999999995</v>
      </c>
      <c r="I1375" s="562">
        <v>9.3149999999999995</v>
      </c>
      <c r="J1375" s="570">
        <v>66387437.609999999</v>
      </c>
      <c r="K1375" s="723"/>
      <c r="L1375" s="723"/>
      <c r="M1375" s="724"/>
      <c r="N1375" s="559" t="s">
        <v>6155</v>
      </c>
      <c r="O1375" s="559" t="s">
        <v>6156</v>
      </c>
      <c r="P1375" s="559"/>
      <c r="Q1375" s="565"/>
      <c r="R1375" s="559"/>
      <c r="S1375" s="821"/>
      <c r="T1375" s="822"/>
      <c r="V1375" s="726" t="str">
        <f>VLOOKUP(E1375,'[2]Type Group 1'!E:F,2,FALSE)</f>
        <v>Equity Fund</v>
      </c>
    </row>
    <row r="1376" spans="1:22">
      <c r="A1376" s="720" t="s">
        <v>24</v>
      </c>
      <c r="B1376" s="559" t="s">
        <v>6160</v>
      </c>
      <c r="C1376" s="559" t="s">
        <v>6161</v>
      </c>
      <c r="D1376" s="559" t="s">
        <v>6162</v>
      </c>
      <c r="E1376" s="559" t="s">
        <v>166</v>
      </c>
      <c r="F1376" s="721">
        <v>46020</v>
      </c>
      <c r="G1376" s="562">
        <v>12.0246</v>
      </c>
      <c r="H1376" s="562">
        <v>12.0246</v>
      </c>
      <c r="I1376" s="562">
        <v>12.024699999999999</v>
      </c>
      <c r="J1376" s="570">
        <v>3714349.05</v>
      </c>
      <c r="K1376" s="723"/>
      <c r="L1376" s="723"/>
      <c r="M1376" s="724"/>
      <c r="N1376" s="559" t="s">
        <v>6155</v>
      </c>
      <c r="O1376" s="559" t="s">
        <v>6156</v>
      </c>
      <c r="P1376" s="559"/>
      <c r="Q1376" s="565"/>
      <c r="R1376" s="559"/>
      <c r="S1376" s="821"/>
      <c r="T1376" s="822"/>
      <c r="V1376" s="726" t="str">
        <f>VLOOKUP(E1376,'[2]Type Group 1'!E:F,2,FALSE)</f>
        <v>Equity Fund</v>
      </c>
    </row>
    <row r="1377" spans="1:22">
      <c r="A1377" s="720" t="s">
        <v>24</v>
      </c>
      <c r="B1377" s="559" t="s">
        <v>6163</v>
      </c>
      <c r="C1377" s="559" t="s">
        <v>6164</v>
      </c>
      <c r="D1377" s="559" t="s">
        <v>6165</v>
      </c>
      <c r="E1377" s="559" t="s">
        <v>166</v>
      </c>
      <c r="F1377" s="721">
        <v>46020</v>
      </c>
      <c r="G1377" s="562">
        <v>14.767799999999999</v>
      </c>
      <c r="H1377" s="562">
        <v>14.767799999999999</v>
      </c>
      <c r="I1377" s="562">
        <v>14.952500000000001</v>
      </c>
      <c r="J1377" s="570">
        <v>982996.49</v>
      </c>
      <c r="K1377" s="723"/>
      <c r="L1377" s="723"/>
      <c r="M1377" s="724"/>
      <c r="N1377" s="559" t="s">
        <v>6155</v>
      </c>
      <c r="O1377" s="559" t="s">
        <v>6156</v>
      </c>
      <c r="P1377" s="559"/>
      <c r="Q1377" s="565"/>
      <c r="R1377" s="559"/>
      <c r="S1377" s="821"/>
      <c r="T1377" s="822"/>
      <c r="V1377" s="726" t="str">
        <f>VLOOKUP(E1377,'[2]Type Group 1'!E:F,2,FALSE)</f>
        <v>Equity Fund</v>
      </c>
    </row>
    <row r="1378" spans="1:22">
      <c r="A1378" s="720" t="s">
        <v>24</v>
      </c>
      <c r="B1378" s="559" t="s">
        <v>6166</v>
      </c>
      <c r="C1378" s="559" t="s">
        <v>6167</v>
      </c>
      <c r="D1378" s="559" t="s">
        <v>6168</v>
      </c>
      <c r="E1378" s="559" t="s">
        <v>166</v>
      </c>
      <c r="F1378" s="721">
        <v>46020</v>
      </c>
      <c r="G1378" s="562">
        <v>11.8986</v>
      </c>
      <c r="H1378" s="562">
        <v>11.8986</v>
      </c>
      <c r="I1378" s="562">
        <v>12.0474</v>
      </c>
      <c r="J1378" s="570">
        <v>28052945.52</v>
      </c>
      <c r="K1378" s="723"/>
      <c r="L1378" s="723"/>
      <c r="M1378" s="724"/>
      <c r="N1378" s="559" t="s">
        <v>6169</v>
      </c>
      <c r="O1378" s="559" t="s">
        <v>6170</v>
      </c>
      <c r="P1378" s="559"/>
      <c r="Q1378" s="565"/>
      <c r="R1378" s="559"/>
      <c r="S1378" s="821"/>
      <c r="T1378" s="822"/>
      <c r="V1378" s="726" t="str">
        <f>VLOOKUP(E1378,'[2]Type Group 1'!E:F,2,FALSE)</f>
        <v>Equity Fund</v>
      </c>
    </row>
    <row r="1379" spans="1:22">
      <c r="A1379" s="720" t="s">
        <v>24</v>
      </c>
      <c r="B1379" s="559" t="s">
        <v>6171</v>
      </c>
      <c r="C1379" s="559" t="s">
        <v>6172</v>
      </c>
      <c r="D1379" s="559" t="s">
        <v>6173</v>
      </c>
      <c r="E1379" s="559" t="s">
        <v>158</v>
      </c>
      <c r="F1379" s="721">
        <v>46020</v>
      </c>
      <c r="G1379" s="562">
        <v>11.899900000000001</v>
      </c>
      <c r="H1379" s="562">
        <v>11.899900000000001</v>
      </c>
      <c r="I1379" s="562">
        <v>11.9</v>
      </c>
      <c r="J1379" s="570">
        <v>680820.97</v>
      </c>
      <c r="K1379" s="723"/>
      <c r="L1379" s="723"/>
      <c r="M1379" s="724"/>
      <c r="N1379" s="559" t="s">
        <v>6169</v>
      </c>
      <c r="O1379" s="559" t="s">
        <v>6170</v>
      </c>
      <c r="P1379" s="559"/>
      <c r="Q1379" s="565"/>
      <c r="R1379" s="559"/>
      <c r="S1379" s="821"/>
      <c r="T1379" s="822"/>
      <c r="V1379" s="726" t="str">
        <f>VLOOKUP(E1379,'[2]Type Group 1'!E:F,2,FALSE)</f>
        <v>Equity Fund</v>
      </c>
    </row>
    <row r="1380" spans="1:22">
      <c r="A1380" s="720" t="s">
        <v>24</v>
      </c>
      <c r="B1380" s="559" t="s">
        <v>6174</v>
      </c>
      <c r="C1380" s="559" t="s">
        <v>6175</v>
      </c>
      <c r="D1380" s="559" t="s">
        <v>6176</v>
      </c>
      <c r="E1380" s="559" t="s">
        <v>166</v>
      </c>
      <c r="F1380" s="721">
        <v>46020</v>
      </c>
      <c r="G1380" s="562">
        <v>10.7654</v>
      </c>
      <c r="H1380" s="562">
        <v>10.7654</v>
      </c>
      <c r="I1380" s="562">
        <v>10.9001</v>
      </c>
      <c r="J1380" s="570">
        <v>3939519.54</v>
      </c>
      <c r="K1380" s="723"/>
      <c r="L1380" s="723"/>
      <c r="M1380" s="724"/>
      <c r="N1380" s="559" t="s">
        <v>6169</v>
      </c>
      <c r="O1380" s="559" t="s">
        <v>6170</v>
      </c>
      <c r="P1380" s="559"/>
      <c r="Q1380" s="565"/>
      <c r="R1380" s="559"/>
      <c r="S1380" s="821"/>
      <c r="T1380" s="822"/>
      <c r="V1380" s="726" t="str">
        <f>VLOOKUP(E1380,'[2]Type Group 1'!E:F,2,FALSE)</f>
        <v>Equity Fund</v>
      </c>
    </row>
    <row r="1381" spans="1:22">
      <c r="A1381" s="720" t="s">
        <v>24</v>
      </c>
      <c r="B1381" s="559" t="s">
        <v>6177</v>
      </c>
      <c r="C1381" s="559" t="s">
        <v>6178</v>
      </c>
      <c r="D1381" s="559" t="s">
        <v>6179</v>
      </c>
      <c r="E1381" s="559" t="s">
        <v>158</v>
      </c>
      <c r="F1381" s="721">
        <v>46020</v>
      </c>
      <c r="G1381" s="562">
        <v>11.4923</v>
      </c>
      <c r="H1381" s="562">
        <v>11.4923</v>
      </c>
      <c r="I1381" s="562">
        <v>11.4924</v>
      </c>
      <c r="J1381" s="570">
        <v>1442736.44</v>
      </c>
      <c r="K1381" s="723"/>
      <c r="L1381" s="723"/>
      <c r="M1381" s="724"/>
      <c r="N1381" s="559" t="s">
        <v>6169</v>
      </c>
      <c r="O1381" s="559" t="s">
        <v>6170</v>
      </c>
      <c r="P1381" s="559"/>
      <c r="Q1381" s="565"/>
      <c r="R1381" s="559"/>
      <c r="S1381" s="821"/>
      <c r="T1381" s="822"/>
      <c r="V1381" s="726" t="str">
        <f>VLOOKUP(E1381,'[2]Type Group 1'!E:F,2,FALSE)</f>
        <v>Equity Fund</v>
      </c>
    </row>
    <row r="1382" spans="1:22">
      <c r="A1382" s="720" t="s">
        <v>24</v>
      </c>
      <c r="B1382" s="559" t="s">
        <v>6180</v>
      </c>
      <c r="C1382" s="559" t="s">
        <v>6181</v>
      </c>
      <c r="D1382" s="559" t="s">
        <v>6182</v>
      </c>
      <c r="E1382" s="559" t="s">
        <v>166</v>
      </c>
      <c r="F1382" s="721">
        <v>46020</v>
      </c>
      <c r="G1382" s="562">
        <v>11.8985</v>
      </c>
      <c r="H1382" s="562">
        <v>11.8985</v>
      </c>
      <c r="I1382" s="562">
        <v>11.8986</v>
      </c>
      <c r="J1382" s="570">
        <v>942204.19</v>
      </c>
      <c r="K1382" s="723"/>
      <c r="L1382" s="723"/>
      <c r="M1382" s="724"/>
      <c r="N1382" s="559" t="s">
        <v>6169</v>
      </c>
      <c r="O1382" s="559" t="s">
        <v>6170</v>
      </c>
      <c r="P1382" s="559"/>
      <c r="Q1382" s="565"/>
      <c r="R1382" s="559"/>
      <c r="S1382" s="821"/>
      <c r="T1382" s="822"/>
      <c r="V1382" s="726" t="str">
        <f>VLOOKUP(E1382,'[2]Type Group 1'!E:F,2,FALSE)</f>
        <v>Equity Fund</v>
      </c>
    </row>
    <row r="1383" spans="1:22">
      <c r="A1383" s="720" t="s">
        <v>24</v>
      </c>
      <c r="B1383" s="559" t="s">
        <v>6183</v>
      </c>
      <c r="C1383" s="559" t="s">
        <v>6184</v>
      </c>
      <c r="D1383" s="559" t="s">
        <v>6185</v>
      </c>
      <c r="E1383" s="559" t="s">
        <v>166</v>
      </c>
      <c r="F1383" s="721">
        <v>46020</v>
      </c>
      <c r="G1383" s="562">
        <v>9.0802999999999994</v>
      </c>
      <c r="H1383" s="562">
        <v>9.0802999999999994</v>
      </c>
      <c r="I1383" s="562">
        <v>9.1938999999999993</v>
      </c>
      <c r="J1383" s="570">
        <v>30840724.640000001</v>
      </c>
      <c r="K1383" s="723"/>
      <c r="L1383" s="723"/>
      <c r="M1383" s="724"/>
      <c r="N1383" s="559" t="s">
        <v>6186</v>
      </c>
      <c r="O1383" s="559" t="s">
        <v>6187</v>
      </c>
      <c r="P1383" s="559"/>
      <c r="Q1383" s="565"/>
      <c r="R1383" s="559"/>
      <c r="S1383" s="821"/>
      <c r="T1383" s="822"/>
      <c r="V1383" s="726" t="str">
        <f>VLOOKUP(E1383,'[2]Type Group 1'!E:F,2,FALSE)</f>
        <v>Equity Fund</v>
      </c>
    </row>
    <row r="1384" spans="1:22">
      <c r="A1384" s="720" t="s">
        <v>24</v>
      </c>
      <c r="B1384" s="559" t="s">
        <v>6188</v>
      </c>
      <c r="C1384" s="559" t="s">
        <v>6189</v>
      </c>
      <c r="D1384" s="559" t="s">
        <v>6190</v>
      </c>
      <c r="E1384" s="559" t="s">
        <v>166</v>
      </c>
      <c r="F1384" s="721">
        <v>46020</v>
      </c>
      <c r="G1384" s="562">
        <v>8.2982999999999993</v>
      </c>
      <c r="H1384" s="562">
        <v>8.2982999999999993</v>
      </c>
      <c r="I1384" s="562">
        <v>8.4021000000000008</v>
      </c>
      <c r="J1384" s="570">
        <v>40023948.899999999</v>
      </c>
      <c r="K1384" s="723"/>
      <c r="L1384" s="723"/>
      <c r="M1384" s="724"/>
      <c r="N1384" s="559" t="s">
        <v>6186</v>
      </c>
      <c r="O1384" s="559" t="s">
        <v>6187</v>
      </c>
      <c r="P1384" s="559"/>
      <c r="Q1384" s="565"/>
      <c r="R1384" s="559"/>
      <c r="S1384" s="821"/>
      <c r="T1384" s="822"/>
      <c r="V1384" s="726" t="str">
        <f>VLOOKUP(E1384,'[2]Type Group 1'!E:F,2,FALSE)</f>
        <v>Equity Fund</v>
      </c>
    </row>
    <row r="1385" spans="1:22">
      <c r="A1385" s="720" t="s">
        <v>24</v>
      </c>
      <c r="B1385" s="559" t="s">
        <v>6191</v>
      </c>
      <c r="C1385" s="559" t="s">
        <v>6192</v>
      </c>
      <c r="D1385" s="559" t="s">
        <v>6193</v>
      </c>
      <c r="E1385" s="559" t="s">
        <v>166</v>
      </c>
      <c r="F1385" s="721">
        <v>46020</v>
      </c>
      <c r="G1385" s="562">
        <v>9.0790000000000006</v>
      </c>
      <c r="H1385" s="562">
        <v>9.0790000000000006</v>
      </c>
      <c r="I1385" s="562">
        <v>9.0791000000000004</v>
      </c>
      <c r="J1385" s="570">
        <v>3885137.49</v>
      </c>
      <c r="K1385" s="723"/>
      <c r="L1385" s="723"/>
      <c r="M1385" s="724"/>
      <c r="N1385" s="559" t="s">
        <v>6186</v>
      </c>
      <c r="O1385" s="559" t="s">
        <v>6187</v>
      </c>
      <c r="P1385" s="559"/>
      <c r="Q1385" s="565"/>
      <c r="R1385" s="559"/>
      <c r="S1385" s="821"/>
      <c r="T1385" s="822"/>
      <c r="V1385" s="726" t="str">
        <f>VLOOKUP(E1385,'[2]Type Group 1'!E:F,2,FALSE)</f>
        <v>Equity Fund</v>
      </c>
    </row>
    <row r="1386" spans="1:22">
      <c r="A1386" s="720" t="s">
        <v>24</v>
      </c>
      <c r="B1386" s="559" t="s">
        <v>6194</v>
      </c>
      <c r="C1386" s="559" t="s">
        <v>6195</v>
      </c>
      <c r="D1386" s="559" t="s">
        <v>6196</v>
      </c>
      <c r="E1386" s="559" t="s">
        <v>166</v>
      </c>
      <c r="F1386" s="721">
        <v>46020</v>
      </c>
      <c r="G1386" s="562">
        <v>13.5482</v>
      </c>
      <c r="H1386" s="562">
        <v>13.5482</v>
      </c>
      <c r="I1386" s="562">
        <v>13.717700000000001</v>
      </c>
      <c r="J1386" s="570">
        <v>241741162.31</v>
      </c>
      <c r="K1386" s="723"/>
      <c r="L1386" s="723"/>
      <c r="M1386" s="724"/>
      <c r="N1386" s="559" t="s">
        <v>6197</v>
      </c>
      <c r="O1386" s="559" t="s">
        <v>6198</v>
      </c>
      <c r="P1386" s="559"/>
      <c r="Q1386" s="565"/>
      <c r="R1386" s="559"/>
      <c r="S1386" s="821"/>
      <c r="T1386" s="822"/>
      <c r="V1386" s="726" t="str">
        <f>VLOOKUP(E1386,'[2]Type Group 1'!E:F,2,FALSE)</f>
        <v>Equity Fund</v>
      </c>
    </row>
    <row r="1387" spans="1:22">
      <c r="A1387" s="720" t="s">
        <v>24</v>
      </c>
      <c r="B1387" s="559" t="s">
        <v>6199</v>
      </c>
      <c r="C1387" s="559" t="s">
        <v>6200</v>
      </c>
      <c r="D1387" s="559" t="s">
        <v>6201</v>
      </c>
      <c r="E1387" s="559" t="s">
        <v>166</v>
      </c>
      <c r="F1387" s="721">
        <v>46020</v>
      </c>
      <c r="G1387" s="562">
        <v>10.562900000000001</v>
      </c>
      <c r="H1387" s="562">
        <v>10.562900000000001</v>
      </c>
      <c r="I1387" s="562">
        <v>10.695</v>
      </c>
      <c r="J1387" s="570">
        <v>90263435.090000004</v>
      </c>
      <c r="K1387" s="723"/>
      <c r="L1387" s="723"/>
      <c r="M1387" s="724"/>
      <c r="N1387" s="559" t="s">
        <v>6197</v>
      </c>
      <c r="O1387" s="559" t="s">
        <v>6198</v>
      </c>
      <c r="P1387" s="559"/>
      <c r="Q1387" s="565"/>
      <c r="R1387" s="559"/>
      <c r="S1387" s="821"/>
      <c r="T1387" s="822"/>
      <c r="V1387" s="726" t="str">
        <f>VLOOKUP(E1387,'[2]Type Group 1'!E:F,2,FALSE)</f>
        <v>Equity Fund</v>
      </c>
    </row>
    <row r="1388" spans="1:22">
      <c r="A1388" s="720" t="s">
        <v>24</v>
      </c>
      <c r="B1388" s="559" t="s">
        <v>6202</v>
      </c>
      <c r="C1388" s="559" t="s">
        <v>6203</v>
      </c>
      <c r="D1388" s="559" t="s">
        <v>6204</v>
      </c>
      <c r="E1388" s="559" t="s">
        <v>166</v>
      </c>
      <c r="F1388" s="721">
        <v>46020</v>
      </c>
      <c r="G1388" s="562">
        <v>13.542199999999999</v>
      </c>
      <c r="H1388" s="562">
        <v>13.542199999999999</v>
      </c>
      <c r="I1388" s="562">
        <v>13.542299999999999</v>
      </c>
      <c r="J1388" s="570">
        <v>19618550.969999999</v>
      </c>
      <c r="K1388" s="723"/>
      <c r="L1388" s="723"/>
      <c r="M1388" s="724"/>
      <c r="N1388" s="559" t="s">
        <v>6197</v>
      </c>
      <c r="O1388" s="559" t="s">
        <v>6198</v>
      </c>
      <c r="P1388" s="559"/>
      <c r="Q1388" s="565"/>
      <c r="R1388" s="559"/>
      <c r="S1388" s="821"/>
      <c r="T1388" s="822"/>
      <c r="V1388" s="726" t="str">
        <f>VLOOKUP(E1388,'[2]Type Group 1'!E:F,2,FALSE)</f>
        <v>Equity Fund</v>
      </c>
    </row>
    <row r="1389" spans="1:22">
      <c r="A1389" s="720" t="s">
        <v>24</v>
      </c>
      <c r="B1389" s="559" t="s">
        <v>6205</v>
      </c>
      <c r="C1389" s="559" t="s">
        <v>6206</v>
      </c>
      <c r="D1389" s="559" t="s">
        <v>6207</v>
      </c>
      <c r="E1389" s="559" t="s">
        <v>166</v>
      </c>
      <c r="F1389" s="721">
        <v>46020</v>
      </c>
      <c r="G1389" s="562">
        <v>10.388500000000001</v>
      </c>
      <c r="H1389" s="562">
        <v>10.388500000000001</v>
      </c>
      <c r="I1389" s="562">
        <v>10.5444</v>
      </c>
      <c r="J1389" s="570">
        <v>32356715.219999999</v>
      </c>
      <c r="K1389" s="723"/>
      <c r="L1389" s="723"/>
      <c r="M1389" s="724"/>
      <c r="N1389" s="559" t="s">
        <v>6208</v>
      </c>
      <c r="O1389" s="559" t="s">
        <v>6209</v>
      </c>
      <c r="P1389" s="559"/>
      <c r="Q1389" s="565"/>
      <c r="R1389" s="559"/>
      <c r="S1389" s="821"/>
      <c r="T1389" s="822"/>
      <c r="V1389" s="726" t="str">
        <f>VLOOKUP(E1389,'[2]Type Group 1'!E:F,2,FALSE)</f>
        <v>Equity Fund</v>
      </c>
    </row>
    <row r="1390" spans="1:22">
      <c r="A1390" s="720" t="s">
        <v>24</v>
      </c>
      <c r="B1390" s="559" t="s">
        <v>6210</v>
      </c>
      <c r="C1390" s="559" t="s">
        <v>6211</v>
      </c>
      <c r="D1390" s="559" t="s">
        <v>6212</v>
      </c>
      <c r="E1390" s="559" t="s">
        <v>158</v>
      </c>
      <c r="F1390" s="721">
        <v>46020</v>
      </c>
      <c r="G1390" s="562">
        <v>10.386799999999999</v>
      </c>
      <c r="H1390" s="562">
        <v>10.386799999999999</v>
      </c>
      <c r="I1390" s="562">
        <v>10.386900000000001</v>
      </c>
      <c r="J1390" s="570">
        <v>1713152.89</v>
      </c>
      <c r="K1390" s="723"/>
      <c r="L1390" s="723"/>
      <c r="M1390" s="724"/>
      <c r="N1390" s="559" t="s">
        <v>6208</v>
      </c>
      <c r="O1390" s="559" t="s">
        <v>6209</v>
      </c>
      <c r="P1390" s="559"/>
      <c r="Q1390" s="565"/>
      <c r="R1390" s="559"/>
      <c r="S1390" s="821"/>
      <c r="T1390" s="822"/>
      <c r="V1390" s="726" t="str">
        <f>VLOOKUP(E1390,'[2]Type Group 1'!E:F,2,FALSE)</f>
        <v>Equity Fund</v>
      </c>
    </row>
    <row r="1391" spans="1:22">
      <c r="A1391" s="720" t="s">
        <v>24</v>
      </c>
      <c r="B1391" s="559" t="s">
        <v>6213</v>
      </c>
      <c r="C1391" s="559" t="s">
        <v>6214</v>
      </c>
      <c r="D1391" s="559" t="s">
        <v>6215</v>
      </c>
      <c r="E1391" s="559" t="s">
        <v>166</v>
      </c>
      <c r="F1391" s="721">
        <v>46020</v>
      </c>
      <c r="G1391" s="562">
        <v>9.5388000000000002</v>
      </c>
      <c r="H1391" s="562">
        <v>9.5388000000000002</v>
      </c>
      <c r="I1391" s="562">
        <v>9.6820000000000004</v>
      </c>
      <c r="J1391" s="570">
        <v>16585861.33</v>
      </c>
      <c r="K1391" s="723"/>
      <c r="L1391" s="723"/>
      <c r="M1391" s="724"/>
      <c r="N1391" s="559" t="s">
        <v>6208</v>
      </c>
      <c r="O1391" s="559" t="s">
        <v>6209</v>
      </c>
      <c r="P1391" s="559"/>
      <c r="Q1391" s="565"/>
      <c r="R1391" s="559"/>
      <c r="S1391" s="821"/>
      <c r="T1391" s="822"/>
      <c r="V1391" s="726" t="str">
        <f>VLOOKUP(E1391,'[2]Type Group 1'!E:F,2,FALSE)</f>
        <v>Equity Fund</v>
      </c>
    </row>
    <row r="1392" spans="1:22">
      <c r="A1392" s="720" t="s">
        <v>24</v>
      </c>
      <c r="B1392" s="559" t="s">
        <v>6216</v>
      </c>
      <c r="C1392" s="559" t="s">
        <v>6217</v>
      </c>
      <c r="D1392" s="559" t="s">
        <v>6218</v>
      </c>
      <c r="E1392" s="559" t="s">
        <v>158</v>
      </c>
      <c r="F1392" s="721">
        <v>46020</v>
      </c>
      <c r="G1392" s="562">
        <v>9.8721999999999994</v>
      </c>
      <c r="H1392" s="562">
        <v>9.8721999999999994</v>
      </c>
      <c r="I1392" s="562">
        <v>9.8722999999999992</v>
      </c>
      <c r="J1392" s="570">
        <v>2475184.71</v>
      </c>
      <c r="K1392" s="723"/>
      <c r="L1392" s="723"/>
      <c r="M1392" s="724"/>
      <c r="N1392" s="559" t="s">
        <v>6208</v>
      </c>
      <c r="O1392" s="559" t="s">
        <v>6209</v>
      </c>
      <c r="P1392" s="559"/>
      <c r="Q1392" s="565"/>
      <c r="R1392" s="559"/>
      <c r="S1392" s="821"/>
      <c r="T1392" s="822"/>
      <c r="V1392" s="726" t="str">
        <f>VLOOKUP(E1392,'[2]Type Group 1'!E:F,2,FALSE)</f>
        <v>Equity Fund</v>
      </c>
    </row>
    <row r="1393" spans="1:22">
      <c r="A1393" s="720" t="s">
        <v>24</v>
      </c>
      <c r="B1393" s="559" t="s">
        <v>6219</v>
      </c>
      <c r="C1393" s="559" t="s">
        <v>6220</v>
      </c>
      <c r="D1393" s="559" t="s">
        <v>6221</v>
      </c>
      <c r="E1393" s="559" t="s">
        <v>166</v>
      </c>
      <c r="F1393" s="721">
        <v>46020</v>
      </c>
      <c r="G1393" s="562">
        <v>10.3889</v>
      </c>
      <c r="H1393" s="562">
        <v>10.3889</v>
      </c>
      <c r="I1393" s="562">
        <v>10.388999999999999</v>
      </c>
      <c r="J1393" s="570">
        <v>4321887.7</v>
      </c>
      <c r="K1393" s="723"/>
      <c r="L1393" s="723"/>
      <c r="M1393" s="724"/>
      <c r="N1393" s="559" t="s">
        <v>6208</v>
      </c>
      <c r="O1393" s="559" t="s">
        <v>6209</v>
      </c>
      <c r="P1393" s="559"/>
      <c r="Q1393" s="565"/>
      <c r="R1393" s="559"/>
      <c r="S1393" s="821"/>
      <c r="T1393" s="822"/>
      <c r="V1393" s="726" t="str">
        <f>VLOOKUP(E1393,'[2]Type Group 1'!E:F,2,FALSE)</f>
        <v>Equity Fund</v>
      </c>
    </row>
    <row r="1394" spans="1:22">
      <c r="A1394" s="720" t="s">
        <v>24</v>
      </c>
      <c r="B1394" s="559" t="s">
        <v>6222</v>
      </c>
      <c r="C1394" s="559" t="s">
        <v>6223</v>
      </c>
      <c r="D1394" s="559" t="s">
        <v>6224</v>
      </c>
      <c r="E1394" s="559" t="s">
        <v>166</v>
      </c>
      <c r="F1394" s="721">
        <v>46020</v>
      </c>
      <c r="G1394" s="562">
        <v>13.4442</v>
      </c>
      <c r="H1394" s="562">
        <v>13.4442</v>
      </c>
      <c r="I1394" s="562">
        <v>13.5787</v>
      </c>
      <c r="J1394" s="570">
        <v>193651445.81999999</v>
      </c>
      <c r="K1394" s="723"/>
      <c r="L1394" s="723"/>
      <c r="M1394" s="724"/>
      <c r="N1394" s="559" t="s">
        <v>6225</v>
      </c>
      <c r="O1394" s="559" t="s">
        <v>6226</v>
      </c>
      <c r="P1394" s="559"/>
      <c r="Q1394" s="565"/>
      <c r="R1394" s="559"/>
      <c r="S1394" s="821"/>
      <c r="T1394" s="822"/>
      <c r="V1394" s="726" t="str">
        <f>VLOOKUP(E1394,'[2]Type Group 1'!E:F,2,FALSE)</f>
        <v>Equity Fund</v>
      </c>
    </row>
    <row r="1395" spans="1:22">
      <c r="A1395" s="720" t="s">
        <v>24</v>
      </c>
      <c r="B1395" s="559" t="s">
        <v>6227</v>
      </c>
      <c r="C1395" s="559" t="s">
        <v>6228</v>
      </c>
      <c r="D1395" s="559" t="s">
        <v>6229</v>
      </c>
      <c r="E1395" s="559" t="s">
        <v>158</v>
      </c>
      <c r="F1395" s="721">
        <v>46020</v>
      </c>
      <c r="G1395" s="562">
        <v>13.4412</v>
      </c>
      <c r="H1395" s="562">
        <v>13.4412</v>
      </c>
      <c r="I1395" s="562">
        <v>13.4413</v>
      </c>
      <c r="J1395" s="570">
        <v>1719358.32</v>
      </c>
      <c r="K1395" s="723"/>
      <c r="L1395" s="723"/>
      <c r="M1395" s="724"/>
      <c r="N1395" s="559" t="s">
        <v>6225</v>
      </c>
      <c r="O1395" s="559" t="s">
        <v>6226</v>
      </c>
      <c r="P1395" s="559"/>
      <c r="Q1395" s="565"/>
      <c r="R1395" s="559"/>
      <c r="S1395" s="821"/>
      <c r="T1395" s="822"/>
      <c r="V1395" s="726" t="str">
        <f>VLOOKUP(E1395,'[2]Type Group 1'!E:F,2,FALSE)</f>
        <v>Equity Fund</v>
      </c>
    </row>
    <row r="1396" spans="1:22">
      <c r="A1396" s="720" t="s">
        <v>24</v>
      </c>
      <c r="B1396" s="559" t="s">
        <v>6230</v>
      </c>
      <c r="C1396" s="559" t="s">
        <v>6231</v>
      </c>
      <c r="D1396" s="559" t="s">
        <v>6232</v>
      </c>
      <c r="E1396" s="559" t="s">
        <v>166</v>
      </c>
      <c r="F1396" s="721">
        <v>46020</v>
      </c>
      <c r="G1396" s="562">
        <v>12.1631</v>
      </c>
      <c r="H1396" s="562">
        <v>12.1631</v>
      </c>
      <c r="I1396" s="562">
        <v>12.284800000000001</v>
      </c>
      <c r="J1396" s="570">
        <v>21288770.149999999</v>
      </c>
      <c r="K1396" s="723"/>
      <c r="L1396" s="723"/>
      <c r="M1396" s="724"/>
      <c r="N1396" s="559" t="s">
        <v>6225</v>
      </c>
      <c r="O1396" s="559" t="s">
        <v>6226</v>
      </c>
      <c r="P1396" s="559"/>
      <c r="Q1396" s="565"/>
      <c r="R1396" s="559"/>
      <c r="S1396" s="821"/>
      <c r="T1396" s="822"/>
      <c r="V1396" s="726" t="str">
        <f>VLOOKUP(E1396,'[2]Type Group 1'!E:F,2,FALSE)</f>
        <v>Equity Fund</v>
      </c>
    </row>
    <row r="1397" spans="1:22">
      <c r="A1397" s="720" t="s">
        <v>24</v>
      </c>
      <c r="B1397" s="559" t="s">
        <v>6233</v>
      </c>
      <c r="C1397" s="559" t="s">
        <v>6234</v>
      </c>
      <c r="D1397" s="559" t="s">
        <v>6235</v>
      </c>
      <c r="E1397" s="559" t="s">
        <v>158</v>
      </c>
      <c r="F1397" s="721">
        <v>46020</v>
      </c>
      <c r="G1397" s="562">
        <v>12.733499999999999</v>
      </c>
      <c r="H1397" s="562">
        <v>12.733499999999999</v>
      </c>
      <c r="I1397" s="562">
        <v>12.733599999999999</v>
      </c>
      <c r="J1397" s="570">
        <v>1257516.54</v>
      </c>
      <c r="K1397" s="723"/>
      <c r="L1397" s="723"/>
      <c r="M1397" s="724"/>
      <c r="N1397" s="559" t="s">
        <v>6225</v>
      </c>
      <c r="O1397" s="559" t="s">
        <v>6226</v>
      </c>
      <c r="P1397" s="559"/>
      <c r="Q1397" s="565"/>
      <c r="R1397" s="559"/>
      <c r="S1397" s="821"/>
      <c r="T1397" s="822"/>
      <c r="V1397" s="726" t="str">
        <f>VLOOKUP(E1397,'[2]Type Group 1'!E:F,2,FALSE)</f>
        <v>Equity Fund</v>
      </c>
    </row>
    <row r="1398" spans="1:22">
      <c r="A1398" s="720" t="s">
        <v>24</v>
      </c>
      <c r="B1398" s="559" t="s">
        <v>6236</v>
      </c>
      <c r="C1398" s="559" t="s">
        <v>6237</v>
      </c>
      <c r="D1398" s="559" t="s">
        <v>6238</v>
      </c>
      <c r="E1398" s="559" t="s">
        <v>166</v>
      </c>
      <c r="F1398" s="721">
        <v>46020</v>
      </c>
      <c r="G1398" s="562">
        <v>13.4466</v>
      </c>
      <c r="H1398" s="562">
        <v>13.4466</v>
      </c>
      <c r="I1398" s="562">
        <v>13.4467</v>
      </c>
      <c r="J1398" s="570">
        <v>7293753.4100000001</v>
      </c>
      <c r="K1398" s="723"/>
      <c r="L1398" s="723"/>
      <c r="M1398" s="724"/>
      <c r="N1398" s="559" t="s">
        <v>6225</v>
      </c>
      <c r="O1398" s="559" t="s">
        <v>6226</v>
      </c>
      <c r="P1398" s="559"/>
      <c r="Q1398" s="565"/>
      <c r="R1398" s="559"/>
      <c r="S1398" s="821"/>
      <c r="T1398" s="822"/>
      <c r="V1398" s="726" t="str">
        <f>VLOOKUP(E1398,'[2]Type Group 1'!E:F,2,FALSE)</f>
        <v>Equity Fund</v>
      </c>
    </row>
    <row r="1399" spans="1:22">
      <c r="A1399" s="720" t="s">
        <v>24</v>
      </c>
      <c r="B1399" s="559" t="s">
        <v>6239</v>
      </c>
      <c r="C1399" s="559" t="s">
        <v>6240</v>
      </c>
      <c r="D1399" s="559" t="s">
        <v>6241</v>
      </c>
      <c r="E1399" s="559" t="s">
        <v>170</v>
      </c>
      <c r="F1399" s="721">
        <v>46017</v>
      </c>
      <c r="G1399" s="562">
        <v>9.8887</v>
      </c>
      <c r="H1399" s="562"/>
      <c r="I1399" s="562"/>
      <c r="J1399" s="570">
        <v>7174595.75</v>
      </c>
      <c r="K1399" s="723"/>
      <c r="L1399" s="723"/>
      <c r="M1399" s="724"/>
      <c r="N1399" s="559" t="s">
        <v>6242</v>
      </c>
      <c r="O1399" s="559" t="s">
        <v>6243</v>
      </c>
      <c r="P1399" s="559"/>
      <c r="Q1399" s="565"/>
      <c r="R1399" s="559"/>
      <c r="S1399" s="821"/>
      <c r="T1399" s="822"/>
      <c r="V1399" s="726" t="str">
        <f>VLOOKUP(E1399,'[2]Type Group 1'!E:F,2,FALSE)</f>
        <v>Mixed Fund</v>
      </c>
    </row>
    <row r="1400" spans="1:22">
      <c r="A1400" s="720" t="s">
        <v>24</v>
      </c>
      <c r="B1400" s="559" t="s">
        <v>6244</v>
      </c>
      <c r="C1400" s="559" t="s">
        <v>6245</v>
      </c>
      <c r="D1400" s="559" t="s">
        <v>6246</v>
      </c>
      <c r="E1400" s="559" t="s">
        <v>170</v>
      </c>
      <c r="F1400" s="721">
        <v>46017</v>
      </c>
      <c r="G1400" s="562">
        <v>9.1204999999999998</v>
      </c>
      <c r="H1400" s="562"/>
      <c r="I1400" s="562"/>
      <c r="J1400" s="570">
        <v>11630298.949999999</v>
      </c>
      <c r="K1400" s="723"/>
      <c r="L1400" s="723"/>
      <c r="M1400" s="724"/>
      <c r="N1400" s="559" t="s">
        <v>6242</v>
      </c>
      <c r="O1400" s="559" t="s">
        <v>6243</v>
      </c>
      <c r="P1400" s="559"/>
      <c r="Q1400" s="565"/>
      <c r="R1400" s="559"/>
      <c r="S1400" s="821"/>
      <c r="T1400" s="822"/>
      <c r="V1400" s="726" t="str">
        <f>VLOOKUP(E1400,'[2]Type Group 1'!E:F,2,FALSE)</f>
        <v>Mixed Fund</v>
      </c>
    </row>
    <row r="1401" spans="1:22">
      <c r="A1401" s="720" t="s">
        <v>24</v>
      </c>
      <c r="B1401" s="559" t="s">
        <v>6247</v>
      </c>
      <c r="C1401" s="559" t="s">
        <v>6248</v>
      </c>
      <c r="D1401" s="559" t="s">
        <v>6249</v>
      </c>
      <c r="E1401" s="559" t="s">
        <v>170</v>
      </c>
      <c r="F1401" s="721">
        <v>46017</v>
      </c>
      <c r="G1401" s="562">
        <v>9.8885000000000005</v>
      </c>
      <c r="H1401" s="562"/>
      <c r="I1401" s="562"/>
      <c r="J1401" s="570">
        <v>4981046.9400000004</v>
      </c>
      <c r="K1401" s="723"/>
      <c r="L1401" s="723"/>
      <c r="M1401" s="724"/>
      <c r="N1401" s="559" t="s">
        <v>6242</v>
      </c>
      <c r="O1401" s="559" t="s">
        <v>6243</v>
      </c>
      <c r="P1401" s="559"/>
      <c r="Q1401" s="565"/>
      <c r="R1401" s="559"/>
      <c r="S1401" s="821"/>
      <c r="T1401" s="822"/>
      <c r="V1401" s="726" t="str">
        <f>VLOOKUP(E1401,'[2]Type Group 1'!E:F,2,FALSE)</f>
        <v>Mixed Fund</v>
      </c>
    </row>
    <row r="1402" spans="1:22">
      <c r="A1402" s="720" t="s">
        <v>24</v>
      </c>
      <c r="B1402" s="559" t="s">
        <v>6250</v>
      </c>
      <c r="C1402" s="559" t="s">
        <v>6251</v>
      </c>
      <c r="D1402" s="559" t="s">
        <v>6252</v>
      </c>
      <c r="E1402" s="559" t="s">
        <v>166</v>
      </c>
      <c r="F1402" s="721">
        <v>46017</v>
      </c>
      <c r="G1402" s="562">
        <v>10.1989</v>
      </c>
      <c r="H1402" s="562">
        <v>10.1989</v>
      </c>
      <c r="I1402" s="562">
        <v>10.301</v>
      </c>
      <c r="J1402" s="570">
        <v>46494422.700000003</v>
      </c>
      <c r="K1402" s="723"/>
      <c r="L1402" s="723"/>
      <c r="M1402" s="724"/>
      <c r="N1402" s="559" t="s">
        <v>6253</v>
      </c>
      <c r="O1402" s="559" t="s">
        <v>6254</v>
      </c>
      <c r="P1402" s="559"/>
      <c r="Q1402" s="565"/>
      <c r="R1402" s="559"/>
      <c r="S1402" s="821"/>
      <c r="T1402" s="822"/>
      <c r="V1402" s="726" t="str">
        <f>VLOOKUP(E1402,'[2]Type Group 1'!E:F,2,FALSE)</f>
        <v>Equity Fund</v>
      </c>
    </row>
    <row r="1403" spans="1:22">
      <c r="A1403" s="720" t="s">
        <v>24</v>
      </c>
      <c r="B1403" s="559" t="s">
        <v>6255</v>
      </c>
      <c r="C1403" s="559" t="s">
        <v>6256</v>
      </c>
      <c r="D1403" s="559" t="s">
        <v>6257</v>
      </c>
      <c r="E1403" s="559" t="s">
        <v>166</v>
      </c>
      <c r="F1403" s="721">
        <v>46020</v>
      </c>
      <c r="G1403" s="562">
        <v>16.3552</v>
      </c>
      <c r="H1403" s="562">
        <v>16.3552</v>
      </c>
      <c r="I1403" s="562">
        <v>16.6006</v>
      </c>
      <c r="J1403" s="570">
        <v>1095486293.77</v>
      </c>
      <c r="K1403" s="723"/>
      <c r="L1403" s="723"/>
      <c r="M1403" s="724"/>
      <c r="N1403" s="559" t="s">
        <v>6258</v>
      </c>
      <c r="O1403" s="559" t="s">
        <v>6259</v>
      </c>
      <c r="P1403" s="559"/>
      <c r="Q1403" s="565"/>
      <c r="R1403" s="559"/>
      <c r="S1403" s="821"/>
      <c r="T1403" s="822"/>
      <c r="V1403" s="726" t="str">
        <f>VLOOKUP(E1403,'[2]Type Group 1'!E:F,2,FALSE)</f>
        <v>Equity Fund</v>
      </c>
    </row>
    <row r="1404" spans="1:22">
      <c r="A1404" s="720" t="s">
        <v>24</v>
      </c>
      <c r="B1404" s="559" t="s">
        <v>6260</v>
      </c>
      <c r="C1404" s="559" t="s">
        <v>6261</v>
      </c>
      <c r="D1404" s="559" t="s">
        <v>6262</v>
      </c>
      <c r="E1404" s="559" t="s">
        <v>158</v>
      </c>
      <c r="F1404" s="721">
        <v>46020</v>
      </c>
      <c r="G1404" s="562">
        <v>15.4024</v>
      </c>
      <c r="H1404" s="562">
        <v>15.4024</v>
      </c>
      <c r="I1404" s="562">
        <v>15.4025</v>
      </c>
      <c r="J1404" s="570">
        <v>20034315.030000001</v>
      </c>
      <c r="K1404" s="723"/>
      <c r="L1404" s="723"/>
      <c r="M1404" s="724"/>
      <c r="N1404" s="559" t="s">
        <v>6258</v>
      </c>
      <c r="O1404" s="559" t="s">
        <v>6259</v>
      </c>
      <c r="P1404" s="559"/>
      <c r="Q1404" s="565"/>
      <c r="R1404" s="559"/>
      <c r="S1404" s="821"/>
      <c r="T1404" s="822"/>
      <c r="V1404" s="726" t="str">
        <f>VLOOKUP(E1404,'[2]Type Group 1'!E:F,2,FALSE)</f>
        <v>Equity Fund</v>
      </c>
    </row>
    <row r="1405" spans="1:22">
      <c r="A1405" s="720" t="s">
        <v>24</v>
      </c>
      <c r="B1405" s="559" t="s">
        <v>6263</v>
      </c>
      <c r="C1405" s="559" t="s">
        <v>6264</v>
      </c>
      <c r="D1405" s="559" t="s">
        <v>6265</v>
      </c>
      <c r="E1405" s="559" t="s">
        <v>166</v>
      </c>
      <c r="F1405" s="721">
        <v>46020</v>
      </c>
      <c r="G1405" s="562">
        <v>12.3162</v>
      </c>
      <c r="H1405" s="562">
        <v>12.3162</v>
      </c>
      <c r="I1405" s="562">
        <v>12.500999999999999</v>
      </c>
      <c r="J1405" s="570">
        <v>208813962.91999999</v>
      </c>
      <c r="K1405" s="723"/>
      <c r="L1405" s="723"/>
      <c r="M1405" s="724"/>
      <c r="N1405" s="559" t="s">
        <v>6258</v>
      </c>
      <c r="O1405" s="559" t="s">
        <v>6259</v>
      </c>
      <c r="P1405" s="559"/>
      <c r="Q1405" s="565"/>
      <c r="R1405" s="559"/>
      <c r="S1405" s="821"/>
      <c r="T1405" s="822"/>
      <c r="V1405" s="726" t="str">
        <f>VLOOKUP(E1405,'[2]Type Group 1'!E:F,2,FALSE)</f>
        <v>Equity Fund</v>
      </c>
    </row>
    <row r="1406" spans="1:22">
      <c r="A1406" s="720" t="s">
        <v>24</v>
      </c>
      <c r="B1406" s="559" t="s">
        <v>6266</v>
      </c>
      <c r="C1406" s="559" t="s">
        <v>6267</v>
      </c>
      <c r="D1406" s="559" t="s">
        <v>6268</v>
      </c>
      <c r="E1406" s="559" t="s">
        <v>158</v>
      </c>
      <c r="F1406" s="721">
        <v>46020</v>
      </c>
      <c r="G1406" s="562">
        <v>15.226800000000001</v>
      </c>
      <c r="H1406" s="562">
        <v>15.226800000000001</v>
      </c>
      <c r="I1406" s="562">
        <v>15.226900000000001</v>
      </c>
      <c r="J1406" s="570">
        <v>20241628.32</v>
      </c>
      <c r="K1406" s="723"/>
      <c r="L1406" s="723"/>
      <c r="M1406" s="724"/>
      <c r="N1406" s="559" t="s">
        <v>6258</v>
      </c>
      <c r="O1406" s="559" t="s">
        <v>6259</v>
      </c>
      <c r="P1406" s="559"/>
      <c r="Q1406" s="565"/>
      <c r="R1406" s="559"/>
      <c r="S1406" s="821"/>
      <c r="T1406" s="822"/>
      <c r="V1406" s="726" t="str">
        <f>VLOOKUP(E1406,'[2]Type Group 1'!E:F,2,FALSE)</f>
        <v>Equity Fund</v>
      </c>
    </row>
    <row r="1407" spans="1:22">
      <c r="A1407" s="720" t="s">
        <v>24</v>
      </c>
      <c r="B1407" s="559" t="s">
        <v>6269</v>
      </c>
      <c r="C1407" s="559" t="s">
        <v>6270</v>
      </c>
      <c r="D1407" s="559" t="s">
        <v>6271</v>
      </c>
      <c r="E1407" s="559" t="s">
        <v>166</v>
      </c>
      <c r="F1407" s="721">
        <v>46020</v>
      </c>
      <c r="G1407" s="562">
        <v>14.972799999999999</v>
      </c>
      <c r="H1407" s="562">
        <v>14.972799999999999</v>
      </c>
      <c r="I1407" s="562">
        <v>14.972899999999999</v>
      </c>
      <c r="J1407" s="570">
        <v>11780226.32</v>
      </c>
      <c r="K1407" s="723"/>
      <c r="L1407" s="723"/>
      <c r="M1407" s="724"/>
      <c r="N1407" s="559" t="s">
        <v>6258</v>
      </c>
      <c r="O1407" s="559" t="s">
        <v>6259</v>
      </c>
      <c r="P1407" s="559"/>
      <c r="Q1407" s="565"/>
      <c r="R1407" s="559"/>
      <c r="S1407" s="821"/>
      <c r="T1407" s="822"/>
      <c r="V1407" s="726" t="str">
        <f>VLOOKUP(E1407,'[2]Type Group 1'!E:F,2,FALSE)</f>
        <v>Equity Fund</v>
      </c>
    </row>
    <row r="1408" spans="1:22">
      <c r="A1408" s="720" t="s">
        <v>24</v>
      </c>
      <c r="B1408" s="559" t="s">
        <v>6272</v>
      </c>
      <c r="C1408" s="559" t="s">
        <v>6273</v>
      </c>
      <c r="D1408" s="559" t="s">
        <v>6274</v>
      </c>
      <c r="E1408" s="559" t="s">
        <v>166</v>
      </c>
      <c r="F1408" s="721">
        <v>46020</v>
      </c>
      <c r="G1408" s="562">
        <v>13.834899999999999</v>
      </c>
      <c r="H1408" s="562">
        <v>13.834899999999999</v>
      </c>
      <c r="I1408" s="562">
        <v>14.007899999999999</v>
      </c>
      <c r="J1408" s="570">
        <v>478559258.38</v>
      </c>
      <c r="K1408" s="723"/>
      <c r="L1408" s="723"/>
      <c r="M1408" s="724"/>
      <c r="N1408" s="559" t="s">
        <v>6275</v>
      </c>
      <c r="O1408" s="559" t="s">
        <v>6276</v>
      </c>
      <c r="P1408" s="559"/>
      <c r="Q1408" s="565"/>
      <c r="R1408" s="559"/>
      <c r="S1408" s="821"/>
      <c r="T1408" s="822"/>
      <c r="V1408" s="726" t="str">
        <f>VLOOKUP(E1408,'[2]Type Group 1'!E:F,2,FALSE)</f>
        <v>Equity Fund</v>
      </c>
    </row>
    <row r="1409" spans="1:22">
      <c r="A1409" s="720" t="s">
        <v>24</v>
      </c>
      <c r="B1409" s="559" t="s">
        <v>6277</v>
      </c>
      <c r="C1409" s="559" t="s">
        <v>6278</v>
      </c>
      <c r="D1409" s="559" t="s">
        <v>6279</v>
      </c>
      <c r="E1409" s="559" t="s">
        <v>158</v>
      </c>
      <c r="F1409" s="721">
        <v>46020</v>
      </c>
      <c r="G1409" s="562">
        <v>13.840400000000001</v>
      </c>
      <c r="H1409" s="562">
        <v>13.840400000000001</v>
      </c>
      <c r="I1409" s="562">
        <v>13.8405</v>
      </c>
      <c r="J1409" s="570">
        <v>1264965.6100000001</v>
      </c>
      <c r="K1409" s="723"/>
      <c r="L1409" s="723"/>
      <c r="M1409" s="724"/>
      <c r="N1409" s="559" t="s">
        <v>6275</v>
      </c>
      <c r="O1409" s="559" t="s">
        <v>6276</v>
      </c>
      <c r="P1409" s="559"/>
      <c r="Q1409" s="565"/>
      <c r="R1409" s="559"/>
      <c r="S1409" s="821"/>
      <c r="T1409" s="822"/>
      <c r="V1409" s="726" t="str">
        <f>VLOOKUP(E1409,'[2]Type Group 1'!E:F,2,FALSE)</f>
        <v>Equity Fund</v>
      </c>
    </row>
    <row r="1410" spans="1:22">
      <c r="A1410" s="720" t="s">
        <v>24</v>
      </c>
      <c r="B1410" s="559" t="s">
        <v>6280</v>
      </c>
      <c r="C1410" s="559" t="s">
        <v>6281</v>
      </c>
      <c r="D1410" s="559" t="s">
        <v>6282</v>
      </c>
      <c r="E1410" s="559" t="s">
        <v>166</v>
      </c>
      <c r="F1410" s="721">
        <v>46020</v>
      </c>
      <c r="G1410" s="562">
        <v>12.1707</v>
      </c>
      <c r="H1410" s="562">
        <v>12.1707</v>
      </c>
      <c r="I1410" s="562">
        <v>12.322900000000001</v>
      </c>
      <c r="J1410" s="570">
        <v>1233684.01</v>
      </c>
      <c r="K1410" s="723"/>
      <c r="L1410" s="723"/>
      <c r="M1410" s="724"/>
      <c r="N1410" s="559" t="s">
        <v>6275</v>
      </c>
      <c r="O1410" s="559" t="s">
        <v>6276</v>
      </c>
      <c r="P1410" s="559"/>
      <c r="Q1410" s="565"/>
      <c r="R1410" s="559"/>
      <c r="S1410" s="821"/>
      <c r="T1410" s="822"/>
      <c r="V1410" s="726" t="str">
        <f>VLOOKUP(E1410,'[2]Type Group 1'!E:F,2,FALSE)</f>
        <v>Equity Fund</v>
      </c>
    </row>
    <row r="1411" spans="1:22">
      <c r="A1411" s="720" t="s">
        <v>24</v>
      </c>
      <c r="B1411" s="559" t="s">
        <v>6283</v>
      </c>
      <c r="C1411" s="559" t="s">
        <v>6284</v>
      </c>
      <c r="D1411" s="559" t="s">
        <v>6285</v>
      </c>
      <c r="E1411" s="559" t="s">
        <v>158</v>
      </c>
      <c r="F1411" s="721">
        <v>46020</v>
      </c>
      <c r="G1411" s="562">
        <v>12.710800000000001</v>
      </c>
      <c r="H1411" s="562">
        <v>12.710800000000001</v>
      </c>
      <c r="I1411" s="562">
        <v>12.710900000000001</v>
      </c>
      <c r="J1411" s="570">
        <v>2815887.6</v>
      </c>
      <c r="K1411" s="723"/>
      <c r="L1411" s="723"/>
      <c r="M1411" s="724"/>
      <c r="N1411" s="559" t="s">
        <v>6275</v>
      </c>
      <c r="O1411" s="559" t="s">
        <v>6276</v>
      </c>
      <c r="P1411" s="559"/>
      <c r="Q1411" s="565"/>
      <c r="R1411" s="559"/>
      <c r="S1411" s="821"/>
      <c r="T1411" s="822"/>
      <c r="V1411" s="726" t="str">
        <f>VLOOKUP(E1411,'[2]Type Group 1'!E:F,2,FALSE)</f>
        <v>Equity Fund</v>
      </c>
    </row>
    <row r="1412" spans="1:22">
      <c r="A1412" s="720" t="s">
        <v>24</v>
      </c>
      <c r="B1412" s="559" t="s">
        <v>6286</v>
      </c>
      <c r="C1412" s="559" t="s">
        <v>6287</v>
      </c>
      <c r="D1412" s="559" t="s">
        <v>6288</v>
      </c>
      <c r="E1412" s="559" t="s">
        <v>166</v>
      </c>
      <c r="F1412" s="721">
        <v>46020</v>
      </c>
      <c r="G1412" s="562">
        <v>13.8363</v>
      </c>
      <c r="H1412" s="562">
        <v>13.8363</v>
      </c>
      <c r="I1412" s="562">
        <v>13.836399999999999</v>
      </c>
      <c r="J1412" s="570">
        <v>2573641.2200000002</v>
      </c>
      <c r="K1412" s="723"/>
      <c r="L1412" s="723"/>
      <c r="M1412" s="724"/>
      <c r="N1412" s="559" t="s">
        <v>6275</v>
      </c>
      <c r="O1412" s="559" t="s">
        <v>6276</v>
      </c>
      <c r="P1412" s="559"/>
      <c r="Q1412" s="565"/>
      <c r="R1412" s="559"/>
      <c r="S1412" s="821"/>
      <c r="T1412" s="822"/>
      <c r="V1412" s="726" t="str">
        <f>VLOOKUP(E1412,'[2]Type Group 1'!E:F,2,FALSE)</f>
        <v>Equity Fund</v>
      </c>
    </row>
    <row r="1413" spans="1:22">
      <c r="A1413" s="720" t="s">
        <v>24</v>
      </c>
      <c r="B1413" s="559" t="s">
        <v>6289</v>
      </c>
      <c r="C1413" s="559" t="s">
        <v>6290</v>
      </c>
      <c r="D1413" s="559" t="s">
        <v>6291</v>
      </c>
      <c r="E1413" s="559" t="s">
        <v>166</v>
      </c>
      <c r="F1413" s="721">
        <v>46020</v>
      </c>
      <c r="G1413" s="562">
        <v>16.351900000000001</v>
      </c>
      <c r="H1413" s="562">
        <v>16.351900000000001</v>
      </c>
      <c r="I1413" s="562">
        <v>16.597300000000001</v>
      </c>
      <c r="J1413" s="570">
        <v>3410089.85</v>
      </c>
      <c r="K1413" s="723"/>
      <c r="L1413" s="723"/>
      <c r="M1413" s="724"/>
      <c r="N1413" s="559" t="s">
        <v>6258</v>
      </c>
      <c r="O1413" s="559" t="s">
        <v>6259</v>
      </c>
      <c r="P1413" s="559"/>
      <c r="Q1413" s="565"/>
      <c r="R1413" s="559"/>
      <c r="S1413" s="821"/>
      <c r="T1413" s="822"/>
      <c r="V1413" s="726" t="str">
        <f>VLOOKUP(E1413,'[2]Type Group 1'!E:F,2,FALSE)</f>
        <v>Equity Fund</v>
      </c>
    </row>
    <row r="1414" spans="1:22">
      <c r="A1414" s="720" t="s">
        <v>24</v>
      </c>
      <c r="B1414" s="559" t="s">
        <v>6292</v>
      </c>
      <c r="C1414" s="559" t="s">
        <v>6293</v>
      </c>
      <c r="D1414" s="559" t="s">
        <v>6294</v>
      </c>
      <c r="E1414" s="559" t="s">
        <v>142</v>
      </c>
      <c r="F1414" s="721">
        <v>46020</v>
      </c>
      <c r="G1414" s="562">
        <v>12.714</v>
      </c>
      <c r="H1414" s="562">
        <v>12.714</v>
      </c>
      <c r="I1414" s="562">
        <v>12.7141</v>
      </c>
      <c r="J1414" s="570">
        <v>131703751.68000001</v>
      </c>
      <c r="K1414" s="723"/>
      <c r="L1414" s="723"/>
      <c r="M1414" s="724"/>
      <c r="N1414" s="559" t="s">
        <v>6295</v>
      </c>
      <c r="O1414" s="559" t="s">
        <v>6296</v>
      </c>
      <c r="P1414" s="559" t="s">
        <v>3566</v>
      </c>
      <c r="Q1414" s="565"/>
      <c r="R1414" s="559"/>
      <c r="S1414" s="821"/>
      <c r="T1414" s="822"/>
      <c r="V1414" s="726" t="str">
        <f>VLOOKUP(E1414,'[2]Type Group 1'!E:F,2,FALSE)</f>
        <v>Equity Fund</v>
      </c>
    </row>
    <row r="1415" spans="1:22">
      <c r="A1415" s="720" t="s">
        <v>24</v>
      </c>
      <c r="B1415" s="559" t="s">
        <v>6297</v>
      </c>
      <c r="C1415" s="559" t="s">
        <v>6298</v>
      </c>
      <c r="D1415" s="559" t="s">
        <v>6299</v>
      </c>
      <c r="E1415" s="559" t="s">
        <v>168</v>
      </c>
      <c r="F1415" s="721">
        <v>46017</v>
      </c>
      <c r="G1415" s="562">
        <v>10.277799999999999</v>
      </c>
      <c r="H1415" s="562"/>
      <c r="I1415" s="562"/>
      <c r="J1415" s="570">
        <v>1408476207.98</v>
      </c>
      <c r="K1415" s="723"/>
      <c r="L1415" s="723"/>
      <c r="M1415" s="724"/>
      <c r="N1415" s="559" t="s">
        <v>6300</v>
      </c>
      <c r="O1415" s="559" t="s">
        <v>6301</v>
      </c>
      <c r="P1415" s="559"/>
      <c r="Q1415" s="565"/>
      <c r="R1415" s="559"/>
      <c r="S1415" s="821"/>
      <c r="T1415" s="822"/>
      <c r="V1415" s="726" t="str">
        <f>VLOOKUP(E1415,'[2]Type Group 1'!E:F,2,FALSE)</f>
        <v>Fixed Income Fund</v>
      </c>
    </row>
    <row r="1416" spans="1:22">
      <c r="A1416" s="720" t="s">
        <v>24</v>
      </c>
      <c r="B1416" s="559" t="s">
        <v>6302</v>
      </c>
      <c r="C1416" s="559" t="s">
        <v>6303</v>
      </c>
      <c r="D1416" s="559" t="s">
        <v>6304</v>
      </c>
      <c r="E1416" s="559" t="s">
        <v>168</v>
      </c>
      <c r="F1416" s="721">
        <v>46017</v>
      </c>
      <c r="G1416" s="562">
        <v>10.277799999999999</v>
      </c>
      <c r="H1416" s="562"/>
      <c r="I1416" s="562"/>
      <c r="J1416" s="570">
        <v>151693051.09</v>
      </c>
      <c r="K1416" s="723"/>
      <c r="L1416" s="723"/>
      <c r="M1416" s="724"/>
      <c r="N1416" s="559" t="s">
        <v>6300</v>
      </c>
      <c r="O1416" s="559" t="s">
        <v>6301</v>
      </c>
      <c r="P1416" s="559"/>
      <c r="Q1416" s="565"/>
      <c r="R1416" s="559"/>
      <c r="S1416" s="821"/>
      <c r="T1416" s="822"/>
      <c r="V1416" s="726" t="str">
        <f>VLOOKUP(E1416,'[2]Type Group 1'!E:F,2,FALSE)</f>
        <v>Fixed Income Fund</v>
      </c>
    </row>
    <row r="1417" spans="1:22">
      <c r="A1417" s="720" t="s">
        <v>24</v>
      </c>
      <c r="B1417" s="559" t="s">
        <v>6305</v>
      </c>
      <c r="C1417" s="559" t="s">
        <v>6306</v>
      </c>
      <c r="D1417" s="559" t="s">
        <v>6307</v>
      </c>
      <c r="E1417" s="559" t="s">
        <v>168</v>
      </c>
      <c r="F1417" s="721">
        <v>46017</v>
      </c>
      <c r="G1417" s="562">
        <v>10.277799999999999</v>
      </c>
      <c r="H1417" s="562"/>
      <c r="I1417" s="562"/>
      <c r="J1417" s="570">
        <v>22364367.379999999</v>
      </c>
      <c r="K1417" s="723"/>
      <c r="L1417" s="723"/>
      <c r="M1417" s="724"/>
      <c r="N1417" s="559" t="s">
        <v>6300</v>
      </c>
      <c r="O1417" s="559" t="s">
        <v>6301</v>
      </c>
      <c r="P1417" s="559"/>
      <c r="Q1417" s="565"/>
      <c r="R1417" s="559"/>
      <c r="S1417" s="821"/>
      <c r="T1417" s="822"/>
      <c r="V1417" s="726" t="str">
        <f>VLOOKUP(E1417,'[2]Type Group 1'!E:F,2,FALSE)</f>
        <v>Fixed Income Fund</v>
      </c>
    </row>
    <row r="1418" spans="1:22">
      <c r="A1418" s="720" t="s">
        <v>24</v>
      </c>
      <c r="B1418" s="559" t="s">
        <v>6308</v>
      </c>
      <c r="C1418" s="559" t="s">
        <v>6309</v>
      </c>
      <c r="D1418" s="559" t="s">
        <v>6310</v>
      </c>
      <c r="E1418" s="559" t="s">
        <v>144</v>
      </c>
      <c r="F1418" s="721">
        <v>46017</v>
      </c>
      <c r="G1418" s="562">
        <v>9.9481999999999999</v>
      </c>
      <c r="H1418" s="562"/>
      <c r="I1418" s="562"/>
      <c r="J1418" s="570">
        <v>7130708.3899999997</v>
      </c>
      <c r="K1418" s="723"/>
      <c r="L1418" s="723"/>
      <c r="M1418" s="724"/>
      <c r="N1418" s="559" t="s">
        <v>6311</v>
      </c>
      <c r="O1418" s="559" t="s">
        <v>6312</v>
      </c>
      <c r="P1418" s="559"/>
      <c r="Q1418" s="565"/>
      <c r="R1418" s="559"/>
      <c r="S1418" s="821"/>
      <c r="T1418" s="822"/>
      <c r="V1418" s="726" t="str">
        <f>VLOOKUP(E1418,'[2]Type Group 1'!E:F,2,FALSE)</f>
        <v>Fixed Income Fund</v>
      </c>
    </row>
    <row r="1419" spans="1:22">
      <c r="A1419" s="720" t="s">
        <v>24</v>
      </c>
      <c r="B1419" s="559" t="s">
        <v>6313</v>
      </c>
      <c r="C1419" s="559" t="s">
        <v>6314</v>
      </c>
      <c r="D1419" s="559" t="s">
        <v>6315</v>
      </c>
      <c r="E1419" s="559" t="s">
        <v>170</v>
      </c>
      <c r="F1419" s="721">
        <v>46017</v>
      </c>
      <c r="G1419" s="562">
        <v>9.6783999999999999</v>
      </c>
      <c r="H1419" s="562"/>
      <c r="I1419" s="562"/>
      <c r="J1419" s="570">
        <v>14521338.32</v>
      </c>
      <c r="K1419" s="723"/>
      <c r="L1419" s="723"/>
      <c r="M1419" s="724"/>
      <c r="N1419" s="559" t="s">
        <v>6316</v>
      </c>
      <c r="O1419" s="559" t="s">
        <v>6317</v>
      </c>
      <c r="P1419" s="559"/>
      <c r="Q1419" s="565"/>
      <c r="R1419" s="559"/>
      <c r="S1419" s="821"/>
      <c r="T1419" s="822"/>
      <c r="V1419" s="726" t="str">
        <f>VLOOKUP(E1419,'[2]Type Group 1'!E:F,2,FALSE)</f>
        <v>Mixed Fund</v>
      </c>
    </row>
    <row r="1420" spans="1:22">
      <c r="A1420" s="720" t="s">
        <v>24</v>
      </c>
      <c r="B1420" s="559" t="s">
        <v>6318</v>
      </c>
      <c r="C1420" s="559" t="s">
        <v>6319</v>
      </c>
      <c r="D1420" s="559" t="s">
        <v>6320</v>
      </c>
      <c r="E1420" s="559" t="s">
        <v>170</v>
      </c>
      <c r="F1420" s="721">
        <v>46017</v>
      </c>
      <c r="G1420" s="562">
        <v>9.0784000000000002</v>
      </c>
      <c r="H1420" s="562"/>
      <c r="I1420" s="562"/>
      <c r="J1420" s="570">
        <v>14334069.029999999</v>
      </c>
      <c r="K1420" s="723"/>
      <c r="L1420" s="723"/>
      <c r="M1420" s="724"/>
      <c r="N1420" s="559" t="s">
        <v>6316</v>
      </c>
      <c r="O1420" s="559" t="s">
        <v>6317</v>
      </c>
      <c r="P1420" s="559"/>
      <c r="Q1420" s="565"/>
      <c r="R1420" s="559"/>
      <c r="S1420" s="821"/>
      <c r="T1420" s="822"/>
      <c r="V1420" s="726" t="str">
        <f>VLOOKUP(E1420,'[2]Type Group 1'!E:F,2,FALSE)</f>
        <v>Mixed Fund</v>
      </c>
    </row>
    <row r="1421" spans="1:22">
      <c r="A1421" s="720" t="s">
        <v>24</v>
      </c>
      <c r="B1421" s="559" t="s">
        <v>6321</v>
      </c>
      <c r="C1421" s="559" t="s">
        <v>6322</v>
      </c>
      <c r="D1421" s="559" t="s">
        <v>6323</v>
      </c>
      <c r="E1421" s="559" t="s">
        <v>170</v>
      </c>
      <c r="F1421" s="721">
        <v>46017</v>
      </c>
      <c r="G1421" s="562">
        <v>9.5594999999999999</v>
      </c>
      <c r="H1421" s="562"/>
      <c r="I1421" s="562"/>
      <c r="J1421" s="570">
        <v>785617.83</v>
      </c>
      <c r="K1421" s="723"/>
      <c r="L1421" s="723"/>
      <c r="M1421" s="724"/>
      <c r="N1421" s="559" t="s">
        <v>6316</v>
      </c>
      <c r="O1421" s="559" t="s">
        <v>6317</v>
      </c>
      <c r="P1421" s="559"/>
      <c r="Q1421" s="565"/>
      <c r="R1421" s="559"/>
      <c r="S1421" s="821"/>
      <c r="T1421" s="822"/>
      <c r="V1421" s="726" t="str">
        <f>VLOOKUP(E1421,'[2]Type Group 1'!E:F,2,FALSE)</f>
        <v>Mixed Fund</v>
      </c>
    </row>
    <row r="1422" spans="1:22">
      <c r="A1422" s="720" t="s">
        <v>24</v>
      </c>
      <c r="B1422" s="559" t="s">
        <v>6324</v>
      </c>
      <c r="C1422" s="559" t="s">
        <v>6325</v>
      </c>
      <c r="D1422" s="559" t="s">
        <v>6326</v>
      </c>
      <c r="E1422" s="559" t="s">
        <v>170</v>
      </c>
      <c r="F1422" s="721">
        <v>46017</v>
      </c>
      <c r="G1422" s="562">
        <v>9.6781000000000006</v>
      </c>
      <c r="H1422" s="562"/>
      <c r="I1422" s="562"/>
      <c r="J1422" s="570">
        <v>2122250.39</v>
      </c>
      <c r="K1422" s="723"/>
      <c r="L1422" s="723"/>
      <c r="M1422" s="724"/>
      <c r="N1422" s="559" t="s">
        <v>6316</v>
      </c>
      <c r="O1422" s="559" t="s">
        <v>6317</v>
      </c>
      <c r="P1422" s="559"/>
      <c r="Q1422" s="565"/>
      <c r="R1422" s="559"/>
      <c r="S1422" s="821"/>
      <c r="T1422" s="822"/>
      <c r="V1422" s="726" t="str">
        <f>VLOOKUP(E1422,'[2]Type Group 1'!E:F,2,FALSE)</f>
        <v>Mixed Fund</v>
      </c>
    </row>
    <row r="1423" spans="1:22">
      <c r="A1423" s="720" t="s">
        <v>24</v>
      </c>
      <c r="B1423" s="559" t="s">
        <v>6327</v>
      </c>
      <c r="C1423" s="559" t="s">
        <v>6328</v>
      </c>
      <c r="D1423" s="559" t="s">
        <v>6329</v>
      </c>
      <c r="E1423" s="559" t="s">
        <v>146</v>
      </c>
      <c r="F1423" s="721">
        <v>46017</v>
      </c>
      <c r="G1423" s="562">
        <v>9.3861000000000008</v>
      </c>
      <c r="H1423" s="562"/>
      <c r="I1423" s="562"/>
      <c r="J1423" s="570">
        <v>21111612.210000001</v>
      </c>
      <c r="K1423" s="723"/>
      <c r="L1423" s="723"/>
      <c r="M1423" s="724"/>
      <c r="N1423" s="559" t="s">
        <v>6020</v>
      </c>
      <c r="O1423" s="559" t="s">
        <v>6330</v>
      </c>
      <c r="P1423" s="559" t="s">
        <v>3566</v>
      </c>
      <c r="Q1423" s="565"/>
      <c r="R1423" s="559"/>
      <c r="S1423" s="821"/>
      <c r="T1423" s="822"/>
      <c r="V1423" s="726" t="str">
        <f>VLOOKUP(E1423,'[2]Type Group 1'!E:F,2,FALSE)</f>
        <v>Mixed Fund</v>
      </c>
    </row>
    <row r="1424" spans="1:22">
      <c r="A1424" s="720" t="s">
        <v>24</v>
      </c>
      <c r="B1424" s="559" t="s">
        <v>6331</v>
      </c>
      <c r="C1424" s="559" t="s">
        <v>6332</v>
      </c>
      <c r="D1424" s="559" t="s">
        <v>6333</v>
      </c>
      <c r="E1424" s="559" t="s">
        <v>166</v>
      </c>
      <c r="F1424" s="721">
        <v>46017</v>
      </c>
      <c r="G1424" s="562">
        <v>9.2949999999999999</v>
      </c>
      <c r="H1424" s="562"/>
      <c r="I1424" s="562"/>
      <c r="J1424" s="570">
        <v>99956739.739999995</v>
      </c>
      <c r="K1424" s="723"/>
      <c r="L1424" s="723"/>
      <c r="M1424" s="724"/>
      <c r="N1424" s="559" t="s">
        <v>6334</v>
      </c>
      <c r="O1424" s="559" t="s">
        <v>6335</v>
      </c>
      <c r="P1424" s="559"/>
      <c r="Q1424" s="565"/>
      <c r="R1424" s="559"/>
      <c r="S1424" s="821"/>
      <c r="T1424" s="822"/>
      <c r="V1424" s="726" t="str">
        <f>VLOOKUP(E1424,'[2]Type Group 1'!E:F,2,FALSE)</f>
        <v>Equity Fund</v>
      </c>
    </row>
    <row r="1425" spans="1:22">
      <c r="A1425" s="720" t="s">
        <v>24</v>
      </c>
      <c r="B1425" s="559" t="s">
        <v>6336</v>
      </c>
      <c r="C1425" s="559" t="s">
        <v>6337</v>
      </c>
      <c r="D1425" s="559" t="s">
        <v>6338</v>
      </c>
      <c r="E1425" s="559" t="s">
        <v>166</v>
      </c>
      <c r="F1425" s="721">
        <v>46017</v>
      </c>
      <c r="G1425" s="562">
        <v>7.9607000000000001</v>
      </c>
      <c r="H1425" s="562"/>
      <c r="I1425" s="562"/>
      <c r="J1425" s="570">
        <v>170044136.81</v>
      </c>
      <c r="K1425" s="723"/>
      <c r="L1425" s="723"/>
      <c r="M1425" s="724"/>
      <c r="N1425" s="559" t="s">
        <v>6334</v>
      </c>
      <c r="O1425" s="559" t="s">
        <v>6335</v>
      </c>
      <c r="P1425" s="559"/>
      <c r="Q1425" s="565"/>
      <c r="R1425" s="559"/>
      <c r="S1425" s="821"/>
      <c r="T1425" s="822"/>
      <c r="V1425" s="726" t="str">
        <f>VLOOKUP(E1425,'[2]Type Group 1'!E:F,2,FALSE)</f>
        <v>Equity Fund</v>
      </c>
    </row>
    <row r="1426" spans="1:22">
      <c r="A1426" s="720" t="s">
        <v>24</v>
      </c>
      <c r="B1426" s="559" t="s">
        <v>6339</v>
      </c>
      <c r="C1426" s="559" t="s">
        <v>6340</v>
      </c>
      <c r="D1426" s="559" t="s">
        <v>6341</v>
      </c>
      <c r="E1426" s="559" t="s">
        <v>166</v>
      </c>
      <c r="F1426" s="721">
        <v>46017</v>
      </c>
      <c r="G1426" s="562">
        <v>9.0210000000000008</v>
      </c>
      <c r="H1426" s="562"/>
      <c r="I1426" s="562"/>
      <c r="J1426" s="570">
        <v>5094859.49</v>
      </c>
      <c r="K1426" s="723"/>
      <c r="L1426" s="723"/>
      <c r="M1426" s="724"/>
      <c r="N1426" s="559" t="s">
        <v>6334</v>
      </c>
      <c r="O1426" s="559" t="s">
        <v>6335</v>
      </c>
      <c r="P1426" s="559"/>
      <c r="Q1426" s="565"/>
      <c r="R1426" s="559"/>
      <c r="S1426" s="821"/>
      <c r="T1426" s="822"/>
      <c r="V1426" s="726" t="str">
        <f>VLOOKUP(E1426,'[2]Type Group 1'!E:F,2,FALSE)</f>
        <v>Equity Fund</v>
      </c>
    </row>
    <row r="1427" spans="1:22">
      <c r="A1427" s="720" t="s">
        <v>24</v>
      </c>
      <c r="B1427" s="559" t="s">
        <v>6342</v>
      </c>
      <c r="C1427" s="559" t="s">
        <v>6343</v>
      </c>
      <c r="D1427" s="559" t="s">
        <v>6344</v>
      </c>
      <c r="E1427" s="559" t="s">
        <v>172</v>
      </c>
      <c r="F1427" s="721">
        <v>46020</v>
      </c>
      <c r="G1427" s="562">
        <v>16.721599999999999</v>
      </c>
      <c r="H1427" s="562">
        <v>16.721599999999999</v>
      </c>
      <c r="I1427" s="562">
        <v>16.755099999999999</v>
      </c>
      <c r="J1427" s="570">
        <v>139262171.81999999</v>
      </c>
      <c r="K1427" s="723"/>
      <c r="L1427" s="723"/>
      <c r="M1427" s="724"/>
      <c r="N1427" s="559" t="s">
        <v>6345</v>
      </c>
      <c r="O1427" s="559" t="s">
        <v>6346</v>
      </c>
      <c r="P1427" s="559"/>
      <c r="Q1427" s="565"/>
      <c r="R1427" s="559"/>
      <c r="S1427" s="821"/>
      <c r="T1427" s="822"/>
      <c r="V1427" s="726" t="str">
        <f>VLOOKUP(E1427,'[2]Type Group 1'!E:F,2,FALSE)</f>
        <v>Others</v>
      </c>
    </row>
    <row r="1428" spans="1:22">
      <c r="A1428" s="720" t="s">
        <v>24</v>
      </c>
      <c r="B1428" s="559" t="s">
        <v>6347</v>
      </c>
      <c r="C1428" s="559" t="s">
        <v>6348</v>
      </c>
      <c r="D1428" s="559" t="s">
        <v>6349</v>
      </c>
      <c r="E1428" s="559" t="s">
        <v>172</v>
      </c>
      <c r="F1428" s="721">
        <v>46020</v>
      </c>
      <c r="G1428" s="562">
        <v>14.422599999999999</v>
      </c>
      <c r="H1428" s="562">
        <v>14.422599999999999</v>
      </c>
      <c r="I1428" s="562">
        <v>14.451499999999999</v>
      </c>
      <c r="J1428" s="570">
        <v>22311575.140000001</v>
      </c>
      <c r="K1428" s="723"/>
      <c r="L1428" s="723"/>
      <c r="M1428" s="724"/>
      <c r="N1428" s="559" t="s">
        <v>6345</v>
      </c>
      <c r="O1428" s="559" t="s">
        <v>6346</v>
      </c>
      <c r="P1428" s="559"/>
      <c r="Q1428" s="565"/>
      <c r="R1428" s="559"/>
      <c r="S1428" s="821"/>
      <c r="T1428" s="822"/>
      <c r="V1428" s="726" t="str">
        <f>VLOOKUP(E1428,'[2]Type Group 1'!E:F,2,FALSE)</f>
        <v>Others</v>
      </c>
    </row>
    <row r="1429" spans="1:22">
      <c r="A1429" s="720" t="s">
        <v>24</v>
      </c>
      <c r="B1429" s="559" t="s">
        <v>6350</v>
      </c>
      <c r="C1429" s="559" t="s">
        <v>6351</v>
      </c>
      <c r="D1429" s="559" t="s">
        <v>6352</v>
      </c>
      <c r="E1429" s="559" t="s">
        <v>172</v>
      </c>
      <c r="F1429" s="721">
        <v>46020</v>
      </c>
      <c r="G1429" s="562">
        <v>16.722899999999999</v>
      </c>
      <c r="H1429" s="562">
        <v>16.722899999999999</v>
      </c>
      <c r="I1429" s="562">
        <v>16.722999999999999</v>
      </c>
      <c r="J1429" s="570">
        <v>5503452.5899999999</v>
      </c>
      <c r="K1429" s="723"/>
      <c r="L1429" s="723"/>
      <c r="M1429" s="724"/>
      <c r="N1429" s="559" t="s">
        <v>6345</v>
      </c>
      <c r="O1429" s="559" t="s">
        <v>6346</v>
      </c>
      <c r="P1429" s="559"/>
      <c r="Q1429" s="565"/>
      <c r="R1429" s="559"/>
      <c r="S1429" s="821"/>
      <c r="T1429" s="822"/>
      <c r="V1429" s="726" t="str">
        <f>VLOOKUP(E1429,'[2]Type Group 1'!E:F,2,FALSE)</f>
        <v>Others</v>
      </c>
    </row>
    <row r="1430" spans="1:22">
      <c r="A1430" s="720" t="s">
        <v>24</v>
      </c>
      <c r="B1430" s="559" t="s">
        <v>6353</v>
      </c>
      <c r="C1430" s="559" t="s">
        <v>6354</v>
      </c>
      <c r="D1430" s="559" t="s">
        <v>6355</v>
      </c>
      <c r="E1430" s="559" t="s">
        <v>172</v>
      </c>
      <c r="F1430" s="721">
        <v>46020</v>
      </c>
      <c r="G1430" s="562">
        <v>10.105700000000001</v>
      </c>
      <c r="H1430" s="562">
        <v>10.105700000000001</v>
      </c>
      <c r="I1430" s="562">
        <v>10.2826</v>
      </c>
      <c r="J1430" s="570">
        <v>34569683.189999998</v>
      </c>
      <c r="K1430" s="723"/>
      <c r="L1430" s="723"/>
      <c r="M1430" s="724"/>
      <c r="N1430" s="559" t="s">
        <v>6356</v>
      </c>
      <c r="O1430" s="559" t="s">
        <v>6357</v>
      </c>
      <c r="P1430" s="559"/>
      <c r="Q1430" s="565"/>
      <c r="R1430" s="559"/>
      <c r="S1430" s="821"/>
      <c r="T1430" s="822"/>
      <c r="V1430" s="726" t="str">
        <f>VLOOKUP(E1430,'[2]Type Group 1'!E:F,2,FALSE)</f>
        <v>Others</v>
      </c>
    </row>
    <row r="1431" spans="1:22">
      <c r="A1431" s="720" t="s">
        <v>24</v>
      </c>
      <c r="B1431" s="559" t="s">
        <v>6358</v>
      </c>
      <c r="C1431" s="559" t="s">
        <v>6359</v>
      </c>
      <c r="D1431" s="559" t="s">
        <v>6360</v>
      </c>
      <c r="E1431" s="559" t="s">
        <v>166</v>
      </c>
      <c r="F1431" s="721">
        <v>46017</v>
      </c>
      <c r="G1431" s="562">
        <v>8.9818999999999996</v>
      </c>
      <c r="H1431" s="562"/>
      <c r="I1431" s="562"/>
      <c r="J1431" s="570">
        <v>23209664.239999998</v>
      </c>
      <c r="K1431" s="723"/>
      <c r="L1431" s="723"/>
      <c r="M1431" s="724"/>
      <c r="N1431" s="559" t="s">
        <v>6361</v>
      </c>
      <c r="O1431" s="559" t="s">
        <v>6362</v>
      </c>
      <c r="P1431" s="559"/>
      <c r="Q1431" s="565"/>
      <c r="R1431" s="559"/>
      <c r="S1431" s="821"/>
      <c r="T1431" s="822"/>
      <c r="V1431" s="726" t="str">
        <f>VLOOKUP(E1431,'[2]Type Group 1'!E:F,2,FALSE)</f>
        <v>Equity Fund</v>
      </c>
    </row>
    <row r="1432" spans="1:22">
      <c r="A1432" s="720" t="s">
        <v>24</v>
      </c>
      <c r="B1432" s="559" t="s">
        <v>6363</v>
      </c>
      <c r="C1432" s="559" t="s">
        <v>6364</v>
      </c>
      <c r="D1432" s="559" t="s">
        <v>6365</v>
      </c>
      <c r="E1432" s="559" t="s">
        <v>166</v>
      </c>
      <c r="F1432" s="721">
        <v>46017</v>
      </c>
      <c r="G1432" s="562">
        <v>8.3782999999999994</v>
      </c>
      <c r="H1432" s="562"/>
      <c r="I1432" s="562"/>
      <c r="J1432" s="570">
        <v>6957451.96</v>
      </c>
      <c r="K1432" s="723"/>
      <c r="L1432" s="723"/>
      <c r="M1432" s="724"/>
      <c r="N1432" s="559" t="s">
        <v>6361</v>
      </c>
      <c r="O1432" s="559" t="s">
        <v>6362</v>
      </c>
      <c r="P1432" s="559"/>
      <c r="Q1432" s="565"/>
      <c r="R1432" s="559"/>
      <c r="S1432" s="821"/>
      <c r="T1432" s="822"/>
      <c r="V1432" s="726" t="str">
        <f>VLOOKUP(E1432,'[2]Type Group 1'!E:F,2,FALSE)</f>
        <v>Equity Fund</v>
      </c>
    </row>
    <row r="1433" spans="1:22">
      <c r="A1433" s="720" t="s">
        <v>24</v>
      </c>
      <c r="B1433" s="559" t="s">
        <v>6366</v>
      </c>
      <c r="C1433" s="559" t="s">
        <v>6367</v>
      </c>
      <c r="D1433" s="559" t="s">
        <v>6368</v>
      </c>
      <c r="E1433" s="559" t="s">
        <v>166</v>
      </c>
      <c r="F1433" s="721">
        <v>46017</v>
      </c>
      <c r="G1433" s="562">
        <v>8.9817</v>
      </c>
      <c r="H1433" s="562"/>
      <c r="I1433" s="562"/>
      <c r="J1433" s="570">
        <v>2520541.06</v>
      </c>
      <c r="K1433" s="723"/>
      <c r="L1433" s="723"/>
      <c r="M1433" s="724"/>
      <c r="N1433" s="559" t="s">
        <v>6361</v>
      </c>
      <c r="O1433" s="559" t="s">
        <v>6362</v>
      </c>
      <c r="P1433" s="559"/>
      <c r="Q1433" s="565"/>
      <c r="R1433" s="559"/>
      <c r="S1433" s="821"/>
      <c r="T1433" s="822"/>
      <c r="V1433" s="726" t="str">
        <f>VLOOKUP(E1433,'[2]Type Group 1'!E:F,2,FALSE)</f>
        <v>Equity Fund</v>
      </c>
    </row>
    <row r="1434" spans="1:22">
      <c r="A1434" s="720" t="s">
        <v>24</v>
      </c>
      <c r="B1434" s="559" t="s">
        <v>6369</v>
      </c>
      <c r="C1434" s="559" t="s">
        <v>6370</v>
      </c>
      <c r="D1434" s="559" t="s">
        <v>6371</v>
      </c>
      <c r="E1434" s="559" t="s">
        <v>166</v>
      </c>
      <c r="F1434" s="721">
        <v>46017</v>
      </c>
      <c r="G1434" s="562">
        <v>8.8462999999999994</v>
      </c>
      <c r="H1434" s="562"/>
      <c r="I1434" s="562"/>
      <c r="J1434" s="570">
        <v>0</v>
      </c>
      <c r="K1434" s="723"/>
      <c r="L1434" s="723"/>
      <c r="M1434" s="724"/>
      <c r="N1434" s="559" t="s">
        <v>6361</v>
      </c>
      <c r="O1434" s="559" t="s">
        <v>6362</v>
      </c>
      <c r="P1434" s="559"/>
      <c r="Q1434" s="565"/>
      <c r="R1434" s="559"/>
      <c r="S1434" s="821"/>
      <c r="T1434" s="822"/>
      <c r="V1434" s="726" t="str">
        <f>VLOOKUP(E1434,'[2]Type Group 1'!E:F,2,FALSE)</f>
        <v>Equity Fund</v>
      </c>
    </row>
    <row r="1435" spans="1:22">
      <c r="A1435" s="720" t="s">
        <v>24</v>
      </c>
      <c r="B1435" s="559" t="s">
        <v>6372</v>
      </c>
      <c r="C1435" s="559" t="s">
        <v>6373</v>
      </c>
      <c r="D1435" s="559" t="s">
        <v>6374</v>
      </c>
      <c r="E1435" s="559" t="s">
        <v>166</v>
      </c>
      <c r="F1435" s="721">
        <v>46020</v>
      </c>
      <c r="G1435" s="562">
        <v>10.0623</v>
      </c>
      <c r="H1435" s="562">
        <v>10.0623</v>
      </c>
      <c r="I1435" s="562">
        <v>10.2133</v>
      </c>
      <c r="J1435" s="570">
        <v>99136239.5</v>
      </c>
      <c r="K1435" s="723"/>
      <c r="L1435" s="723"/>
      <c r="M1435" s="724"/>
      <c r="N1435" s="559" t="s">
        <v>6375</v>
      </c>
      <c r="O1435" s="559" t="s">
        <v>6376</v>
      </c>
      <c r="P1435" s="559"/>
      <c r="Q1435" s="565"/>
      <c r="R1435" s="559"/>
      <c r="S1435" s="821"/>
      <c r="T1435" s="822"/>
      <c r="V1435" s="726" t="str">
        <f>VLOOKUP(E1435,'[2]Type Group 1'!E:F,2,FALSE)</f>
        <v>Equity Fund</v>
      </c>
    </row>
    <row r="1436" spans="1:22">
      <c r="A1436" s="720" t="s">
        <v>24</v>
      </c>
      <c r="B1436" s="559" t="s">
        <v>6377</v>
      </c>
      <c r="C1436" s="559" t="s">
        <v>6378</v>
      </c>
      <c r="D1436" s="559" t="s">
        <v>6379</v>
      </c>
      <c r="E1436" s="559" t="s">
        <v>166</v>
      </c>
      <c r="F1436" s="721">
        <v>46020</v>
      </c>
      <c r="G1436" s="562">
        <v>9.3186</v>
      </c>
      <c r="H1436" s="562">
        <v>9.3186</v>
      </c>
      <c r="I1436" s="562">
        <v>9.4585000000000008</v>
      </c>
      <c r="J1436" s="570">
        <v>2829208.6</v>
      </c>
      <c r="K1436" s="723"/>
      <c r="L1436" s="723"/>
      <c r="M1436" s="724"/>
      <c r="N1436" s="559" t="s">
        <v>6375</v>
      </c>
      <c r="O1436" s="559" t="s">
        <v>6376</v>
      </c>
      <c r="P1436" s="559"/>
      <c r="Q1436" s="565"/>
      <c r="R1436" s="559"/>
      <c r="S1436" s="821"/>
      <c r="T1436" s="822"/>
      <c r="V1436" s="726" t="str">
        <f>VLOOKUP(E1436,'[2]Type Group 1'!E:F,2,FALSE)</f>
        <v>Equity Fund</v>
      </c>
    </row>
    <row r="1437" spans="1:22">
      <c r="A1437" s="720" t="s">
        <v>24</v>
      </c>
      <c r="B1437" s="559" t="s">
        <v>6380</v>
      </c>
      <c r="C1437" s="559" t="s">
        <v>6381</v>
      </c>
      <c r="D1437" s="559" t="s">
        <v>6382</v>
      </c>
      <c r="E1437" s="559" t="s">
        <v>166</v>
      </c>
      <c r="F1437" s="721">
        <v>46020</v>
      </c>
      <c r="G1437" s="562">
        <v>10.0625</v>
      </c>
      <c r="H1437" s="562">
        <v>10.0625</v>
      </c>
      <c r="I1437" s="562">
        <v>10.0626</v>
      </c>
      <c r="J1437" s="570">
        <v>3478052.68</v>
      </c>
      <c r="K1437" s="723"/>
      <c r="L1437" s="723"/>
      <c r="M1437" s="724"/>
      <c r="N1437" s="559" t="s">
        <v>6375</v>
      </c>
      <c r="O1437" s="559" t="s">
        <v>6376</v>
      </c>
      <c r="P1437" s="559"/>
      <c r="Q1437" s="565"/>
      <c r="R1437" s="559"/>
      <c r="S1437" s="821"/>
      <c r="T1437" s="822"/>
      <c r="V1437" s="726" t="str">
        <f>VLOOKUP(E1437,'[2]Type Group 1'!E:F,2,FALSE)</f>
        <v>Equity Fund</v>
      </c>
    </row>
    <row r="1438" spans="1:22">
      <c r="A1438" s="720" t="s">
        <v>24</v>
      </c>
      <c r="B1438" s="559" t="s">
        <v>6383</v>
      </c>
      <c r="C1438" s="559" t="s">
        <v>6384</v>
      </c>
      <c r="D1438" s="559" t="s">
        <v>6385</v>
      </c>
      <c r="E1438" s="559" t="s">
        <v>166</v>
      </c>
      <c r="F1438" s="721">
        <v>46020</v>
      </c>
      <c r="G1438" s="562">
        <v>5.8544</v>
      </c>
      <c r="H1438" s="562">
        <v>5.8544</v>
      </c>
      <c r="I1438" s="562">
        <v>5.9276999999999997</v>
      </c>
      <c r="J1438" s="570">
        <v>87620490.239999995</v>
      </c>
      <c r="K1438" s="723"/>
      <c r="L1438" s="723"/>
      <c r="M1438" s="724"/>
      <c r="N1438" s="559" t="s">
        <v>6386</v>
      </c>
      <c r="O1438" s="559" t="s">
        <v>6387</v>
      </c>
      <c r="P1438" s="559"/>
      <c r="Q1438" s="565"/>
      <c r="R1438" s="559"/>
      <c r="S1438" s="821"/>
      <c r="T1438" s="822"/>
      <c r="V1438" s="726" t="str">
        <f>VLOOKUP(E1438,'[2]Type Group 1'!E:F,2,FALSE)</f>
        <v>Equity Fund</v>
      </c>
    </row>
    <row r="1439" spans="1:22">
      <c r="A1439" s="720" t="s">
        <v>24</v>
      </c>
      <c r="B1439" s="559" t="s">
        <v>6388</v>
      </c>
      <c r="C1439" s="559" t="s">
        <v>6389</v>
      </c>
      <c r="D1439" s="559" t="s">
        <v>6390</v>
      </c>
      <c r="E1439" s="559" t="s">
        <v>158</v>
      </c>
      <c r="F1439" s="721">
        <v>46020</v>
      </c>
      <c r="G1439" s="562">
        <v>5.7920999999999996</v>
      </c>
      <c r="H1439" s="562">
        <v>5.7920999999999996</v>
      </c>
      <c r="I1439" s="562">
        <v>5.7922000000000002</v>
      </c>
      <c r="J1439" s="570">
        <v>271105.86</v>
      </c>
      <c r="K1439" s="723"/>
      <c r="L1439" s="723"/>
      <c r="M1439" s="724"/>
      <c r="N1439" s="559" t="s">
        <v>6386</v>
      </c>
      <c r="O1439" s="559" t="s">
        <v>6387</v>
      </c>
      <c r="P1439" s="559"/>
      <c r="Q1439" s="565"/>
      <c r="R1439" s="559"/>
      <c r="S1439" s="821"/>
      <c r="T1439" s="822"/>
      <c r="V1439" s="726" t="str">
        <f>VLOOKUP(E1439,'[2]Type Group 1'!E:F,2,FALSE)</f>
        <v>Equity Fund</v>
      </c>
    </row>
    <row r="1440" spans="1:22">
      <c r="A1440" s="720" t="s">
        <v>24</v>
      </c>
      <c r="B1440" s="559" t="s">
        <v>6391</v>
      </c>
      <c r="C1440" s="559" t="s">
        <v>6392</v>
      </c>
      <c r="D1440" s="559" t="s">
        <v>6393</v>
      </c>
      <c r="E1440" s="559" t="s">
        <v>166</v>
      </c>
      <c r="F1440" s="721">
        <v>46020</v>
      </c>
      <c r="G1440" s="562">
        <v>5.5743</v>
      </c>
      <c r="H1440" s="562">
        <v>5.5743</v>
      </c>
      <c r="I1440" s="562">
        <v>5.6440999999999999</v>
      </c>
      <c r="J1440" s="570">
        <v>36078803.880000003</v>
      </c>
      <c r="K1440" s="723"/>
      <c r="L1440" s="723"/>
      <c r="M1440" s="724"/>
      <c r="N1440" s="559" t="s">
        <v>6386</v>
      </c>
      <c r="O1440" s="559" t="s">
        <v>6387</v>
      </c>
      <c r="P1440" s="559"/>
      <c r="Q1440" s="565"/>
      <c r="R1440" s="559"/>
      <c r="S1440" s="821"/>
      <c r="T1440" s="822"/>
      <c r="V1440" s="726" t="str">
        <f>VLOOKUP(E1440,'[2]Type Group 1'!E:F,2,FALSE)</f>
        <v>Equity Fund</v>
      </c>
    </row>
    <row r="1441" spans="1:22">
      <c r="A1441" s="720" t="s">
        <v>24</v>
      </c>
      <c r="B1441" s="559" t="s">
        <v>6394</v>
      </c>
      <c r="C1441" s="559" t="s">
        <v>6395</v>
      </c>
      <c r="D1441" s="559" t="s">
        <v>6396</v>
      </c>
      <c r="E1441" s="559" t="s">
        <v>158</v>
      </c>
      <c r="F1441" s="721">
        <v>46020</v>
      </c>
      <c r="G1441" s="562">
        <v>5.7912999999999997</v>
      </c>
      <c r="H1441" s="562">
        <v>5.7912999999999997</v>
      </c>
      <c r="I1441" s="562">
        <v>5.7914000000000003</v>
      </c>
      <c r="J1441" s="570">
        <v>388661.97</v>
      </c>
      <c r="K1441" s="723"/>
      <c r="L1441" s="723"/>
      <c r="M1441" s="724"/>
      <c r="N1441" s="559" t="s">
        <v>6386</v>
      </c>
      <c r="O1441" s="559" t="s">
        <v>6387</v>
      </c>
      <c r="P1441" s="559"/>
      <c r="Q1441" s="565"/>
      <c r="R1441" s="559"/>
      <c r="S1441" s="821"/>
      <c r="T1441" s="822"/>
      <c r="V1441" s="726" t="str">
        <f>VLOOKUP(E1441,'[2]Type Group 1'!E:F,2,FALSE)</f>
        <v>Equity Fund</v>
      </c>
    </row>
    <row r="1442" spans="1:22">
      <c r="A1442" s="720" t="s">
        <v>24</v>
      </c>
      <c r="B1442" s="559" t="s">
        <v>6397</v>
      </c>
      <c r="C1442" s="559" t="s">
        <v>6398</v>
      </c>
      <c r="D1442" s="559" t="s">
        <v>6399</v>
      </c>
      <c r="E1442" s="559" t="s">
        <v>166</v>
      </c>
      <c r="F1442" s="721">
        <v>46020</v>
      </c>
      <c r="G1442" s="562">
        <v>5.8559999999999999</v>
      </c>
      <c r="H1442" s="562">
        <v>5.8559999999999999</v>
      </c>
      <c r="I1442" s="562">
        <v>5.8560999999999996</v>
      </c>
      <c r="J1442" s="570">
        <v>7524386.3799999999</v>
      </c>
      <c r="K1442" s="723"/>
      <c r="L1442" s="723"/>
      <c r="M1442" s="724"/>
      <c r="N1442" s="559" t="s">
        <v>6386</v>
      </c>
      <c r="O1442" s="559" t="s">
        <v>6387</v>
      </c>
      <c r="P1442" s="559"/>
      <c r="Q1442" s="565"/>
      <c r="R1442" s="559"/>
      <c r="S1442" s="821"/>
      <c r="T1442" s="822"/>
      <c r="V1442" s="726" t="str">
        <f>VLOOKUP(E1442,'[2]Type Group 1'!E:F,2,FALSE)</f>
        <v>Equity Fund</v>
      </c>
    </row>
    <row r="1443" spans="1:22">
      <c r="A1443" s="720" t="s">
        <v>24</v>
      </c>
      <c r="B1443" s="559" t="s">
        <v>6400</v>
      </c>
      <c r="C1443" s="559" t="s">
        <v>6401</v>
      </c>
      <c r="D1443" s="559" t="s">
        <v>6402</v>
      </c>
      <c r="E1443" s="559" t="s">
        <v>166</v>
      </c>
      <c r="F1443" s="721">
        <v>46020</v>
      </c>
      <c r="G1443" s="562">
        <v>10.8614</v>
      </c>
      <c r="H1443" s="562"/>
      <c r="I1443" s="562"/>
      <c r="J1443" s="570">
        <v>21256315.100000001</v>
      </c>
      <c r="K1443" s="723"/>
      <c r="L1443" s="723"/>
      <c r="M1443" s="724"/>
      <c r="N1443" s="559" t="s">
        <v>6403</v>
      </c>
      <c r="O1443" s="559" t="s">
        <v>6404</v>
      </c>
      <c r="P1443" s="559"/>
      <c r="Q1443" s="565"/>
      <c r="R1443" s="559"/>
      <c r="S1443" s="821"/>
      <c r="T1443" s="822"/>
      <c r="V1443" s="726" t="str">
        <f>VLOOKUP(E1443,'[2]Type Group 1'!E:F,2,FALSE)</f>
        <v>Equity Fund</v>
      </c>
    </row>
    <row r="1444" spans="1:22">
      <c r="A1444" s="720" t="s">
        <v>24</v>
      </c>
      <c r="B1444" s="559" t="s">
        <v>6405</v>
      </c>
      <c r="C1444" s="559" t="s">
        <v>6406</v>
      </c>
      <c r="D1444" s="559" t="s">
        <v>6407</v>
      </c>
      <c r="E1444" s="559" t="s">
        <v>166</v>
      </c>
      <c r="F1444" s="721">
        <v>46020</v>
      </c>
      <c r="G1444" s="562">
        <v>9.7704000000000004</v>
      </c>
      <c r="H1444" s="562"/>
      <c r="I1444" s="562"/>
      <c r="J1444" s="570">
        <v>10925889.779999999</v>
      </c>
      <c r="K1444" s="723"/>
      <c r="L1444" s="723"/>
      <c r="M1444" s="724"/>
      <c r="N1444" s="559" t="s">
        <v>6403</v>
      </c>
      <c r="O1444" s="559" t="s">
        <v>6404</v>
      </c>
      <c r="P1444" s="559"/>
      <c r="Q1444" s="565"/>
      <c r="R1444" s="559"/>
      <c r="S1444" s="821"/>
      <c r="T1444" s="822"/>
      <c r="V1444" s="726" t="str">
        <f>VLOOKUP(E1444,'[2]Type Group 1'!E:F,2,FALSE)</f>
        <v>Equity Fund</v>
      </c>
    </row>
    <row r="1445" spans="1:22">
      <c r="A1445" s="720" t="s">
        <v>24</v>
      </c>
      <c r="B1445" s="559" t="s">
        <v>6408</v>
      </c>
      <c r="C1445" s="559" t="s">
        <v>6409</v>
      </c>
      <c r="D1445" s="559" t="s">
        <v>6410</v>
      </c>
      <c r="E1445" s="559" t="s">
        <v>166</v>
      </c>
      <c r="F1445" s="721">
        <v>46020</v>
      </c>
      <c r="G1445" s="562">
        <v>10.863200000000001</v>
      </c>
      <c r="H1445" s="562"/>
      <c r="I1445" s="562"/>
      <c r="J1445" s="570">
        <v>3340331.8</v>
      </c>
      <c r="K1445" s="723"/>
      <c r="L1445" s="723"/>
      <c r="M1445" s="724"/>
      <c r="N1445" s="559" t="s">
        <v>6403</v>
      </c>
      <c r="O1445" s="559" t="s">
        <v>6404</v>
      </c>
      <c r="P1445" s="559"/>
      <c r="Q1445" s="565"/>
      <c r="R1445" s="559"/>
      <c r="S1445" s="821"/>
      <c r="T1445" s="822"/>
      <c r="V1445" s="726" t="str">
        <f>VLOOKUP(E1445,'[2]Type Group 1'!E:F,2,FALSE)</f>
        <v>Equity Fund</v>
      </c>
    </row>
    <row r="1446" spans="1:22">
      <c r="A1446" s="720" t="s">
        <v>24</v>
      </c>
      <c r="B1446" s="559" t="s">
        <v>6411</v>
      </c>
      <c r="C1446" s="559" t="s">
        <v>6412</v>
      </c>
      <c r="D1446" s="559" t="s">
        <v>6413</v>
      </c>
      <c r="E1446" s="559" t="s">
        <v>166</v>
      </c>
      <c r="F1446" s="721">
        <v>46020</v>
      </c>
      <c r="G1446" s="562">
        <v>4.6986999999999997</v>
      </c>
      <c r="H1446" s="562">
        <v>4.6986999999999997</v>
      </c>
      <c r="I1446" s="562">
        <v>4.7575000000000003</v>
      </c>
      <c r="J1446" s="570">
        <v>658712747.50999999</v>
      </c>
      <c r="K1446" s="723"/>
      <c r="L1446" s="723"/>
      <c r="M1446" s="724"/>
      <c r="N1446" s="559" t="s">
        <v>6414</v>
      </c>
      <c r="O1446" s="559" t="s">
        <v>6415</v>
      </c>
      <c r="P1446" s="559"/>
      <c r="Q1446" s="565"/>
      <c r="R1446" s="559"/>
      <c r="S1446" s="821"/>
      <c r="T1446" s="822"/>
      <c r="V1446" s="726" t="str">
        <f>VLOOKUP(E1446,'[2]Type Group 1'!E:F,2,FALSE)</f>
        <v>Equity Fund</v>
      </c>
    </row>
    <row r="1447" spans="1:22">
      <c r="A1447" s="720" t="s">
        <v>24</v>
      </c>
      <c r="B1447" s="559" t="s">
        <v>6416</v>
      </c>
      <c r="C1447" s="559" t="s">
        <v>6417</v>
      </c>
      <c r="D1447" s="559" t="s">
        <v>6418</v>
      </c>
      <c r="E1447" s="559" t="s">
        <v>166</v>
      </c>
      <c r="F1447" s="721">
        <v>46020</v>
      </c>
      <c r="G1447" s="562">
        <v>4.3323</v>
      </c>
      <c r="H1447" s="562">
        <v>4.3323</v>
      </c>
      <c r="I1447" s="562">
        <v>4.3865999999999996</v>
      </c>
      <c r="J1447" s="570">
        <v>179785739.86000001</v>
      </c>
      <c r="K1447" s="723"/>
      <c r="L1447" s="723"/>
      <c r="M1447" s="724"/>
      <c r="N1447" s="559" t="s">
        <v>6414</v>
      </c>
      <c r="O1447" s="559" t="s">
        <v>6415</v>
      </c>
      <c r="P1447" s="559"/>
      <c r="Q1447" s="565"/>
      <c r="R1447" s="559"/>
      <c r="S1447" s="821"/>
      <c r="T1447" s="822"/>
      <c r="V1447" s="726" t="str">
        <f>VLOOKUP(E1447,'[2]Type Group 1'!E:F,2,FALSE)</f>
        <v>Equity Fund</v>
      </c>
    </row>
    <row r="1448" spans="1:22">
      <c r="A1448" s="720" t="s">
        <v>24</v>
      </c>
      <c r="B1448" s="559" t="s">
        <v>6419</v>
      </c>
      <c r="C1448" s="559" t="s">
        <v>6420</v>
      </c>
      <c r="D1448" s="559" t="s">
        <v>6421</v>
      </c>
      <c r="E1448" s="559" t="s">
        <v>166</v>
      </c>
      <c r="F1448" s="721">
        <v>46020</v>
      </c>
      <c r="G1448" s="562">
        <v>4.6982999999999997</v>
      </c>
      <c r="H1448" s="562">
        <v>4.6982999999999997</v>
      </c>
      <c r="I1448" s="562">
        <v>4.6984000000000004</v>
      </c>
      <c r="J1448" s="570">
        <v>47406127.689999998</v>
      </c>
      <c r="K1448" s="723"/>
      <c r="L1448" s="723"/>
      <c r="M1448" s="724"/>
      <c r="N1448" s="559" t="s">
        <v>6414</v>
      </c>
      <c r="O1448" s="559" t="s">
        <v>6415</v>
      </c>
      <c r="P1448" s="559"/>
      <c r="Q1448" s="565"/>
      <c r="R1448" s="559"/>
      <c r="S1448" s="821"/>
      <c r="T1448" s="822"/>
      <c r="V1448" s="726" t="str">
        <f>VLOOKUP(E1448,'[2]Type Group 1'!E:F,2,FALSE)</f>
        <v>Equity Fund</v>
      </c>
    </row>
    <row r="1449" spans="1:22">
      <c r="A1449" s="720" t="s">
        <v>24</v>
      </c>
      <c r="B1449" s="559" t="s">
        <v>6422</v>
      </c>
      <c r="C1449" s="559" t="s">
        <v>6423</v>
      </c>
      <c r="D1449" s="559" t="s">
        <v>6424</v>
      </c>
      <c r="E1449" s="559" t="s">
        <v>166</v>
      </c>
      <c r="F1449" s="721">
        <v>46017</v>
      </c>
      <c r="G1449" s="562">
        <v>14.884600000000001</v>
      </c>
      <c r="H1449" s="562"/>
      <c r="I1449" s="562"/>
      <c r="J1449" s="570">
        <v>44821.99</v>
      </c>
      <c r="K1449" s="723"/>
      <c r="L1449" s="723"/>
      <c r="M1449" s="724"/>
      <c r="N1449" s="559" t="s">
        <v>6425</v>
      </c>
      <c r="O1449" s="559" t="s">
        <v>6426</v>
      </c>
      <c r="P1449" s="559"/>
      <c r="Q1449" s="565"/>
      <c r="R1449" s="559"/>
      <c r="S1449" s="821"/>
      <c r="T1449" s="822"/>
      <c r="V1449" s="726" t="str">
        <f>VLOOKUP(E1449,'[2]Type Group 1'!E:F,2,FALSE)</f>
        <v>Equity Fund</v>
      </c>
    </row>
    <row r="1450" spans="1:22">
      <c r="A1450" s="720" t="s">
        <v>24</v>
      </c>
      <c r="B1450" s="559" t="s">
        <v>6427</v>
      </c>
      <c r="C1450" s="559" t="s">
        <v>6428</v>
      </c>
      <c r="D1450" s="559" t="s">
        <v>6429</v>
      </c>
      <c r="E1450" s="559" t="s">
        <v>166</v>
      </c>
      <c r="F1450" s="721">
        <v>46017</v>
      </c>
      <c r="G1450" s="562">
        <v>13.1525</v>
      </c>
      <c r="H1450" s="562"/>
      <c r="I1450" s="562"/>
      <c r="J1450" s="570">
        <v>22626149.969999999</v>
      </c>
      <c r="K1450" s="723"/>
      <c r="L1450" s="723"/>
      <c r="M1450" s="724"/>
      <c r="N1450" s="559" t="s">
        <v>6425</v>
      </c>
      <c r="O1450" s="559" t="s">
        <v>6426</v>
      </c>
      <c r="P1450" s="559"/>
      <c r="Q1450" s="565"/>
      <c r="R1450" s="559"/>
      <c r="S1450" s="821"/>
      <c r="T1450" s="822"/>
      <c r="V1450" s="726" t="str">
        <f>VLOOKUP(E1450,'[2]Type Group 1'!E:F,2,FALSE)</f>
        <v>Equity Fund</v>
      </c>
    </row>
    <row r="1451" spans="1:22">
      <c r="A1451" s="720" t="s">
        <v>24</v>
      </c>
      <c r="B1451" s="559" t="s">
        <v>6430</v>
      </c>
      <c r="C1451" s="559" t="s">
        <v>6431</v>
      </c>
      <c r="D1451" s="559" t="s">
        <v>6432</v>
      </c>
      <c r="E1451" s="559" t="s">
        <v>166</v>
      </c>
      <c r="F1451" s="721">
        <v>46017</v>
      </c>
      <c r="G1451" s="562">
        <v>14.873200000000001</v>
      </c>
      <c r="H1451" s="562"/>
      <c r="I1451" s="562"/>
      <c r="J1451" s="570">
        <v>500474.19</v>
      </c>
      <c r="K1451" s="723"/>
      <c r="L1451" s="723"/>
      <c r="M1451" s="724"/>
      <c r="N1451" s="559" t="s">
        <v>6425</v>
      </c>
      <c r="O1451" s="559" t="s">
        <v>6426</v>
      </c>
      <c r="P1451" s="559"/>
      <c r="Q1451" s="565"/>
      <c r="R1451" s="559"/>
      <c r="S1451" s="821"/>
      <c r="T1451" s="822"/>
      <c r="V1451" s="726" t="str">
        <f>VLOOKUP(E1451,'[2]Type Group 1'!E:F,2,FALSE)</f>
        <v>Equity Fund</v>
      </c>
    </row>
    <row r="1452" spans="1:22">
      <c r="A1452" s="720" t="s">
        <v>24</v>
      </c>
      <c r="B1452" s="559" t="s">
        <v>6433</v>
      </c>
      <c r="C1452" s="559" t="s">
        <v>6434</v>
      </c>
      <c r="D1452" s="559" t="s">
        <v>6435</v>
      </c>
      <c r="E1452" s="559" t="s">
        <v>166</v>
      </c>
      <c r="F1452" s="721">
        <v>46020</v>
      </c>
      <c r="G1452" s="562">
        <v>11.6134</v>
      </c>
      <c r="H1452" s="562">
        <v>11.6134</v>
      </c>
      <c r="I1452" s="562">
        <v>11.758699999999999</v>
      </c>
      <c r="J1452" s="570">
        <v>33052110.010000002</v>
      </c>
      <c r="K1452" s="723"/>
      <c r="L1452" s="723"/>
      <c r="M1452" s="724"/>
      <c r="N1452" s="559" t="s">
        <v>6436</v>
      </c>
      <c r="O1452" s="559" t="s">
        <v>6437</v>
      </c>
      <c r="P1452" s="559"/>
      <c r="Q1452" s="565"/>
      <c r="R1452" s="559"/>
      <c r="S1452" s="821"/>
      <c r="T1452" s="822"/>
      <c r="V1452" s="726" t="str">
        <f>VLOOKUP(E1452,'[2]Type Group 1'!E:F,2,FALSE)</f>
        <v>Equity Fund</v>
      </c>
    </row>
    <row r="1453" spans="1:22">
      <c r="A1453" s="720" t="s">
        <v>24</v>
      </c>
      <c r="B1453" s="559" t="s">
        <v>6438</v>
      </c>
      <c r="C1453" s="559" t="s">
        <v>6439</v>
      </c>
      <c r="D1453" s="559" t="s">
        <v>6440</v>
      </c>
      <c r="E1453" s="559" t="s">
        <v>166</v>
      </c>
      <c r="F1453" s="721">
        <v>46020</v>
      </c>
      <c r="G1453" s="562">
        <v>9.8108000000000004</v>
      </c>
      <c r="H1453" s="562">
        <v>9.8108000000000004</v>
      </c>
      <c r="I1453" s="562">
        <v>9.9335000000000004</v>
      </c>
      <c r="J1453" s="570">
        <v>18134746.600000001</v>
      </c>
      <c r="K1453" s="723"/>
      <c r="L1453" s="723"/>
      <c r="M1453" s="724"/>
      <c r="N1453" s="559" t="s">
        <v>6436</v>
      </c>
      <c r="O1453" s="559" t="s">
        <v>6437</v>
      </c>
      <c r="P1453" s="559"/>
      <c r="Q1453" s="565"/>
      <c r="R1453" s="559"/>
      <c r="S1453" s="821"/>
      <c r="T1453" s="822"/>
      <c r="V1453" s="726" t="str">
        <f>VLOOKUP(E1453,'[2]Type Group 1'!E:F,2,FALSE)</f>
        <v>Equity Fund</v>
      </c>
    </row>
    <row r="1454" spans="1:22">
      <c r="A1454" s="720" t="s">
        <v>24</v>
      </c>
      <c r="B1454" s="559" t="s">
        <v>6441</v>
      </c>
      <c r="C1454" s="559" t="s">
        <v>6442</v>
      </c>
      <c r="D1454" s="559" t="s">
        <v>6443</v>
      </c>
      <c r="E1454" s="559" t="s">
        <v>166</v>
      </c>
      <c r="F1454" s="721">
        <v>46020</v>
      </c>
      <c r="G1454" s="562">
        <v>11.6157</v>
      </c>
      <c r="H1454" s="562">
        <v>11.6157</v>
      </c>
      <c r="I1454" s="562">
        <v>11.6158</v>
      </c>
      <c r="J1454" s="570">
        <v>1942223.52</v>
      </c>
      <c r="K1454" s="723"/>
      <c r="L1454" s="723"/>
      <c r="M1454" s="724"/>
      <c r="N1454" s="559" t="s">
        <v>6436</v>
      </c>
      <c r="O1454" s="559" t="s">
        <v>6437</v>
      </c>
      <c r="P1454" s="559"/>
      <c r="Q1454" s="565"/>
      <c r="R1454" s="559"/>
      <c r="S1454" s="821"/>
      <c r="T1454" s="822"/>
      <c r="V1454" s="726" t="str">
        <f>VLOOKUP(E1454,'[2]Type Group 1'!E:F,2,FALSE)</f>
        <v>Equity Fund</v>
      </c>
    </row>
    <row r="1455" spans="1:22">
      <c r="A1455" s="720" t="s">
        <v>24</v>
      </c>
      <c r="B1455" s="559" t="s">
        <v>6444</v>
      </c>
      <c r="C1455" s="559" t="s">
        <v>6445</v>
      </c>
      <c r="D1455" s="559" t="s">
        <v>6446</v>
      </c>
      <c r="E1455" s="559" t="s">
        <v>166</v>
      </c>
      <c r="F1455" s="721">
        <v>46017</v>
      </c>
      <c r="G1455" s="562">
        <v>6.7430000000000003</v>
      </c>
      <c r="H1455" s="562"/>
      <c r="I1455" s="562"/>
      <c r="J1455" s="570">
        <v>15333767.119999999</v>
      </c>
      <c r="K1455" s="723"/>
      <c r="L1455" s="723"/>
      <c r="M1455" s="724"/>
      <c r="N1455" s="559" t="s">
        <v>6447</v>
      </c>
      <c r="O1455" s="559" t="s">
        <v>6448</v>
      </c>
      <c r="P1455" s="559"/>
      <c r="Q1455" s="565"/>
      <c r="R1455" s="559"/>
      <c r="S1455" s="821"/>
      <c r="T1455" s="822"/>
      <c r="V1455" s="726" t="str">
        <f>VLOOKUP(E1455,'[2]Type Group 1'!E:F,2,FALSE)</f>
        <v>Equity Fund</v>
      </c>
    </row>
    <row r="1456" spans="1:22">
      <c r="A1456" s="720" t="s">
        <v>24</v>
      </c>
      <c r="B1456" s="559" t="s">
        <v>6449</v>
      </c>
      <c r="C1456" s="559" t="s">
        <v>6450</v>
      </c>
      <c r="D1456" s="559" t="s">
        <v>6451</v>
      </c>
      <c r="E1456" s="559" t="s">
        <v>166</v>
      </c>
      <c r="F1456" s="721">
        <v>46017</v>
      </c>
      <c r="G1456" s="562">
        <v>6.1430999999999996</v>
      </c>
      <c r="H1456" s="562"/>
      <c r="I1456" s="562"/>
      <c r="J1456" s="570">
        <v>4320955.07</v>
      </c>
      <c r="K1456" s="723"/>
      <c r="L1456" s="723"/>
      <c r="M1456" s="724"/>
      <c r="N1456" s="559" t="s">
        <v>6447</v>
      </c>
      <c r="O1456" s="559" t="s">
        <v>6448</v>
      </c>
      <c r="P1456" s="559"/>
      <c r="Q1456" s="565"/>
      <c r="R1456" s="559"/>
      <c r="S1456" s="821"/>
      <c r="T1456" s="822"/>
      <c r="V1456" s="726" t="str">
        <f>VLOOKUP(E1456,'[2]Type Group 1'!E:F,2,FALSE)</f>
        <v>Equity Fund</v>
      </c>
    </row>
    <row r="1457" spans="1:22">
      <c r="A1457" s="720" t="s">
        <v>24</v>
      </c>
      <c r="B1457" s="559" t="s">
        <v>6452</v>
      </c>
      <c r="C1457" s="559" t="s">
        <v>6453</v>
      </c>
      <c r="D1457" s="559" t="s">
        <v>6454</v>
      </c>
      <c r="E1457" s="559" t="s">
        <v>166</v>
      </c>
      <c r="F1457" s="721">
        <v>46017</v>
      </c>
      <c r="G1457" s="562">
        <v>6.7427999999999999</v>
      </c>
      <c r="H1457" s="562"/>
      <c r="I1457" s="562"/>
      <c r="J1457" s="570">
        <v>4619364.79</v>
      </c>
      <c r="K1457" s="723"/>
      <c r="L1457" s="723"/>
      <c r="M1457" s="724"/>
      <c r="N1457" s="559" t="s">
        <v>6447</v>
      </c>
      <c r="O1457" s="559" t="s">
        <v>6448</v>
      </c>
      <c r="P1457" s="559"/>
      <c r="Q1457" s="565"/>
      <c r="R1457" s="559"/>
      <c r="S1457" s="821"/>
      <c r="T1457" s="822"/>
      <c r="V1457" s="726" t="str">
        <f>VLOOKUP(E1457,'[2]Type Group 1'!E:F,2,FALSE)</f>
        <v>Equity Fund</v>
      </c>
    </row>
    <row r="1458" spans="1:22">
      <c r="A1458" s="720" t="s">
        <v>24</v>
      </c>
      <c r="B1458" s="559" t="s">
        <v>6455</v>
      </c>
      <c r="C1458" s="559" t="s">
        <v>6456</v>
      </c>
      <c r="D1458" s="559" t="s">
        <v>6457</v>
      </c>
      <c r="E1458" s="559" t="s">
        <v>166</v>
      </c>
      <c r="F1458" s="721">
        <v>46020</v>
      </c>
      <c r="G1458" s="562">
        <v>9.7662999999999993</v>
      </c>
      <c r="H1458" s="562">
        <v>9.7662999999999993</v>
      </c>
      <c r="I1458" s="562">
        <v>9.9129000000000005</v>
      </c>
      <c r="J1458" s="570">
        <v>576142307.49000001</v>
      </c>
      <c r="K1458" s="723"/>
      <c r="L1458" s="723"/>
      <c r="M1458" s="724"/>
      <c r="N1458" s="559" t="s">
        <v>6458</v>
      </c>
      <c r="O1458" s="559" t="s">
        <v>6459</v>
      </c>
      <c r="P1458" s="559"/>
      <c r="Q1458" s="565"/>
      <c r="R1458" s="559"/>
      <c r="S1458" s="821"/>
      <c r="T1458" s="822"/>
      <c r="V1458" s="726" t="str">
        <f>VLOOKUP(E1458,'[2]Type Group 1'!E:F,2,FALSE)</f>
        <v>Equity Fund</v>
      </c>
    </row>
    <row r="1459" spans="1:22">
      <c r="A1459" s="720" t="s">
        <v>24</v>
      </c>
      <c r="B1459" s="559" t="s">
        <v>6460</v>
      </c>
      <c r="C1459" s="559" t="s">
        <v>6461</v>
      </c>
      <c r="D1459" s="559" t="s">
        <v>6462</v>
      </c>
      <c r="E1459" s="559" t="s">
        <v>166</v>
      </c>
      <c r="F1459" s="721">
        <v>46020</v>
      </c>
      <c r="G1459" s="562">
        <v>9.7661999999999995</v>
      </c>
      <c r="H1459" s="562">
        <v>9.7661999999999995</v>
      </c>
      <c r="I1459" s="562">
        <v>9.7662999999999993</v>
      </c>
      <c r="J1459" s="570">
        <v>16567552.810000001</v>
      </c>
      <c r="K1459" s="723"/>
      <c r="L1459" s="723"/>
      <c r="M1459" s="724"/>
      <c r="N1459" s="559" t="s">
        <v>6458</v>
      </c>
      <c r="O1459" s="559" t="s">
        <v>6459</v>
      </c>
      <c r="P1459" s="559"/>
      <c r="Q1459" s="565"/>
      <c r="R1459" s="559"/>
      <c r="S1459" s="821"/>
      <c r="T1459" s="822"/>
      <c r="V1459" s="726" t="str">
        <f>VLOOKUP(E1459,'[2]Type Group 1'!E:F,2,FALSE)</f>
        <v>Equity Fund</v>
      </c>
    </row>
    <row r="1460" spans="1:22">
      <c r="A1460" s="720" t="s">
        <v>24</v>
      </c>
      <c r="B1460" s="559" t="s">
        <v>6463</v>
      </c>
      <c r="C1460" s="559" t="s">
        <v>6464</v>
      </c>
      <c r="D1460" s="559" t="s">
        <v>6465</v>
      </c>
      <c r="E1460" s="559" t="s">
        <v>172</v>
      </c>
      <c r="F1460" s="721">
        <v>46017</v>
      </c>
      <c r="G1460" s="562">
        <v>7.4443000000000001</v>
      </c>
      <c r="H1460" s="562"/>
      <c r="I1460" s="562"/>
      <c r="J1460" s="570">
        <v>13306976.779999999</v>
      </c>
      <c r="K1460" s="723"/>
      <c r="L1460" s="723"/>
      <c r="M1460" s="724"/>
      <c r="N1460" s="559" t="s">
        <v>6466</v>
      </c>
      <c r="O1460" s="559" t="s">
        <v>6467</v>
      </c>
      <c r="P1460" s="559"/>
      <c r="Q1460" s="565"/>
      <c r="R1460" s="559"/>
      <c r="S1460" s="821"/>
      <c r="T1460" s="822"/>
      <c r="V1460" s="726" t="str">
        <f>VLOOKUP(E1460,'[2]Type Group 1'!E:F,2,FALSE)</f>
        <v>Others</v>
      </c>
    </row>
    <row r="1461" spans="1:22">
      <c r="A1461" s="720" t="s">
        <v>24</v>
      </c>
      <c r="B1461" s="559" t="s">
        <v>6468</v>
      </c>
      <c r="C1461" s="559" t="s">
        <v>6469</v>
      </c>
      <c r="D1461" s="559" t="s">
        <v>6470</v>
      </c>
      <c r="E1461" s="559" t="s">
        <v>172</v>
      </c>
      <c r="F1461" s="721">
        <v>46017</v>
      </c>
      <c r="G1461" s="562">
        <v>6.6029999999999998</v>
      </c>
      <c r="H1461" s="562"/>
      <c r="I1461" s="562"/>
      <c r="J1461" s="570">
        <v>100603242.67</v>
      </c>
      <c r="K1461" s="723"/>
      <c r="L1461" s="723"/>
      <c r="M1461" s="724"/>
      <c r="N1461" s="559" t="s">
        <v>6466</v>
      </c>
      <c r="O1461" s="559" t="s">
        <v>6467</v>
      </c>
      <c r="P1461" s="559"/>
      <c r="Q1461" s="565"/>
      <c r="R1461" s="559"/>
      <c r="S1461" s="821"/>
      <c r="T1461" s="822"/>
      <c r="V1461" s="726" t="str">
        <f>VLOOKUP(E1461,'[2]Type Group 1'!E:F,2,FALSE)</f>
        <v>Others</v>
      </c>
    </row>
    <row r="1462" spans="1:22">
      <c r="A1462" s="720" t="s">
        <v>24</v>
      </c>
      <c r="B1462" s="559" t="s">
        <v>6471</v>
      </c>
      <c r="C1462" s="559" t="s">
        <v>6472</v>
      </c>
      <c r="D1462" s="559" t="s">
        <v>6473</v>
      </c>
      <c r="E1462" s="559" t="s">
        <v>172</v>
      </c>
      <c r="F1462" s="721">
        <v>46017</v>
      </c>
      <c r="G1462" s="562">
        <v>7.4455999999999998</v>
      </c>
      <c r="H1462" s="562"/>
      <c r="I1462" s="562"/>
      <c r="J1462" s="570">
        <v>1419459.65</v>
      </c>
      <c r="K1462" s="723"/>
      <c r="L1462" s="723"/>
      <c r="M1462" s="724"/>
      <c r="N1462" s="559" t="s">
        <v>6466</v>
      </c>
      <c r="O1462" s="559" t="s">
        <v>6467</v>
      </c>
      <c r="P1462" s="559"/>
      <c r="Q1462" s="565"/>
      <c r="R1462" s="559"/>
      <c r="S1462" s="821"/>
      <c r="T1462" s="822"/>
      <c r="V1462" s="726" t="str">
        <f>VLOOKUP(E1462,'[2]Type Group 1'!E:F,2,FALSE)</f>
        <v>Others</v>
      </c>
    </row>
    <row r="1463" spans="1:22">
      <c r="A1463" s="720" t="s">
        <v>24</v>
      </c>
      <c r="B1463" s="559" t="s">
        <v>6474</v>
      </c>
      <c r="C1463" s="559" t="s">
        <v>6475</v>
      </c>
      <c r="D1463" s="559" t="s">
        <v>6476</v>
      </c>
      <c r="E1463" s="559" t="s">
        <v>166</v>
      </c>
      <c r="F1463" s="721">
        <v>46020</v>
      </c>
      <c r="G1463" s="562">
        <v>11.427099999999999</v>
      </c>
      <c r="H1463" s="562">
        <v>11.427099999999999</v>
      </c>
      <c r="I1463" s="562">
        <v>11.598599999999999</v>
      </c>
      <c r="J1463" s="570">
        <v>830489060.63999999</v>
      </c>
      <c r="K1463" s="723"/>
      <c r="L1463" s="723"/>
      <c r="M1463" s="724"/>
      <c r="N1463" s="559" t="s">
        <v>6477</v>
      </c>
      <c r="O1463" s="559" t="s">
        <v>6478</v>
      </c>
      <c r="P1463" s="559"/>
      <c r="Q1463" s="565"/>
      <c r="R1463" s="559"/>
      <c r="S1463" s="821"/>
      <c r="T1463" s="822"/>
      <c r="V1463" s="726" t="str">
        <f>VLOOKUP(E1463,'[2]Type Group 1'!E:F,2,FALSE)</f>
        <v>Equity Fund</v>
      </c>
    </row>
    <row r="1464" spans="1:22">
      <c r="A1464" s="720" t="s">
        <v>24</v>
      </c>
      <c r="B1464" s="559" t="s">
        <v>6479</v>
      </c>
      <c r="C1464" s="559" t="s">
        <v>6480</v>
      </c>
      <c r="D1464" s="559" t="s">
        <v>6481</v>
      </c>
      <c r="E1464" s="559" t="s">
        <v>166</v>
      </c>
      <c r="F1464" s="721">
        <v>46020</v>
      </c>
      <c r="G1464" s="562">
        <v>11.427</v>
      </c>
      <c r="H1464" s="562">
        <v>11.427</v>
      </c>
      <c r="I1464" s="562">
        <v>11.427099999999999</v>
      </c>
      <c r="J1464" s="570">
        <v>17529847.129999999</v>
      </c>
      <c r="K1464" s="723"/>
      <c r="L1464" s="723"/>
      <c r="M1464" s="724"/>
      <c r="N1464" s="559" t="s">
        <v>6477</v>
      </c>
      <c r="O1464" s="559" t="s">
        <v>6478</v>
      </c>
      <c r="P1464" s="559"/>
      <c r="Q1464" s="565"/>
      <c r="R1464" s="559"/>
      <c r="S1464" s="821"/>
      <c r="T1464" s="822"/>
      <c r="V1464" s="726" t="str">
        <f>VLOOKUP(E1464,'[2]Type Group 1'!E:F,2,FALSE)</f>
        <v>Equity Fund</v>
      </c>
    </row>
    <row r="1465" spans="1:22">
      <c r="A1465" s="720" t="s">
        <v>24</v>
      </c>
      <c r="B1465" s="559" t="s">
        <v>6482</v>
      </c>
      <c r="C1465" s="559" t="s">
        <v>6483</v>
      </c>
      <c r="D1465" s="559" t="s">
        <v>6484</v>
      </c>
      <c r="E1465" s="559" t="s">
        <v>166</v>
      </c>
      <c r="F1465" s="721">
        <v>46017</v>
      </c>
      <c r="G1465" s="562">
        <v>13.420999999999999</v>
      </c>
      <c r="H1465" s="562"/>
      <c r="I1465" s="562"/>
      <c r="J1465" s="570">
        <v>58060989.630000003</v>
      </c>
      <c r="K1465" s="723"/>
      <c r="L1465" s="723"/>
      <c r="M1465" s="724"/>
      <c r="N1465" s="559" t="s">
        <v>6485</v>
      </c>
      <c r="O1465" s="559" t="s">
        <v>6486</v>
      </c>
      <c r="P1465" s="559"/>
      <c r="Q1465" s="565"/>
      <c r="R1465" s="559"/>
      <c r="S1465" s="821"/>
      <c r="T1465" s="822"/>
      <c r="V1465" s="726" t="str">
        <f>VLOOKUP(E1465,'[2]Type Group 1'!E:F,2,FALSE)</f>
        <v>Equity Fund</v>
      </c>
    </row>
    <row r="1466" spans="1:22">
      <c r="A1466" s="720" t="s">
        <v>24</v>
      </c>
      <c r="B1466" s="559" t="s">
        <v>6487</v>
      </c>
      <c r="C1466" s="559" t="s">
        <v>6488</v>
      </c>
      <c r="D1466" s="559" t="s">
        <v>6489</v>
      </c>
      <c r="E1466" s="559" t="s">
        <v>166</v>
      </c>
      <c r="F1466" s="721">
        <v>46017</v>
      </c>
      <c r="G1466" s="562">
        <v>11.577</v>
      </c>
      <c r="H1466" s="562"/>
      <c r="I1466" s="562"/>
      <c r="J1466" s="570">
        <v>118000719.5</v>
      </c>
      <c r="K1466" s="723"/>
      <c r="L1466" s="723"/>
      <c r="M1466" s="724"/>
      <c r="N1466" s="559" t="s">
        <v>6485</v>
      </c>
      <c r="O1466" s="559" t="s">
        <v>6486</v>
      </c>
      <c r="P1466" s="559"/>
      <c r="Q1466" s="565"/>
      <c r="R1466" s="559"/>
      <c r="S1466" s="821"/>
      <c r="T1466" s="822"/>
      <c r="V1466" s="726" t="str">
        <f>VLOOKUP(E1466,'[2]Type Group 1'!E:F,2,FALSE)</f>
        <v>Equity Fund</v>
      </c>
    </row>
    <row r="1467" spans="1:22">
      <c r="A1467" s="720" t="s">
        <v>24</v>
      </c>
      <c r="B1467" s="559" t="s">
        <v>6490</v>
      </c>
      <c r="C1467" s="559" t="s">
        <v>6491</v>
      </c>
      <c r="D1467" s="559" t="s">
        <v>6492</v>
      </c>
      <c r="E1467" s="559" t="s">
        <v>166</v>
      </c>
      <c r="F1467" s="721">
        <v>46017</v>
      </c>
      <c r="G1467" s="562">
        <v>13.393700000000001</v>
      </c>
      <c r="H1467" s="562"/>
      <c r="I1467" s="562"/>
      <c r="J1467" s="570">
        <v>4154875.74</v>
      </c>
      <c r="K1467" s="723"/>
      <c r="L1467" s="723"/>
      <c r="M1467" s="724"/>
      <c r="N1467" s="559" t="s">
        <v>6485</v>
      </c>
      <c r="O1467" s="559" t="s">
        <v>6486</v>
      </c>
      <c r="P1467" s="559"/>
      <c r="Q1467" s="565"/>
      <c r="R1467" s="559"/>
      <c r="S1467" s="821"/>
      <c r="T1467" s="822"/>
      <c r="V1467" s="726" t="str">
        <f>VLOOKUP(E1467,'[2]Type Group 1'!E:F,2,FALSE)</f>
        <v>Equity Fund</v>
      </c>
    </row>
    <row r="1468" spans="1:22">
      <c r="A1468" s="720" t="s">
        <v>24</v>
      </c>
      <c r="B1468" s="559" t="s">
        <v>6493</v>
      </c>
      <c r="C1468" s="559" t="s">
        <v>6494</v>
      </c>
      <c r="D1468" s="559" t="s">
        <v>6495</v>
      </c>
      <c r="E1468" s="559" t="s">
        <v>166</v>
      </c>
      <c r="F1468" s="721">
        <v>46020</v>
      </c>
      <c r="G1468" s="562">
        <v>15.9823</v>
      </c>
      <c r="H1468" s="562">
        <v>15.9823</v>
      </c>
      <c r="I1468" s="562">
        <v>16.182200000000002</v>
      </c>
      <c r="J1468" s="570">
        <v>184128119.90000001</v>
      </c>
      <c r="K1468" s="723"/>
      <c r="L1468" s="723"/>
      <c r="M1468" s="724"/>
      <c r="N1468" s="559" t="s">
        <v>6496</v>
      </c>
      <c r="O1468" s="559" t="s">
        <v>6497</v>
      </c>
      <c r="P1468" s="559"/>
      <c r="Q1468" s="565"/>
      <c r="R1468" s="559"/>
      <c r="S1468" s="821"/>
      <c r="T1468" s="822"/>
      <c r="V1468" s="726" t="str">
        <f>VLOOKUP(E1468,'[2]Type Group 1'!E:F,2,FALSE)</f>
        <v>Equity Fund</v>
      </c>
    </row>
    <row r="1469" spans="1:22">
      <c r="A1469" s="720" t="s">
        <v>24</v>
      </c>
      <c r="B1469" s="559" t="s">
        <v>6498</v>
      </c>
      <c r="C1469" s="559" t="s">
        <v>6499</v>
      </c>
      <c r="D1469" s="559" t="s">
        <v>6500</v>
      </c>
      <c r="E1469" s="559" t="s">
        <v>166</v>
      </c>
      <c r="F1469" s="721">
        <v>46020</v>
      </c>
      <c r="G1469" s="562">
        <v>12.278600000000001</v>
      </c>
      <c r="H1469" s="562">
        <v>12.278600000000001</v>
      </c>
      <c r="I1469" s="562">
        <v>12.4322</v>
      </c>
      <c r="J1469" s="570">
        <v>80803294.700000003</v>
      </c>
      <c r="K1469" s="723"/>
      <c r="L1469" s="723"/>
      <c r="M1469" s="724"/>
      <c r="N1469" s="559" t="s">
        <v>6496</v>
      </c>
      <c r="O1469" s="559" t="s">
        <v>6497</v>
      </c>
      <c r="P1469" s="559"/>
      <c r="Q1469" s="565"/>
      <c r="R1469" s="559"/>
      <c r="S1469" s="821"/>
      <c r="T1469" s="822"/>
      <c r="V1469" s="726" t="str">
        <f>VLOOKUP(E1469,'[2]Type Group 1'!E:F,2,FALSE)</f>
        <v>Equity Fund</v>
      </c>
    </row>
    <row r="1470" spans="1:22">
      <c r="A1470" s="720" t="s">
        <v>24</v>
      </c>
      <c r="B1470" s="559" t="s">
        <v>6501</v>
      </c>
      <c r="C1470" s="559" t="s">
        <v>6502</v>
      </c>
      <c r="D1470" s="559" t="s">
        <v>6503</v>
      </c>
      <c r="E1470" s="559" t="s">
        <v>166</v>
      </c>
      <c r="F1470" s="721">
        <v>46020</v>
      </c>
      <c r="G1470" s="562">
        <v>15.9824</v>
      </c>
      <c r="H1470" s="562">
        <v>15.9824</v>
      </c>
      <c r="I1470" s="562">
        <v>15.9825</v>
      </c>
      <c r="J1470" s="570">
        <v>7749269.0999999996</v>
      </c>
      <c r="K1470" s="723"/>
      <c r="L1470" s="723"/>
      <c r="M1470" s="724"/>
      <c r="N1470" s="559" t="s">
        <v>6496</v>
      </c>
      <c r="O1470" s="559" t="s">
        <v>6497</v>
      </c>
      <c r="P1470" s="559"/>
      <c r="Q1470" s="565"/>
      <c r="R1470" s="559"/>
      <c r="S1470" s="821"/>
      <c r="T1470" s="822"/>
      <c r="V1470" s="726" t="str">
        <f>VLOOKUP(E1470,'[2]Type Group 1'!E:F,2,FALSE)</f>
        <v>Equity Fund</v>
      </c>
    </row>
    <row r="1471" spans="1:22">
      <c r="A1471" s="720" t="s">
        <v>24</v>
      </c>
      <c r="B1471" s="559" t="s">
        <v>6504</v>
      </c>
      <c r="C1471" s="559" t="s">
        <v>6505</v>
      </c>
      <c r="D1471" s="559" t="s">
        <v>6506</v>
      </c>
      <c r="E1471" s="559" t="s">
        <v>166</v>
      </c>
      <c r="F1471" s="721">
        <v>46020</v>
      </c>
      <c r="G1471" s="562">
        <v>15.199299999999999</v>
      </c>
      <c r="H1471" s="562"/>
      <c r="I1471" s="562"/>
      <c r="J1471" s="570">
        <v>386883625.02999997</v>
      </c>
      <c r="K1471" s="723"/>
      <c r="L1471" s="723"/>
      <c r="M1471" s="724"/>
      <c r="N1471" s="559" t="s">
        <v>6507</v>
      </c>
      <c r="O1471" s="559" t="s">
        <v>6508</v>
      </c>
      <c r="P1471" s="559"/>
      <c r="Q1471" s="565"/>
      <c r="R1471" s="559"/>
      <c r="S1471" s="821"/>
      <c r="T1471" s="822"/>
      <c r="V1471" s="726" t="str">
        <f>VLOOKUP(E1471,'[2]Type Group 1'!E:F,2,FALSE)</f>
        <v>Equity Fund</v>
      </c>
    </row>
    <row r="1472" spans="1:22">
      <c r="A1472" s="720" t="s">
        <v>24</v>
      </c>
      <c r="B1472" s="559" t="s">
        <v>6509</v>
      </c>
      <c r="C1472" s="559" t="s">
        <v>6510</v>
      </c>
      <c r="D1472" s="559" t="s">
        <v>6511</v>
      </c>
      <c r="E1472" s="559" t="s">
        <v>158</v>
      </c>
      <c r="F1472" s="721">
        <v>46020</v>
      </c>
      <c r="G1472" s="562">
        <v>15.2094</v>
      </c>
      <c r="H1472" s="562"/>
      <c r="I1472" s="562"/>
      <c r="J1472" s="570">
        <v>965184.82</v>
      </c>
      <c r="K1472" s="723"/>
      <c r="L1472" s="723"/>
      <c r="M1472" s="724"/>
      <c r="N1472" s="559" t="s">
        <v>6507</v>
      </c>
      <c r="O1472" s="559" t="s">
        <v>6508</v>
      </c>
      <c r="P1472" s="559"/>
      <c r="Q1472" s="565"/>
      <c r="R1472" s="559"/>
      <c r="S1472" s="821"/>
      <c r="T1472" s="822"/>
      <c r="V1472" s="726" t="str">
        <f>VLOOKUP(E1472,'[2]Type Group 1'!E:F,2,FALSE)</f>
        <v>Equity Fund</v>
      </c>
    </row>
    <row r="1473" spans="1:22">
      <c r="A1473" s="720" t="s">
        <v>24</v>
      </c>
      <c r="B1473" s="559" t="s">
        <v>6512</v>
      </c>
      <c r="C1473" s="559" t="s">
        <v>6513</v>
      </c>
      <c r="D1473" s="559" t="s">
        <v>6514</v>
      </c>
      <c r="E1473" s="559" t="s">
        <v>166</v>
      </c>
      <c r="F1473" s="721">
        <v>46020</v>
      </c>
      <c r="G1473" s="562">
        <v>14.2555</v>
      </c>
      <c r="H1473" s="562"/>
      <c r="I1473" s="562"/>
      <c r="J1473" s="570">
        <v>21865055.829999998</v>
      </c>
      <c r="K1473" s="723"/>
      <c r="L1473" s="723"/>
      <c r="M1473" s="724"/>
      <c r="N1473" s="559" t="s">
        <v>6507</v>
      </c>
      <c r="O1473" s="559" t="s">
        <v>6508</v>
      </c>
      <c r="P1473" s="559"/>
      <c r="Q1473" s="565"/>
      <c r="R1473" s="559"/>
      <c r="S1473" s="821"/>
      <c r="T1473" s="822"/>
      <c r="V1473" s="726" t="str">
        <f>VLOOKUP(E1473,'[2]Type Group 1'!E:F,2,FALSE)</f>
        <v>Equity Fund</v>
      </c>
    </row>
    <row r="1474" spans="1:22">
      <c r="A1474" s="720" t="s">
        <v>24</v>
      </c>
      <c r="B1474" s="559" t="s">
        <v>6515</v>
      </c>
      <c r="C1474" s="559" t="s">
        <v>6516</v>
      </c>
      <c r="D1474" s="559" t="s">
        <v>6517</v>
      </c>
      <c r="E1474" s="559" t="s">
        <v>158</v>
      </c>
      <c r="F1474" s="721">
        <v>46020</v>
      </c>
      <c r="G1474" s="562">
        <v>14.245200000000001</v>
      </c>
      <c r="H1474" s="562"/>
      <c r="I1474" s="562"/>
      <c r="J1474" s="570">
        <v>1443814.14</v>
      </c>
      <c r="K1474" s="723"/>
      <c r="L1474" s="723"/>
      <c r="M1474" s="724"/>
      <c r="N1474" s="559" t="s">
        <v>6507</v>
      </c>
      <c r="O1474" s="559" t="s">
        <v>6508</v>
      </c>
      <c r="P1474" s="559"/>
      <c r="Q1474" s="565"/>
      <c r="R1474" s="559"/>
      <c r="S1474" s="821"/>
      <c r="T1474" s="822"/>
      <c r="V1474" s="726" t="str">
        <f>VLOOKUP(E1474,'[2]Type Group 1'!E:F,2,FALSE)</f>
        <v>Equity Fund</v>
      </c>
    </row>
    <row r="1475" spans="1:22">
      <c r="A1475" s="720" t="s">
        <v>24</v>
      </c>
      <c r="B1475" s="559" t="s">
        <v>6518</v>
      </c>
      <c r="C1475" s="559" t="s">
        <v>6519</v>
      </c>
      <c r="D1475" s="559" t="s">
        <v>6520</v>
      </c>
      <c r="E1475" s="559" t="s">
        <v>166</v>
      </c>
      <c r="F1475" s="721">
        <v>46020</v>
      </c>
      <c r="G1475" s="562">
        <v>15.200699999999999</v>
      </c>
      <c r="H1475" s="562"/>
      <c r="I1475" s="562"/>
      <c r="J1475" s="570">
        <v>12744054.33</v>
      </c>
      <c r="K1475" s="723"/>
      <c r="L1475" s="723"/>
      <c r="M1475" s="724"/>
      <c r="N1475" s="559" t="s">
        <v>6507</v>
      </c>
      <c r="O1475" s="559" t="s">
        <v>6508</v>
      </c>
      <c r="P1475" s="559"/>
      <c r="Q1475" s="565"/>
      <c r="R1475" s="559"/>
      <c r="S1475" s="821"/>
      <c r="T1475" s="822"/>
      <c r="V1475" s="726" t="str">
        <f>VLOOKUP(E1475,'[2]Type Group 1'!E:F,2,FALSE)</f>
        <v>Equity Fund</v>
      </c>
    </row>
    <row r="1476" spans="1:22">
      <c r="A1476" s="720" t="s">
        <v>24</v>
      </c>
      <c r="B1476" s="559" t="s">
        <v>6521</v>
      </c>
      <c r="C1476" s="559" t="s">
        <v>6522</v>
      </c>
      <c r="D1476" s="559" t="s">
        <v>6523</v>
      </c>
      <c r="E1476" s="559" t="s">
        <v>166</v>
      </c>
      <c r="F1476" s="721">
        <v>46020</v>
      </c>
      <c r="G1476" s="562">
        <v>11.9977</v>
      </c>
      <c r="H1476" s="562"/>
      <c r="I1476" s="562"/>
      <c r="J1476" s="570">
        <v>82124581.400000006</v>
      </c>
      <c r="K1476" s="723"/>
      <c r="L1476" s="723"/>
      <c r="M1476" s="724"/>
      <c r="N1476" s="559" t="s">
        <v>6524</v>
      </c>
      <c r="O1476" s="559" t="s">
        <v>6525</v>
      </c>
      <c r="P1476" s="559"/>
      <c r="Q1476" s="565"/>
      <c r="R1476" s="559"/>
      <c r="S1476" s="821"/>
      <c r="T1476" s="822"/>
      <c r="V1476" s="726" t="str">
        <f>VLOOKUP(E1476,'[2]Type Group 1'!E:F,2,FALSE)</f>
        <v>Equity Fund</v>
      </c>
    </row>
    <row r="1477" spans="1:22">
      <c r="A1477" s="720" t="s">
        <v>24</v>
      </c>
      <c r="B1477" s="559" t="s">
        <v>6526</v>
      </c>
      <c r="C1477" s="559" t="s">
        <v>6527</v>
      </c>
      <c r="D1477" s="559" t="s">
        <v>6528</v>
      </c>
      <c r="E1477" s="559" t="s">
        <v>158</v>
      </c>
      <c r="F1477" s="721">
        <v>46020</v>
      </c>
      <c r="G1477" s="562">
        <v>11.9839</v>
      </c>
      <c r="H1477" s="562"/>
      <c r="I1477" s="562"/>
      <c r="J1477" s="570">
        <v>436789.33</v>
      </c>
      <c r="K1477" s="723"/>
      <c r="L1477" s="723"/>
      <c r="M1477" s="724"/>
      <c r="N1477" s="559" t="s">
        <v>6524</v>
      </c>
      <c r="O1477" s="559" t="s">
        <v>6525</v>
      </c>
      <c r="P1477" s="559"/>
      <c r="Q1477" s="565"/>
      <c r="R1477" s="559"/>
      <c r="S1477" s="821"/>
      <c r="T1477" s="822"/>
      <c r="V1477" s="726" t="str">
        <f>VLOOKUP(E1477,'[2]Type Group 1'!E:F,2,FALSE)</f>
        <v>Equity Fund</v>
      </c>
    </row>
    <row r="1478" spans="1:22">
      <c r="A1478" s="720" t="s">
        <v>24</v>
      </c>
      <c r="B1478" s="559" t="s">
        <v>6529</v>
      </c>
      <c r="C1478" s="559" t="s">
        <v>6530</v>
      </c>
      <c r="D1478" s="559" t="s">
        <v>6531</v>
      </c>
      <c r="E1478" s="559" t="s">
        <v>166</v>
      </c>
      <c r="F1478" s="721">
        <v>46020</v>
      </c>
      <c r="G1478" s="562">
        <v>11.5199</v>
      </c>
      <c r="H1478" s="562"/>
      <c r="I1478" s="562"/>
      <c r="J1478" s="570">
        <v>4286380.01</v>
      </c>
      <c r="K1478" s="723"/>
      <c r="L1478" s="723"/>
      <c r="M1478" s="724"/>
      <c r="N1478" s="559" t="s">
        <v>6524</v>
      </c>
      <c r="O1478" s="559" t="s">
        <v>6525</v>
      </c>
      <c r="P1478" s="559"/>
      <c r="Q1478" s="565"/>
      <c r="R1478" s="559"/>
      <c r="S1478" s="821"/>
      <c r="T1478" s="822"/>
      <c r="V1478" s="726" t="str">
        <f>VLOOKUP(E1478,'[2]Type Group 1'!E:F,2,FALSE)</f>
        <v>Equity Fund</v>
      </c>
    </row>
    <row r="1479" spans="1:22">
      <c r="A1479" s="720" t="s">
        <v>24</v>
      </c>
      <c r="B1479" s="559" t="s">
        <v>6532</v>
      </c>
      <c r="C1479" s="559" t="s">
        <v>6533</v>
      </c>
      <c r="D1479" s="559" t="s">
        <v>6534</v>
      </c>
      <c r="E1479" s="559" t="s">
        <v>158</v>
      </c>
      <c r="F1479" s="721">
        <v>46020</v>
      </c>
      <c r="G1479" s="562">
        <v>11.5166</v>
      </c>
      <c r="H1479" s="562"/>
      <c r="I1479" s="562"/>
      <c r="J1479" s="570">
        <v>344973.07</v>
      </c>
      <c r="K1479" s="723"/>
      <c r="L1479" s="723"/>
      <c r="M1479" s="724"/>
      <c r="N1479" s="559" t="s">
        <v>6524</v>
      </c>
      <c r="O1479" s="559" t="s">
        <v>6525</v>
      </c>
      <c r="P1479" s="559"/>
      <c r="Q1479" s="565"/>
      <c r="R1479" s="559"/>
      <c r="S1479" s="821"/>
      <c r="T1479" s="822"/>
      <c r="V1479" s="726" t="str">
        <f>VLOOKUP(E1479,'[2]Type Group 1'!E:F,2,FALSE)</f>
        <v>Equity Fund</v>
      </c>
    </row>
    <row r="1480" spans="1:22">
      <c r="A1480" s="720" t="s">
        <v>24</v>
      </c>
      <c r="B1480" s="559" t="s">
        <v>6535</v>
      </c>
      <c r="C1480" s="559" t="s">
        <v>6536</v>
      </c>
      <c r="D1480" s="559" t="s">
        <v>6537</v>
      </c>
      <c r="E1480" s="559" t="s">
        <v>166</v>
      </c>
      <c r="F1480" s="721">
        <v>46020</v>
      </c>
      <c r="G1480" s="562">
        <v>12.981999999999999</v>
      </c>
      <c r="H1480" s="562">
        <v>12.981999999999999</v>
      </c>
      <c r="I1480" s="562">
        <v>13.144399999999999</v>
      </c>
      <c r="J1480" s="570">
        <v>60173991.659999996</v>
      </c>
      <c r="K1480" s="723"/>
      <c r="L1480" s="723"/>
      <c r="M1480" s="724"/>
      <c r="N1480" s="559" t="s">
        <v>6538</v>
      </c>
      <c r="O1480" s="559" t="s">
        <v>6539</v>
      </c>
      <c r="P1480" s="559"/>
      <c r="Q1480" s="565"/>
      <c r="R1480" s="559"/>
      <c r="S1480" s="821"/>
      <c r="T1480" s="822"/>
      <c r="V1480" s="726" t="str">
        <f>VLOOKUP(E1480,'[2]Type Group 1'!E:F,2,FALSE)</f>
        <v>Equity Fund</v>
      </c>
    </row>
    <row r="1481" spans="1:22">
      <c r="A1481" s="720" t="s">
        <v>24</v>
      </c>
      <c r="B1481" s="559" t="s">
        <v>6540</v>
      </c>
      <c r="C1481" s="559" t="s">
        <v>6541</v>
      </c>
      <c r="D1481" s="559" t="s">
        <v>6542</v>
      </c>
      <c r="E1481" s="559" t="s">
        <v>158</v>
      </c>
      <c r="F1481" s="721">
        <v>46020</v>
      </c>
      <c r="G1481" s="562">
        <v>12.9849</v>
      </c>
      <c r="H1481" s="562">
        <v>12.9849</v>
      </c>
      <c r="I1481" s="562">
        <v>12.984999999999999</v>
      </c>
      <c r="J1481" s="570">
        <v>1743881.86</v>
      </c>
      <c r="K1481" s="723"/>
      <c r="L1481" s="723"/>
      <c r="M1481" s="724"/>
      <c r="N1481" s="559" t="s">
        <v>6538</v>
      </c>
      <c r="O1481" s="559" t="s">
        <v>6539</v>
      </c>
      <c r="P1481" s="559"/>
      <c r="Q1481" s="565"/>
      <c r="R1481" s="559"/>
      <c r="S1481" s="821"/>
      <c r="T1481" s="822"/>
      <c r="V1481" s="726" t="str">
        <f>VLOOKUP(E1481,'[2]Type Group 1'!E:F,2,FALSE)</f>
        <v>Equity Fund</v>
      </c>
    </row>
    <row r="1482" spans="1:22">
      <c r="A1482" s="720" t="s">
        <v>24</v>
      </c>
      <c r="B1482" s="559" t="s">
        <v>6543</v>
      </c>
      <c r="C1482" s="559" t="s">
        <v>6544</v>
      </c>
      <c r="D1482" s="559" t="s">
        <v>6545</v>
      </c>
      <c r="E1482" s="559" t="s">
        <v>166</v>
      </c>
      <c r="F1482" s="721">
        <v>46020</v>
      </c>
      <c r="G1482" s="562">
        <v>12.9816</v>
      </c>
      <c r="H1482" s="562">
        <v>12.9816</v>
      </c>
      <c r="I1482" s="562">
        <v>13.144</v>
      </c>
      <c r="J1482" s="570">
        <v>1273357.29</v>
      </c>
      <c r="K1482" s="723"/>
      <c r="L1482" s="723"/>
      <c r="M1482" s="724"/>
      <c r="N1482" s="559" t="s">
        <v>6538</v>
      </c>
      <c r="O1482" s="559" t="s">
        <v>6539</v>
      </c>
      <c r="P1482" s="559"/>
      <c r="Q1482" s="565"/>
      <c r="R1482" s="559"/>
      <c r="S1482" s="821"/>
      <c r="T1482" s="822"/>
      <c r="V1482" s="726" t="str">
        <f>VLOOKUP(E1482,'[2]Type Group 1'!E:F,2,FALSE)</f>
        <v>Equity Fund</v>
      </c>
    </row>
    <row r="1483" spans="1:22">
      <c r="A1483" s="720" t="s">
        <v>24</v>
      </c>
      <c r="B1483" s="559" t="s">
        <v>6546</v>
      </c>
      <c r="C1483" s="559" t="s">
        <v>6547</v>
      </c>
      <c r="D1483" s="559" t="s">
        <v>6548</v>
      </c>
      <c r="E1483" s="559" t="s">
        <v>158</v>
      </c>
      <c r="F1483" s="721">
        <v>46020</v>
      </c>
      <c r="G1483" s="562">
        <v>12.9809</v>
      </c>
      <c r="H1483" s="562">
        <v>12.9809</v>
      </c>
      <c r="I1483" s="562">
        <v>12.981</v>
      </c>
      <c r="J1483" s="570">
        <v>1434113.53</v>
      </c>
      <c r="K1483" s="723"/>
      <c r="L1483" s="723"/>
      <c r="M1483" s="724"/>
      <c r="N1483" s="559" t="s">
        <v>6538</v>
      </c>
      <c r="O1483" s="559" t="s">
        <v>6539</v>
      </c>
      <c r="P1483" s="559"/>
      <c r="Q1483" s="565"/>
      <c r="R1483" s="559"/>
      <c r="S1483" s="821"/>
      <c r="T1483" s="822"/>
      <c r="V1483" s="726" t="str">
        <f>VLOOKUP(E1483,'[2]Type Group 1'!E:F,2,FALSE)</f>
        <v>Equity Fund</v>
      </c>
    </row>
    <row r="1484" spans="1:22">
      <c r="A1484" s="720" t="s">
        <v>24</v>
      </c>
      <c r="B1484" s="559" t="s">
        <v>6549</v>
      </c>
      <c r="C1484" s="559" t="s">
        <v>6550</v>
      </c>
      <c r="D1484" s="559" t="s">
        <v>6551</v>
      </c>
      <c r="E1484" s="559" t="s">
        <v>166</v>
      </c>
      <c r="F1484" s="721">
        <v>46020</v>
      </c>
      <c r="G1484" s="562">
        <v>12.981299999999999</v>
      </c>
      <c r="H1484" s="562">
        <v>12.981299999999999</v>
      </c>
      <c r="I1484" s="562">
        <v>12.981400000000001</v>
      </c>
      <c r="J1484" s="570">
        <v>2827620.46</v>
      </c>
      <c r="K1484" s="723"/>
      <c r="L1484" s="723"/>
      <c r="M1484" s="724"/>
      <c r="N1484" s="559" t="s">
        <v>6538</v>
      </c>
      <c r="O1484" s="559" t="s">
        <v>6539</v>
      </c>
      <c r="P1484" s="559"/>
      <c r="Q1484" s="565"/>
      <c r="R1484" s="559"/>
      <c r="S1484" s="821"/>
      <c r="T1484" s="822"/>
      <c r="V1484" s="726" t="str">
        <f>VLOOKUP(E1484,'[2]Type Group 1'!E:F,2,FALSE)</f>
        <v>Equity Fund</v>
      </c>
    </row>
    <row r="1485" spans="1:22">
      <c r="A1485" s="720" t="s">
        <v>24</v>
      </c>
      <c r="B1485" s="559" t="s">
        <v>6552</v>
      </c>
      <c r="C1485" s="559" t="s">
        <v>6553</v>
      </c>
      <c r="D1485" s="559" t="s">
        <v>6554</v>
      </c>
      <c r="E1485" s="559" t="s">
        <v>166</v>
      </c>
      <c r="F1485" s="721">
        <v>46017</v>
      </c>
      <c r="G1485" s="562">
        <v>8.2908000000000008</v>
      </c>
      <c r="H1485" s="562"/>
      <c r="I1485" s="562"/>
      <c r="J1485" s="570">
        <v>203820571.47999999</v>
      </c>
      <c r="K1485" s="723"/>
      <c r="L1485" s="723"/>
      <c r="M1485" s="724"/>
      <c r="N1485" s="559" t="s">
        <v>6555</v>
      </c>
      <c r="O1485" s="559" t="s">
        <v>6556</v>
      </c>
      <c r="P1485" s="559"/>
      <c r="Q1485" s="565"/>
      <c r="R1485" s="559"/>
      <c r="S1485" s="821"/>
      <c r="T1485" s="822"/>
      <c r="V1485" s="726" t="str">
        <f>VLOOKUP(E1485,'[2]Type Group 1'!E:F,2,FALSE)</f>
        <v>Equity Fund</v>
      </c>
    </row>
    <row r="1486" spans="1:22">
      <c r="A1486" s="720" t="s">
        <v>24</v>
      </c>
      <c r="B1486" s="559" t="s">
        <v>6557</v>
      </c>
      <c r="C1486" s="559" t="s">
        <v>6558</v>
      </c>
      <c r="D1486" s="559" t="s">
        <v>6559</v>
      </c>
      <c r="E1486" s="559" t="s">
        <v>158</v>
      </c>
      <c r="F1486" s="721">
        <v>46017</v>
      </c>
      <c r="G1486" s="562">
        <v>8.2946000000000009</v>
      </c>
      <c r="H1486" s="562"/>
      <c r="I1486" s="562"/>
      <c r="J1486" s="570">
        <v>2927304.86</v>
      </c>
      <c r="K1486" s="723"/>
      <c r="L1486" s="723"/>
      <c r="M1486" s="724"/>
      <c r="N1486" s="559" t="s">
        <v>6555</v>
      </c>
      <c r="O1486" s="559" t="s">
        <v>6556</v>
      </c>
      <c r="P1486" s="559"/>
      <c r="Q1486" s="565"/>
      <c r="R1486" s="559"/>
      <c r="S1486" s="821"/>
      <c r="T1486" s="822"/>
      <c r="V1486" s="726" t="str">
        <f>VLOOKUP(E1486,'[2]Type Group 1'!E:F,2,FALSE)</f>
        <v>Equity Fund</v>
      </c>
    </row>
    <row r="1487" spans="1:22">
      <c r="A1487" s="720" t="s">
        <v>24</v>
      </c>
      <c r="B1487" s="559" t="s">
        <v>6560</v>
      </c>
      <c r="C1487" s="559" t="s">
        <v>6561</v>
      </c>
      <c r="D1487" s="559" t="s">
        <v>6562</v>
      </c>
      <c r="E1487" s="559" t="s">
        <v>166</v>
      </c>
      <c r="F1487" s="721">
        <v>46017</v>
      </c>
      <c r="G1487" s="562">
        <v>7.6528999999999998</v>
      </c>
      <c r="H1487" s="562"/>
      <c r="I1487" s="562"/>
      <c r="J1487" s="570">
        <v>68828365.099999994</v>
      </c>
      <c r="K1487" s="723"/>
      <c r="L1487" s="723"/>
      <c r="M1487" s="724"/>
      <c r="N1487" s="559" t="s">
        <v>6555</v>
      </c>
      <c r="O1487" s="559" t="s">
        <v>6556</v>
      </c>
      <c r="P1487" s="559"/>
      <c r="Q1487" s="565"/>
      <c r="R1487" s="559"/>
      <c r="S1487" s="821"/>
      <c r="T1487" s="822"/>
      <c r="V1487" s="726" t="str">
        <f>VLOOKUP(E1487,'[2]Type Group 1'!E:F,2,FALSE)</f>
        <v>Equity Fund</v>
      </c>
    </row>
    <row r="1488" spans="1:22">
      <c r="A1488" s="720" t="s">
        <v>24</v>
      </c>
      <c r="B1488" s="559" t="s">
        <v>6563</v>
      </c>
      <c r="C1488" s="559" t="s">
        <v>6564</v>
      </c>
      <c r="D1488" s="559" t="s">
        <v>6565</v>
      </c>
      <c r="E1488" s="559" t="s">
        <v>158</v>
      </c>
      <c r="F1488" s="721">
        <v>46017</v>
      </c>
      <c r="G1488" s="562">
        <v>8.1945999999999994</v>
      </c>
      <c r="H1488" s="562"/>
      <c r="I1488" s="562"/>
      <c r="J1488" s="570">
        <v>2844110.36</v>
      </c>
      <c r="K1488" s="723"/>
      <c r="L1488" s="723"/>
      <c r="M1488" s="724"/>
      <c r="N1488" s="559" t="s">
        <v>6555</v>
      </c>
      <c r="O1488" s="559" t="s">
        <v>6556</v>
      </c>
      <c r="P1488" s="559"/>
      <c r="Q1488" s="565"/>
      <c r="R1488" s="559"/>
      <c r="S1488" s="821"/>
      <c r="T1488" s="822"/>
      <c r="V1488" s="726" t="str">
        <f>VLOOKUP(E1488,'[2]Type Group 1'!E:F,2,FALSE)</f>
        <v>Equity Fund</v>
      </c>
    </row>
    <row r="1489" spans="1:22">
      <c r="A1489" s="720" t="s">
        <v>24</v>
      </c>
      <c r="B1489" s="559" t="s">
        <v>6566</v>
      </c>
      <c r="C1489" s="559" t="s">
        <v>6567</v>
      </c>
      <c r="D1489" s="559" t="s">
        <v>6568</v>
      </c>
      <c r="E1489" s="559" t="s">
        <v>166</v>
      </c>
      <c r="F1489" s="721">
        <v>46017</v>
      </c>
      <c r="G1489" s="562">
        <v>8.2917000000000005</v>
      </c>
      <c r="H1489" s="562"/>
      <c r="I1489" s="562"/>
      <c r="J1489" s="570">
        <v>10200461.23</v>
      </c>
      <c r="K1489" s="723"/>
      <c r="L1489" s="723"/>
      <c r="M1489" s="724"/>
      <c r="N1489" s="559" t="s">
        <v>6555</v>
      </c>
      <c r="O1489" s="559" t="s">
        <v>6556</v>
      </c>
      <c r="P1489" s="559"/>
      <c r="Q1489" s="565"/>
      <c r="R1489" s="559"/>
      <c r="S1489" s="821"/>
      <c r="T1489" s="822"/>
      <c r="V1489" s="726" t="str">
        <f>VLOOKUP(E1489,'[2]Type Group 1'!E:F,2,FALSE)</f>
        <v>Equity Fund</v>
      </c>
    </row>
    <row r="1490" spans="1:22">
      <c r="A1490" s="720" t="s">
        <v>24</v>
      </c>
      <c r="B1490" s="559" t="s">
        <v>6569</v>
      </c>
      <c r="C1490" s="559" t="s">
        <v>6570</v>
      </c>
      <c r="D1490" s="559" t="s">
        <v>6571</v>
      </c>
      <c r="E1490" s="559" t="s">
        <v>1843</v>
      </c>
      <c r="F1490" s="721">
        <v>45930</v>
      </c>
      <c r="G1490" s="562">
        <v>13.0959</v>
      </c>
      <c r="H1490" s="562"/>
      <c r="I1490" s="562"/>
      <c r="J1490" s="570">
        <v>13736553408.57</v>
      </c>
      <c r="K1490" s="723"/>
      <c r="L1490" s="723"/>
      <c r="M1490" s="724"/>
      <c r="N1490" s="559" t="s">
        <v>6572</v>
      </c>
      <c r="O1490" s="559" t="s">
        <v>6573</v>
      </c>
      <c r="P1490" s="559"/>
      <c r="Q1490" s="823">
        <v>327611829.93000001</v>
      </c>
      <c r="R1490" s="565">
        <v>23649342337.5</v>
      </c>
      <c r="S1490" s="821"/>
      <c r="T1490" s="822"/>
      <c r="V1490" s="726" t="str">
        <f>VLOOKUP(E1490,'[2]Type Group 1'!E:F,2,FALSE)</f>
        <v>Real Estate Investment Trust</v>
      </c>
    </row>
    <row r="1491" spans="1:22">
      <c r="A1491" s="720" t="s">
        <v>24</v>
      </c>
      <c r="B1491" s="559" t="s">
        <v>6574</v>
      </c>
      <c r="C1491" s="559" t="s">
        <v>6575</v>
      </c>
      <c r="D1491" s="559" t="s">
        <v>6576</v>
      </c>
      <c r="E1491" s="559" t="s">
        <v>113</v>
      </c>
      <c r="F1491" s="721">
        <v>45930</v>
      </c>
      <c r="G1491" s="562">
        <v>12.907400000000001</v>
      </c>
      <c r="H1491" s="562"/>
      <c r="I1491" s="562"/>
      <c r="J1491" s="570">
        <v>1917913519.2</v>
      </c>
      <c r="K1491" s="723"/>
      <c r="L1491" s="723"/>
      <c r="M1491" s="724"/>
      <c r="N1491" s="559" t="s">
        <v>6577</v>
      </c>
      <c r="O1491" s="559" t="s">
        <v>6578</v>
      </c>
      <c r="P1491" s="559"/>
      <c r="Q1491" s="823"/>
      <c r="R1491" s="559"/>
      <c r="S1491" s="821"/>
      <c r="T1491" s="822"/>
      <c r="V1491" s="726" t="str">
        <f>VLOOKUP(E1491,'[2]Type Group 1'!E:F,2,FALSE)</f>
        <v>Property and Loan Fund (Type 4)</v>
      </c>
    </row>
    <row r="1492" spans="1:22">
      <c r="A1492" s="720" t="s">
        <v>24</v>
      </c>
      <c r="B1492" s="559" t="s">
        <v>6579</v>
      </c>
      <c r="C1492" s="559" t="s">
        <v>6580</v>
      </c>
      <c r="D1492" s="559" t="s">
        <v>6581</v>
      </c>
      <c r="E1492" s="559" t="s">
        <v>1843</v>
      </c>
      <c r="F1492" s="721">
        <v>45930</v>
      </c>
      <c r="G1492" s="562">
        <v>10.966200000000001</v>
      </c>
      <c r="H1492" s="562"/>
      <c r="I1492" s="562"/>
      <c r="J1492" s="570">
        <v>3618871093.9299998</v>
      </c>
      <c r="K1492" s="723"/>
      <c r="L1492" s="723"/>
      <c r="M1492" s="724"/>
      <c r="N1492" s="559" t="s">
        <v>6582</v>
      </c>
      <c r="O1492" s="559" t="s">
        <v>6583</v>
      </c>
      <c r="P1492" s="559"/>
      <c r="Q1492" s="823"/>
      <c r="R1492" s="565">
        <v>3788485788.3499999</v>
      </c>
      <c r="S1492" s="821"/>
      <c r="T1492" s="822"/>
      <c r="V1492" s="726" t="str">
        <f>VLOOKUP(E1492,'[2]Type Group 1'!E:F,2,FALSE)</f>
        <v>Real Estate Investment Trust</v>
      </c>
    </row>
    <row r="1493" spans="1:22">
      <c r="A1493" s="720" t="s">
        <v>24</v>
      </c>
      <c r="B1493" s="559" t="s">
        <v>6584</v>
      </c>
      <c r="C1493" s="559" t="s">
        <v>6585</v>
      </c>
      <c r="D1493" s="559" t="s">
        <v>6586</v>
      </c>
      <c r="E1493" s="559" t="s">
        <v>1843</v>
      </c>
      <c r="F1493" s="721">
        <v>45930</v>
      </c>
      <c r="G1493" s="562">
        <v>12.710599999999999</v>
      </c>
      <c r="H1493" s="562"/>
      <c r="I1493" s="562"/>
      <c r="J1493" s="570">
        <v>9889668109.5</v>
      </c>
      <c r="K1493" s="723"/>
      <c r="L1493" s="723"/>
      <c r="M1493" s="724"/>
      <c r="N1493" s="559" t="s">
        <v>6587</v>
      </c>
      <c r="O1493" s="559" t="s">
        <v>6588</v>
      </c>
      <c r="P1493" s="559"/>
      <c r="Q1493" s="823">
        <v>251817348.66999999</v>
      </c>
      <c r="R1493" s="565">
        <v>13832895588.99</v>
      </c>
      <c r="S1493" s="821"/>
      <c r="T1493" s="822"/>
      <c r="V1493" s="726" t="str">
        <f>VLOOKUP(E1493,'[2]Type Group 1'!E:F,2,FALSE)</f>
        <v>Real Estate Investment Trust</v>
      </c>
    </row>
    <row r="1494" spans="1:22">
      <c r="A1494" s="720" t="s">
        <v>24</v>
      </c>
      <c r="B1494" s="559" t="s">
        <v>6589</v>
      </c>
      <c r="C1494" s="559" t="s">
        <v>6590</v>
      </c>
      <c r="D1494" s="559" t="s">
        <v>6591</v>
      </c>
      <c r="E1494" s="559" t="s">
        <v>1843</v>
      </c>
      <c r="F1494" s="721">
        <v>45930</v>
      </c>
      <c r="G1494" s="562">
        <v>8.8839000000000006</v>
      </c>
      <c r="H1494" s="562"/>
      <c r="I1494" s="562"/>
      <c r="J1494" s="570">
        <v>7080539370.2600002</v>
      </c>
      <c r="K1494" s="723"/>
      <c r="L1494" s="723"/>
      <c r="M1494" s="724"/>
      <c r="N1494" s="559" t="s">
        <v>6592</v>
      </c>
      <c r="O1494" s="559" t="s">
        <v>6593</v>
      </c>
      <c r="P1494" s="559"/>
      <c r="Q1494" s="823">
        <v>191209351.94</v>
      </c>
      <c r="R1494" s="565">
        <v>7928088855.6300001</v>
      </c>
      <c r="S1494" s="821"/>
      <c r="T1494" s="822"/>
      <c r="V1494" s="726" t="str">
        <f>VLOOKUP(E1494,'[2]Type Group 1'!E:F,2,FALSE)</f>
        <v>Real Estate Investment Trust</v>
      </c>
    </row>
    <row r="1495" spans="1:22">
      <c r="A1495" s="720" t="s">
        <v>24</v>
      </c>
      <c r="B1495" s="559" t="s">
        <v>6594</v>
      </c>
      <c r="C1495" s="559" t="s">
        <v>6595</v>
      </c>
      <c r="D1495" s="559" t="s">
        <v>6596</v>
      </c>
      <c r="E1495" s="559" t="s">
        <v>1843</v>
      </c>
      <c r="F1495" s="721">
        <v>45930</v>
      </c>
      <c r="G1495" s="562">
        <v>13.945399999999999</v>
      </c>
      <c r="H1495" s="562"/>
      <c r="I1495" s="562"/>
      <c r="J1495" s="570">
        <v>4685682264.79</v>
      </c>
      <c r="K1495" s="723"/>
      <c r="L1495" s="723"/>
      <c r="M1495" s="724"/>
      <c r="N1495" s="559" t="s">
        <v>6597</v>
      </c>
      <c r="O1495" s="559" t="s">
        <v>6598</v>
      </c>
      <c r="P1495" s="559"/>
      <c r="Q1495" s="823"/>
      <c r="R1495" s="565">
        <v>6116765291.0299997</v>
      </c>
      <c r="S1495" s="821"/>
      <c r="T1495" s="822"/>
      <c r="V1495" s="726" t="str">
        <f>VLOOKUP(E1495,'[2]Type Group 1'!E:F,2,FALSE)</f>
        <v>Real Estate Investment Trust</v>
      </c>
    </row>
    <row r="1496" spans="1:22">
      <c r="A1496" s="720" t="s">
        <v>23</v>
      </c>
      <c r="B1496" s="547" t="s">
        <v>6599</v>
      </c>
      <c r="C1496" s="547" t="s">
        <v>6600</v>
      </c>
      <c r="D1496" s="549" t="s">
        <v>6601</v>
      </c>
      <c r="E1496" s="549" t="s">
        <v>166</v>
      </c>
      <c r="F1496" s="729">
        <v>46020</v>
      </c>
      <c r="G1496" s="551">
        <v>14.9283</v>
      </c>
      <c r="H1496" s="551">
        <v>14.9283</v>
      </c>
      <c r="I1496" s="551">
        <v>15.1523</v>
      </c>
      <c r="J1496" s="585">
        <v>86489875.060000002</v>
      </c>
      <c r="K1496" s="723"/>
      <c r="L1496" s="723"/>
      <c r="M1496" s="724"/>
      <c r="N1496" s="549"/>
      <c r="O1496" s="549" t="s">
        <v>6602</v>
      </c>
      <c r="P1496" s="549"/>
      <c r="Q1496" s="557"/>
      <c r="R1496" s="549"/>
      <c r="S1496" s="549"/>
      <c r="T1496" s="549"/>
      <c r="U1496" s="824"/>
      <c r="V1496" s="726" t="str">
        <f>VLOOKUP(E1496,'[2]Type Group 1'!E:F,2,FALSE)</f>
        <v>Equity Fund</v>
      </c>
    </row>
    <row r="1497" spans="1:22">
      <c r="A1497" s="720" t="s">
        <v>23</v>
      </c>
      <c r="B1497" s="825" t="s">
        <v>6603</v>
      </c>
      <c r="C1497" s="825" t="s">
        <v>6604</v>
      </c>
      <c r="D1497" s="549" t="s">
        <v>6605</v>
      </c>
      <c r="E1497" s="559" t="s">
        <v>150</v>
      </c>
      <c r="F1497" s="729">
        <v>46021</v>
      </c>
      <c r="G1497" s="581">
        <v>26.8781</v>
      </c>
      <c r="H1497" s="581">
        <v>26.8781</v>
      </c>
      <c r="I1497" s="581" t="s">
        <v>201</v>
      </c>
      <c r="J1497" s="585">
        <v>27442199.98</v>
      </c>
      <c r="K1497" s="723"/>
      <c r="L1497" s="723"/>
      <c r="M1497" s="724"/>
      <c r="N1497" s="549"/>
      <c r="O1497" s="549" t="s">
        <v>6606</v>
      </c>
      <c r="P1497" s="549"/>
      <c r="Q1497" s="557"/>
      <c r="R1497" s="549"/>
      <c r="S1497" s="549"/>
      <c r="T1497" s="549"/>
      <c r="U1497" s="826"/>
      <c r="V1497" s="726" t="str">
        <f>VLOOKUP(E1497,'[2]Type Group 1'!E:F,2,FALSE)</f>
        <v>Equity Fund</v>
      </c>
    </row>
    <row r="1498" spans="1:22">
      <c r="A1498" s="720" t="s">
        <v>23</v>
      </c>
      <c r="B1498" s="825" t="s">
        <v>6607</v>
      </c>
      <c r="C1498" s="825" t="s">
        <v>6608</v>
      </c>
      <c r="D1498" s="549" t="s">
        <v>6609</v>
      </c>
      <c r="E1498" s="549" t="s">
        <v>90</v>
      </c>
      <c r="F1498" s="729">
        <v>46021</v>
      </c>
      <c r="G1498" s="581">
        <v>26.863399999999999</v>
      </c>
      <c r="H1498" s="581">
        <v>26.863399999999999</v>
      </c>
      <c r="I1498" s="581">
        <v>26.930700000000002</v>
      </c>
      <c r="J1498" s="585">
        <v>3391961.83</v>
      </c>
      <c r="K1498" s="723"/>
      <c r="L1498" s="723"/>
      <c r="M1498" s="724"/>
      <c r="N1498" s="549"/>
      <c r="O1498" s="549" t="s">
        <v>6606</v>
      </c>
      <c r="P1498" s="549"/>
      <c r="Q1498" s="557"/>
      <c r="R1498" s="549"/>
      <c r="S1498" s="549"/>
      <c r="T1498" s="549"/>
      <c r="U1498" s="826"/>
      <c r="V1498" s="726" t="str">
        <f>VLOOKUP(E1498,'[2]Type Group 1'!E:F,2,FALSE)</f>
        <v>Equity Fund</v>
      </c>
    </row>
    <row r="1499" spans="1:22">
      <c r="A1499" s="720" t="s">
        <v>23</v>
      </c>
      <c r="B1499" s="825" t="s">
        <v>6610</v>
      </c>
      <c r="C1499" s="825" t="s">
        <v>6611</v>
      </c>
      <c r="D1499" s="549" t="s">
        <v>6612</v>
      </c>
      <c r="E1499" s="549" t="s">
        <v>90</v>
      </c>
      <c r="F1499" s="729">
        <v>46021</v>
      </c>
      <c r="G1499" s="581">
        <v>27.239599999999999</v>
      </c>
      <c r="H1499" s="581">
        <v>27.239599999999999</v>
      </c>
      <c r="I1499" s="581" t="s">
        <v>201</v>
      </c>
      <c r="J1499" s="585">
        <v>335897581.24000001</v>
      </c>
      <c r="K1499" s="723"/>
      <c r="L1499" s="723"/>
      <c r="M1499" s="724"/>
      <c r="N1499" s="549"/>
      <c r="O1499" s="549" t="s">
        <v>6606</v>
      </c>
      <c r="P1499" s="549"/>
      <c r="Q1499" s="557"/>
      <c r="R1499" s="549"/>
      <c r="S1499" s="549"/>
      <c r="T1499" s="549"/>
      <c r="U1499" s="826"/>
      <c r="V1499" s="726" t="str">
        <f>VLOOKUP(E1499,'[2]Type Group 1'!E:F,2,FALSE)</f>
        <v>Equity Fund</v>
      </c>
    </row>
    <row r="1500" spans="1:22">
      <c r="A1500" s="720" t="s">
        <v>23</v>
      </c>
      <c r="B1500" s="825" t="s">
        <v>6613</v>
      </c>
      <c r="C1500" s="825" t="s">
        <v>6614</v>
      </c>
      <c r="D1500" s="549" t="s">
        <v>6615</v>
      </c>
      <c r="E1500" s="549" t="s">
        <v>124</v>
      </c>
      <c r="F1500" s="729">
        <v>46021</v>
      </c>
      <c r="G1500" s="581">
        <v>25.6812</v>
      </c>
      <c r="H1500" s="581">
        <v>25.6812</v>
      </c>
      <c r="I1500" s="581">
        <v>25.7455</v>
      </c>
      <c r="J1500" s="585">
        <v>29332500.969999999</v>
      </c>
      <c r="K1500" s="723"/>
      <c r="L1500" s="723"/>
      <c r="M1500" s="724"/>
      <c r="N1500" s="549"/>
      <c r="O1500" s="549" t="s">
        <v>6616</v>
      </c>
      <c r="P1500" s="549"/>
      <c r="Q1500" s="557"/>
      <c r="R1500" s="549"/>
      <c r="S1500" s="549"/>
      <c r="T1500" s="549"/>
      <c r="U1500" s="826"/>
      <c r="V1500" s="726" t="str">
        <f>VLOOKUP(E1500,'[2]Type Group 1'!E:F,2,FALSE)</f>
        <v>Equity Fund</v>
      </c>
    </row>
    <row r="1501" spans="1:22">
      <c r="A1501" s="720" t="s">
        <v>23</v>
      </c>
      <c r="B1501" s="825" t="s">
        <v>6617</v>
      </c>
      <c r="C1501" s="825" t="s">
        <v>6618</v>
      </c>
      <c r="D1501" s="549" t="s">
        <v>6619</v>
      </c>
      <c r="E1501" s="549" t="s">
        <v>166</v>
      </c>
      <c r="F1501" s="729">
        <v>46015</v>
      </c>
      <c r="G1501" s="581">
        <v>7.3193000000000001</v>
      </c>
      <c r="H1501" s="581">
        <v>7.3193000000000001</v>
      </c>
      <c r="I1501" s="581">
        <v>7.4291999999999998</v>
      </c>
      <c r="J1501" s="585">
        <v>30934701.940000001</v>
      </c>
      <c r="K1501" s="723"/>
      <c r="L1501" s="723"/>
      <c r="M1501" s="724"/>
      <c r="N1501" s="549"/>
      <c r="O1501" s="549" t="s">
        <v>6620</v>
      </c>
      <c r="P1501" s="549"/>
      <c r="Q1501" s="557"/>
      <c r="R1501" s="549"/>
      <c r="S1501" s="549"/>
      <c r="T1501" s="549"/>
      <c r="U1501" s="826"/>
      <c r="V1501" s="726" t="str">
        <f>VLOOKUP(E1501,'[2]Type Group 1'!E:F,2,FALSE)</f>
        <v>Equity Fund</v>
      </c>
    </row>
    <row r="1502" spans="1:22">
      <c r="A1502" s="720" t="s">
        <v>23</v>
      </c>
      <c r="B1502" s="825" t="s">
        <v>6621</v>
      </c>
      <c r="C1502" s="825" t="s">
        <v>6622</v>
      </c>
      <c r="D1502" s="549" t="s">
        <v>6623</v>
      </c>
      <c r="E1502" s="549" t="s">
        <v>2032</v>
      </c>
      <c r="F1502" s="729">
        <v>46021</v>
      </c>
      <c r="G1502" s="581">
        <v>12.1157</v>
      </c>
      <c r="H1502" s="581">
        <v>12.1157</v>
      </c>
      <c r="I1502" s="581">
        <v>12.1158</v>
      </c>
      <c r="J1502" s="585">
        <v>25816125.41</v>
      </c>
      <c r="K1502" s="723"/>
      <c r="L1502" s="723"/>
      <c r="M1502" s="724"/>
      <c r="N1502" s="549"/>
      <c r="O1502" s="549" t="s">
        <v>6624</v>
      </c>
      <c r="P1502" s="549"/>
      <c r="Q1502" s="557"/>
      <c r="R1502" s="549"/>
      <c r="S1502" s="549"/>
      <c r="T1502" s="549"/>
      <c r="U1502" s="826"/>
      <c r="V1502" s="726" t="str">
        <f>VLOOKUP(E1502,'[2]Type Group 1'!E:F,2,FALSE)</f>
        <v>Fixed Income Fund</v>
      </c>
    </row>
    <row r="1503" spans="1:22">
      <c r="A1503" s="720" t="s">
        <v>23</v>
      </c>
      <c r="B1503" s="825" t="s">
        <v>6625</v>
      </c>
      <c r="C1503" s="825" t="s">
        <v>6626</v>
      </c>
      <c r="D1503" s="549" t="s">
        <v>6627</v>
      </c>
      <c r="E1503" s="559" t="s">
        <v>138</v>
      </c>
      <c r="F1503" s="729">
        <v>46021</v>
      </c>
      <c r="G1503" s="551">
        <v>20.1325</v>
      </c>
      <c r="H1503" s="581">
        <v>20.1325</v>
      </c>
      <c r="I1503" s="581">
        <v>20.1326</v>
      </c>
      <c r="J1503" s="827">
        <v>29904173</v>
      </c>
      <c r="K1503" s="723"/>
      <c r="L1503" s="723"/>
      <c r="M1503" s="724"/>
      <c r="N1503" s="549"/>
      <c r="O1503" s="549" t="s">
        <v>6628</v>
      </c>
      <c r="P1503" s="549"/>
      <c r="Q1503" s="557"/>
      <c r="R1503" s="549"/>
      <c r="S1503" s="549"/>
      <c r="T1503" s="549"/>
      <c r="U1503" s="826"/>
      <c r="V1503" s="726" t="str">
        <f>VLOOKUP(E1503,'[2]Type Group 1'!E:F,2,FALSE)</f>
        <v>Mixed Fund</v>
      </c>
    </row>
    <row r="1504" spans="1:22">
      <c r="A1504" s="720" t="s">
        <v>23</v>
      </c>
      <c r="B1504" s="825" t="s">
        <v>6629</v>
      </c>
      <c r="C1504" s="825" t="s">
        <v>6630</v>
      </c>
      <c r="D1504" s="549" t="s">
        <v>6631</v>
      </c>
      <c r="E1504" s="549" t="s">
        <v>124</v>
      </c>
      <c r="F1504" s="729">
        <v>46021</v>
      </c>
      <c r="G1504" s="551">
        <v>10.1075</v>
      </c>
      <c r="H1504" s="581">
        <v>10.1075</v>
      </c>
      <c r="I1504" s="581">
        <v>10.132899999999999</v>
      </c>
      <c r="J1504" s="827">
        <v>19428217.43</v>
      </c>
      <c r="K1504" s="723"/>
      <c r="L1504" s="723"/>
      <c r="M1504" s="724"/>
      <c r="N1504" s="549"/>
      <c r="O1504" s="549" t="s">
        <v>6632</v>
      </c>
      <c r="P1504" s="549"/>
      <c r="Q1504" s="557"/>
      <c r="R1504" s="549"/>
      <c r="S1504" s="549"/>
      <c r="T1504" s="549"/>
      <c r="U1504" s="826"/>
      <c r="V1504" s="726" t="str">
        <f>VLOOKUP(E1504,'[2]Type Group 1'!E:F,2,FALSE)</f>
        <v>Equity Fund</v>
      </c>
    </row>
    <row r="1505" spans="1:22">
      <c r="A1505" s="720" t="s">
        <v>23</v>
      </c>
      <c r="B1505" s="825" t="s">
        <v>6633</v>
      </c>
      <c r="C1505" s="825" t="s">
        <v>6634</v>
      </c>
      <c r="D1505" s="549" t="s">
        <v>6635</v>
      </c>
      <c r="E1505" s="549" t="s">
        <v>166</v>
      </c>
      <c r="F1505" s="729">
        <v>46020</v>
      </c>
      <c r="G1505" s="551">
        <v>21.244800000000001</v>
      </c>
      <c r="H1505" s="581">
        <v>21.244800000000001</v>
      </c>
      <c r="I1505" s="581">
        <v>21.563600000000001</v>
      </c>
      <c r="J1505" s="827">
        <v>129507269.95999999</v>
      </c>
      <c r="K1505" s="723"/>
      <c r="L1505" s="723"/>
      <c r="M1505" s="724"/>
      <c r="N1505" s="549"/>
      <c r="O1505" s="549" t="s">
        <v>6636</v>
      </c>
      <c r="P1505" s="549"/>
      <c r="Q1505" s="557"/>
      <c r="R1505" s="549"/>
      <c r="S1505" s="549"/>
      <c r="T1505" s="549"/>
      <c r="U1505" s="826"/>
      <c r="V1505" s="726" t="str">
        <f>VLOOKUP(E1505,'[2]Type Group 1'!E:F,2,FALSE)</f>
        <v>Equity Fund</v>
      </c>
    </row>
    <row r="1506" spans="1:22">
      <c r="A1506" s="720" t="s">
        <v>23</v>
      </c>
      <c r="B1506" s="825" t="s">
        <v>6637</v>
      </c>
      <c r="C1506" s="825" t="s">
        <v>6638</v>
      </c>
      <c r="D1506" s="549" t="s">
        <v>6639</v>
      </c>
      <c r="E1506" s="559" t="s">
        <v>134</v>
      </c>
      <c r="F1506" s="729">
        <v>46020</v>
      </c>
      <c r="G1506" s="551">
        <v>11.419499999999999</v>
      </c>
      <c r="H1506" s="581">
        <v>11.419499999999999</v>
      </c>
      <c r="I1506" s="581">
        <v>11.419600000000001</v>
      </c>
      <c r="J1506" s="827">
        <v>51357933.329999998</v>
      </c>
      <c r="K1506" s="723"/>
      <c r="L1506" s="723"/>
      <c r="M1506" s="724"/>
      <c r="N1506" s="549"/>
      <c r="O1506" s="549" t="s">
        <v>6640</v>
      </c>
      <c r="P1506" s="549"/>
      <c r="Q1506" s="557"/>
      <c r="R1506" s="549"/>
      <c r="S1506" s="549"/>
      <c r="T1506" s="549"/>
      <c r="U1506" s="826"/>
      <c r="V1506" s="726" t="str">
        <f>VLOOKUP(E1506,'[2]Type Group 1'!E:F,2,FALSE)</f>
        <v>Equity Fund</v>
      </c>
    </row>
    <row r="1507" spans="1:22">
      <c r="A1507" s="720" t="s">
        <v>23</v>
      </c>
      <c r="B1507" s="825" t="s">
        <v>6641</v>
      </c>
      <c r="C1507" s="825" t="s">
        <v>6642</v>
      </c>
      <c r="D1507" s="549" t="s">
        <v>6643</v>
      </c>
      <c r="E1507" s="549" t="s">
        <v>166</v>
      </c>
      <c r="F1507" s="729">
        <v>46020</v>
      </c>
      <c r="G1507" s="551">
        <v>18.407900000000001</v>
      </c>
      <c r="H1507" s="551">
        <v>18.407900000000001</v>
      </c>
      <c r="I1507" s="551">
        <v>18.684100000000001</v>
      </c>
      <c r="J1507" s="585">
        <v>29110211.940000001</v>
      </c>
      <c r="K1507" s="723"/>
      <c r="L1507" s="723"/>
      <c r="M1507" s="724"/>
      <c r="N1507" s="549"/>
      <c r="O1507" s="549" t="s">
        <v>6644</v>
      </c>
      <c r="P1507" s="549"/>
      <c r="Q1507" s="557"/>
      <c r="R1507" s="549"/>
      <c r="S1507" s="549"/>
      <c r="T1507" s="549"/>
      <c r="U1507" s="826"/>
      <c r="V1507" s="726" t="str">
        <f>VLOOKUP(E1507,'[2]Type Group 1'!E:F,2,FALSE)</f>
        <v>Equity Fund</v>
      </c>
    </row>
    <row r="1508" spans="1:22">
      <c r="A1508" s="720" t="s">
        <v>23</v>
      </c>
      <c r="B1508" s="825" t="s">
        <v>6645</v>
      </c>
      <c r="C1508" s="825" t="s">
        <v>6646</v>
      </c>
      <c r="D1508" s="549" t="s">
        <v>6647</v>
      </c>
      <c r="E1508" s="549" t="s">
        <v>166</v>
      </c>
      <c r="F1508" s="729">
        <v>46020</v>
      </c>
      <c r="G1508" s="551">
        <v>10.1762</v>
      </c>
      <c r="H1508" s="551">
        <v>10.1762</v>
      </c>
      <c r="I1508" s="551">
        <v>10.328900000000001</v>
      </c>
      <c r="J1508" s="585">
        <v>9221197.8599999994</v>
      </c>
      <c r="K1508" s="723"/>
      <c r="L1508" s="723"/>
      <c r="M1508" s="724"/>
      <c r="N1508" s="549"/>
      <c r="O1508" s="549" t="s">
        <v>6644</v>
      </c>
      <c r="P1508" s="549"/>
      <c r="Q1508" s="557"/>
      <c r="R1508" s="549"/>
      <c r="S1508" s="549"/>
      <c r="T1508" s="549"/>
      <c r="U1508" s="826"/>
      <c r="V1508" s="726" t="str">
        <f>VLOOKUP(E1508,'[2]Type Group 1'!E:F,2,FALSE)</f>
        <v>Equity Fund</v>
      </c>
    </row>
    <row r="1509" spans="1:22">
      <c r="A1509" s="720" t="s">
        <v>23</v>
      </c>
      <c r="B1509" s="825" t="s">
        <v>6648</v>
      </c>
      <c r="C1509" s="825" t="s">
        <v>6649</v>
      </c>
      <c r="D1509" s="549" t="s">
        <v>6650</v>
      </c>
      <c r="E1509" s="549" t="s">
        <v>166</v>
      </c>
      <c r="F1509" s="729">
        <v>46020</v>
      </c>
      <c r="G1509" s="551">
        <v>19.038599999999999</v>
      </c>
      <c r="H1509" s="551">
        <v>19.038599999999999</v>
      </c>
      <c r="I1509" s="551">
        <v>19.324300000000001</v>
      </c>
      <c r="J1509" s="585">
        <v>47628281.329999998</v>
      </c>
      <c r="K1509" s="723"/>
      <c r="L1509" s="723"/>
      <c r="M1509" s="724"/>
      <c r="N1509" s="549"/>
      <c r="O1509" s="549" t="s">
        <v>6651</v>
      </c>
      <c r="P1509" s="549"/>
      <c r="Q1509" s="557"/>
      <c r="R1509" s="549"/>
      <c r="S1509" s="549"/>
      <c r="T1509" s="549"/>
      <c r="U1509" s="826"/>
      <c r="V1509" s="726" t="str">
        <f>VLOOKUP(E1509,'[2]Type Group 1'!E:F,2,FALSE)</f>
        <v>Equity Fund</v>
      </c>
    </row>
    <row r="1510" spans="1:22">
      <c r="A1510" s="720" t="s">
        <v>23</v>
      </c>
      <c r="B1510" s="825" t="s">
        <v>6652</v>
      </c>
      <c r="C1510" s="825" t="s">
        <v>6653</v>
      </c>
      <c r="D1510" s="549" t="s">
        <v>6654</v>
      </c>
      <c r="E1510" s="549" t="s">
        <v>166</v>
      </c>
      <c r="F1510" s="729">
        <v>46020</v>
      </c>
      <c r="G1510" s="551">
        <v>8.6252999999999993</v>
      </c>
      <c r="H1510" s="551">
        <v>8.6252999999999993</v>
      </c>
      <c r="I1510" s="551">
        <v>8.7547999999999995</v>
      </c>
      <c r="J1510" s="585">
        <v>12897874.99</v>
      </c>
      <c r="K1510" s="723"/>
      <c r="L1510" s="723"/>
      <c r="M1510" s="724"/>
      <c r="N1510" s="549"/>
      <c r="O1510" s="549" t="s">
        <v>6651</v>
      </c>
      <c r="P1510" s="549"/>
      <c r="Q1510" s="557"/>
      <c r="R1510" s="549"/>
      <c r="S1510" s="549"/>
      <c r="T1510" s="549"/>
      <c r="U1510" s="826"/>
      <c r="V1510" s="726" t="str">
        <f>VLOOKUP(E1510,'[2]Type Group 1'!E:F,2,FALSE)</f>
        <v>Equity Fund</v>
      </c>
    </row>
    <row r="1511" spans="1:22">
      <c r="A1511" s="720" t="s">
        <v>23</v>
      </c>
      <c r="B1511" s="547" t="s">
        <v>6655</v>
      </c>
      <c r="C1511" s="547" t="s">
        <v>6656</v>
      </c>
      <c r="D1511" s="549" t="s">
        <v>6657</v>
      </c>
      <c r="E1511" s="549" t="s">
        <v>108</v>
      </c>
      <c r="F1511" s="729">
        <v>46021</v>
      </c>
      <c r="G1511" s="551">
        <v>9.5256000000000007</v>
      </c>
      <c r="H1511" s="551">
        <v>9.5256000000000007</v>
      </c>
      <c r="I1511" s="551">
        <v>9.6685999999999996</v>
      </c>
      <c r="J1511" s="585">
        <v>86266131.640000001</v>
      </c>
      <c r="K1511" s="723"/>
      <c r="L1511" s="723"/>
      <c r="M1511" s="724"/>
      <c r="N1511" s="549"/>
      <c r="O1511" s="549" t="s">
        <v>6658</v>
      </c>
      <c r="P1511" s="549"/>
      <c r="Q1511" s="557"/>
      <c r="R1511" s="549"/>
      <c r="S1511" s="549"/>
      <c r="T1511" s="549"/>
      <c r="U1511" s="826"/>
      <c r="V1511" s="726" t="str">
        <f>VLOOKUP(E1511,'[2]Type Group 1'!E:F,2,FALSE)</f>
        <v>Others</v>
      </c>
    </row>
    <row r="1512" spans="1:22">
      <c r="A1512" s="720" t="s">
        <v>23</v>
      </c>
      <c r="B1512" s="547" t="s">
        <v>6659</v>
      </c>
      <c r="C1512" s="547" t="s">
        <v>6660</v>
      </c>
      <c r="D1512" s="549" t="s">
        <v>6661</v>
      </c>
      <c r="E1512" s="549" t="s">
        <v>108</v>
      </c>
      <c r="F1512" s="729">
        <v>46021</v>
      </c>
      <c r="G1512" s="551">
        <v>9.5242000000000004</v>
      </c>
      <c r="H1512" s="551">
        <v>9.5242000000000004</v>
      </c>
      <c r="I1512" s="551">
        <v>9.6671999999999993</v>
      </c>
      <c r="J1512" s="585">
        <v>53725248.75</v>
      </c>
      <c r="K1512" s="723"/>
      <c r="L1512" s="723"/>
      <c r="M1512" s="724"/>
      <c r="N1512" s="549"/>
      <c r="O1512" s="549" t="s">
        <v>6658</v>
      </c>
      <c r="P1512" s="549"/>
      <c r="Q1512" s="557"/>
      <c r="R1512" s="549"/>
      <c r="S1512" s="549"/>
      <c r="T1512" s="549"/>
      <c r="U1512" s="826"/>
      <c r="V1512" s="726" t="str">
        <f>VLOOKUP(E1512,'[2]Type Group 1'!E:F,2,FALSE)</f>
        <v>Others</v>
      </c>
    </row>
    <row r="1513" spans="1:22">
      <c r="A1513" s="720" t="s">
        <v>23</v>
      </c>
      <c r="B1513" s="547" t="s">
        <v>6662</v>
      </c>
      <c r="C1513" s="547" t="s">
        <v>6663</v>
      </c>
      <c r="D1513" s="549" t="s">
        <v>6664</v>
      </c>
      <c r="E1513" s="549" t="s">
        <v>166</v>
      </c>
      <c r="F1513" s="729">
        <v>46020</v>
      </c>
      <c r="G1513" s="551">
        <v>10.414300000000001</v>
      </c>
      <c r="H1513" s="551">
        <v>10.414300000000001</v>
      </c>
      <c r="I1513" s="551">
        <v>10.570600000000001</v>
      </c>
      <c r="J1513" s="585">
        <v>12581712.66</v>
      </c>
      <c r="K1513" s="723"/>
      <c r="L1513" s="723"/>
      <c r="M1513" s="724"/>
      <c r="N1513" s="549"/>
      <c r="O1513" s="549" t="s">
        <v>6665</v>
      </c>
      <c r="P1513" s="549"/>
      <c r="Q1513" s="557"/>
      <c r="R1513" s="549"/>
      <c r="S1513" s="549"/>
      <c r="T1513" s="549"/>
      <c r="U1513" s="826"/>
      <c r="V1513" s="726" t="str">
        <f>VLOOKUP(E1513,'[2]Type Group 1'!E:F,2,FALSE)</f>
        <v>Equity Fund</v>
      </c>
    </row>
    <row r="1514" spans="1:22">
      <c r="A1514" s="720" t="s">
        <v>23</v>
      </c>
      <c r="B1514" s="547" t="s">
        <v>6666</v>
      </c>
      <c r="C1514" s="547" t="s">
        <v>6667</v>
      </c>
      <c r="D1514" s="549" t="s">
        <v>6668</v>
      </c>
      <c r="E1514" s="559" t="s">
        <v>913</v>
      </c>
      <c r="F1514" s="729">
        <v>46021</v>
      </c>
      <c r="G1514" s="551">
        <v>11.0143</v>
      </c>
      <c r="H1514" s="551">
        <v>11.0143</v>
      </c>
      <c r="I1514" s="551">
        <v>11.0144</v>
      </c>
      <c r="J1514" s="585">
        <v>51208915.369999997</v>
      </c>
      <c r="K1514" s="723"/>
      <c r="L1514" s="723"/>
      <c r="M1514" s="724"/>
      <c r="N1514" s="549"/>
      <c r="O1514" s="549" t="s">
        <v>6669</v>
      </c>
      <c r="P1514" s="549"/>
      <c r="Q1514" s="557"/>
      <c r="R1514" s="549"/>
      <c r="S1514" s="549"/>
      <c r="T1514" s="549"/>
      <c r="U1514" s="826"/>
      <c r="V1514" s="726" t="str">
        <f>VLOOKUP(E1514,'[2]Type Group 1'!E:F,2,FALSE)</f>
        <v>Fixed Income Fund</v>
      </c>
    </row>
    <row r="1515" spans="1:22">
      <c r="A1515" s="720" t="s">
        <v>23</v>
      </c>
      <c r="B1515" s="547" t="s">
        <v>6670</v>
      </c>
      <c r="C1515" s="547" t="s">
        <v>6671</v>
      </c>
      <c r="D1515" s="549" t="s">
        <v>6672</v>
      </c>
      <c r="E1515" s="549" t="s">
        <v>726</v>
      </c>
      <c r="F1515" s="729">
        <v>46020</v>
      </c>
      <c r="G1515" s="551">
        <v>6.9126000000000003</v>
      </c>
      <c r="H1515" s="551">
        <v>6.9126000000000003</v>
      </c>
      <c r="I1515" s="551">
        <v>6.9127000000000001</v>
      </c>
      <c r="J1515" s="585">
        <v>10576917.42</v>
      </c>
      <c r="K1515" s="723"/>
      <c r="L1515" s="723"/>
      <c r="M1515" s="724"/>
      <c r="N1515" s="549"/>
      <c r="O1515" s="549" t="s">
        <v>6673</v>
      </c>
      <c r="P1515" s="549"/>
      <c r="Q1515" s="557"/>
      <c r="R1515" s="549"/>
      <c r="S1515" s="549"/>
      <c r="T1515" s="549"/>
      <c r="U1515" s="826"/>
      <c r="V1515" s="726" t="str">
        <f>VLOOKUP(E1515,'[2]Type Group 1'!E:F,2,FALSE)</f>
        <v>Mixed Fund</v>
      </c>
    </row>
    <row r="1516" spans="1:22">
      <c r="A1516" s="720" t="s">
        <v>23</v>
      </c>
      <c r="B1516" s="547" t="s">
        <v>6674</v>
      </c>
      <c r="C1516" s="547" t="s">
        <v>6675</v>
      </c>
      <c r="D1516" s="549" t="s">
        <v>6676</v>
      </c>
      <c r="E1516" s="559" t="s">
        <v>3347</v>
      </c>
      <c r="F1516" s="729">
        <v>46021</v>
      </c>
      <c r="G1516" s="551">
        <v>7.9116999999999997</v>
      </c>
      <c r="H1516" s="551">
        <v>7.9116999999999997</v>
      </c>
      <c r="I1516" s="551">
        <v>7.9118000000000004</v>
      </c>
      <c r="J1516" s="585">
        <v>2807091.85</v>
      </c>
      <c r="K1516" s="723"/>
      <c r="L1516" s="723"/>
      <c r="M1516" s="724"/>
      <c r="N1516" s="549" t="s">
        <v>205</v>
      </c>
      <c r="O1516" s="549" t="s">
        <v>6677</v>
      </c>
      <c r="P1516" s="549" t="s">
        <v>98</v>
      </c>
      <c r="Q1516" s="557"/>
      <c r="R1516" s="549"/>
      <c r="S1516" s="549"/>
      <c r="T1516" s="549"/>
      <c r="U1516" s="826"/>
      <c r="V1516" s="726" t="str">
        <f>VLOOKUP(E1516,'[2]Type Group 1'!E:F,2,FALSE)</f>
        <v>Equity Fund</v>
      </c>
    </row>
    <row r="1517" spans="1:22">
      <c r="A1517" s="720" t="s">
        <v>23</v>
      </c>
      <c r="B1517" s="547" t="s">
        <v>6678</v>
      </c>
      <c r="C1517" s="547" t="s">
        <v>6679</v>
      </c>
      <c r="D1517" s="549" t="s">
        <v>6680</v>
      </c>
      <c r="E1517" s="559" t="s">
        <v>3347</v>
      </c>
      <c r="F1517" s="729">
        <v>46021</v>
      </c>
      <c r="G1517" s="551">
        <v>7.9013</v>
      </c>
      <c r="H1517" s="551">
        <v>7.9013</v>
      </c>
      <c r="I1517" s="551">
        <v>7.9013999999999998</v>
      </c>
      <c r="J1517" s="585">
        <v>1508711.79</v>
      </c>
      <c r="K1517" s="723"/>
      <c r="L1517" s="723"/>
      <c r="M1517" s="724"/>
      <c r="N1517" s="549" t="s">
        <v>205</v>
      </c>
      <c r="O1517" s="549" t="s">
        <v>6677</v>
      </c>
      <c r="P1517" s="549" t="s">
        <v>98</v>
      </c>
      <c r="Q1517" s="557"/>
      <c r="R1517" s="549"/>
      <c r="S1517" s="549"/>
      <c r="T1517" s="549"/>
      <c r="U1517" s="826"/>
      <c r="V1517" s="726" t="str">
        <f>VLOOKUP(E1517,'[2]Type Group 1'!E:F,2,FALSE)</f>
        <v>Equity Fund</v>
      </c>
    </row>
    <row r="1518" spans="1:22">
      <c r="A1518" s="720" t="s">
        <v>23</v>
      </c>
      <c r="B1518" s="547" t="s">
        <v>6681</v>
      </c>
      <c r="C1518" s="547" t="s">
        <v>6682</v>
      </c>
      <c r="D1518" s="549" t="s">
        <v>6683</v>
      </c>
      <c r="E1518" s="559" t="s">
        <v>3121</v>
      </c>
      <c r="F1518" s="729">
        <v>46021</v>
      </c>
      <c r="G1518" s="551">
        <v>10.0845</v>
      </c>
      <c r="H1518" s="551">
        <v>10.0845</v>
      </c>
      <c r="I1518" s="551">
        <v>10.0846</v>
      </c>
      <c r="J1518" s="585">
        <v>367006.36</v>
      </c>
      <c r="K1518" s="723"/>
      <c r="L1518" s="723"/>
      <c r="M1518" s="724"/>
      <c r="N1518" s="549" t="s">
        <v>205</v>
      </c>
      <c r="O1518" s="549" t="s">
        <v>6684</v>
      </c>
      <c r="P1518" s="733" t="s">
        <v>182</v>
      </c>
      <c r="Q1518" s="557"/>
      <c r="R1518" s="549"/>
      <c r="S1518" s="549"/>
      <c r="T1518" s="549"/>
      <c r="U1518" s="826"/>
      <c r="V1518" s="726" t="str">
        <f>VLOOKUP(E1518,'[2]Type Group 1'!E:F,2,FALSE)</f>
        <v>Equity Fund</v>
      </c>
    </row>
    <row r="1519" spans="1:22">
      <c r="A1519" s="720" t="s">
        <v>23</v>
      </c>
      <c r="B1519" s="547" t="s">
        <v>6685</v>
      </c>
      <c r="C1519" s="547" t="s">
        <v>6686</v>
      </c>
      <c r="D1519" s="549" t="s">
        <v>6687</v>
      </c>
      <c r="E1519" s="559" t="s">
        <v>3121</v>
      </c>
      <c r="F1519" s="729">
        <v>46021</v>
      </c>
      <c r="G1519" s="551">
        <v>10.1233</v>
      </c>
      <c r="H1519" s="551">
        <v>10.1233</v>
      </c>
      <c r="I1519" s="551">
        <v>10.1234</v>
      </c>
      <c r="J1519" s="585">
        <v>107723449.06999999</v>
      </c>
      <c r="K1519" s="723"/>
      <c r="L1519" s="723"/>
      <c r="M1519" s="724"/>
      <c r="N1519" s="549" t="s">
        <v>205</v>
      </c>
      <c r="O1519" s="549" t="s">
        <v>6684</v>
      </c>
      <c r="P1519" s="733" t="s">
        <v>182</v>
      </c>
      <c r="Q1519" s="557"/>
      <c r="R1519" s="549"/>
      <c r="S1519" s="549"/>
      <c r="T1519" s="549"/>
      <c r="U1519" s="826"/>
      <c r="V1519" s="726" t="str">
        <f>VLOOKUP(E1519,'[2]Type Group 1'!E:F,2,FALSE)</f>
        <v>Equity Fund</v>
      </c>
    </row>
    <row r="1520" spans="1:22">
      <c r="A1520" s="720" t="s">
        <v>23</v>
      </c>
      <c r="B1520" s="547" t="s">
        <v>6688</v>
      </c>
      <c r="C1520" s="547" t="s">
        <v>6689</v>
      </c>
      <c r="D1520" s="549" t="s">
        <v>6690</v>
      </c>
      <c r="E1520" s="549" t="s">
        <v>166</v>
      </c>
      <c r="F1520" s="729">
        <v>46014</v>
      </c>
      <c r="G1520" s="551">
        <v>12.810499999999999</v>
      </c>
      <c r="H1520" s="551">
        <v>12.810499999999999</v>
      </c>
      <c r="I1520" s="551">
        <v>13.002800000000001</v>
      </c>
      <c r="J1520" s="585">
        <v>1290654.79</v>
      </c>
      <c r="K1520" s="723"/>
      <c r="L1520" s="723"/>
      <c r="M1520" s="724"/>
      <c r="N1520" s="549"/>
      <c r="O1520" s="549" t="s">
        <v>6691</v>
      </c>
      <c r="P1520" s="549"/>
      <c r="Q1520" s="557"/>
      <c r="R1520" s="549"/>
      <c r="S1520" s="549"/>
      <c r="T1520" s="549"/>
      <c r="U1520" s="777"/>
      <c r="V1520" s="726" t="str">
        <f>VLOOKUP(E1520,'[2]Type Group 1'!E:F,2,FALSE)</f>
        <v>Equity Fund</v>
      </c>
    </row>
    <row r="1521" spans="1:22">
      <c r="A1521" s="720" t="s">
        <v>23</v>
      </c>
      <c r="B1521" s="547" t="s">
        <v>6692</v>
      </c>
      <c r="C1521" s="547" t="s">
        <v>6693</v>
      </c>
      <c r="D1521" s="549" t="s">
        <v>6694</v>
      </c>
      <c r="E1521" s="559" t="s">
        <v>158</v>
      </c>
      <c r="F1521" s="729">
        <v>46014</v>
      </c>
      <c r="G1521" s="551">
        <v>12.8</v>
      </c>
      <c r="H1521" s="551">
        <v>12.8</v>
      </c>
      <c r="I1521" s="551" t="s">
        <v>201</v>
      </c>
      <c r="J1521" s="585">
        <v>2792737.02</v>
      </c>
      <c r="K1521" s="723"/>
      <c r="L1521" s="723"/>
      <c r="M1521" s="724"/>
      <c r="N1521" s="549"/>
      <c r="O1521" s="549" t="s">
        <v>6691</v>
      </c>
      <c r="P1521" s="549"/>
      <c r="Q1521" s="557"/>
      <c r="R1521" s="549"/>
      <c r="S1521" s="549"/>
      <c r="T1521" s="549"/>
      <c r="U1521" s="777"/>
      <c r="V1521" s="726" t="str">
        <f>VLOOKUP(E1521,'[2]Type Group 1'!E:F,2,FALSE)</f>
        <v>Equity Fund</v>
      </c>
    </row>
    <row r="1522" spans="1:22">
      <c r="A1522" s="720" t="s">
        <v>23</v>
      </c>
      <c r="B1522" s="547" t="s">
        <v>6695</v>
      </c>
      <c r="C1522" s="547" t="s">
        <v>6696</v>
      </c>
      <c r="D1522" s="549" t="s">
        <v>6697</v>
      </c>
      <c r="E1522" s="549" t="s">
        <v>166</v>
      </c>
      <c r="F1522" s="729">
        <v>46020</v>
      </c>
      <c r="G1522" s="551">
        <v>11.1294</v>
      </c>
      <c r="H1522" s="551">
        <v>11.1294</v>
      </c>
      <c r="I1522" s="551">
        <v>11.2408</v>
      </c>
      <c r="J1522" s="585">
        <v>723161638.42999995</v>
      </c>
      <c r="K1522" s="723"/>
      <c r="L1522" s="723"/>
      <c r="M1522" s="724"/>
      <c r="N1522" s="549"/>
      <c r="O1522" s="549" t="s">
        <v>6698</v>
      </c>
      <c r="P1522" s="549"/>
      <c r="Q1522" s="557"/>
      <c r="R1522" s="549"/>
      <c r="S1522" s="549"/>
      <c r="T1522" s="549"/>
      <c r="U1522" s="777"/>
      <c r="V1522" s="726" t="str">
        <f>VLOOKUP(E1522,'[2]Type Group 1'!E:F,2,FALSE)</f>
        <v>Equity Fund</v>
      </c>
    </row>
    <row r="1523" spans="1:22">
      <c r="A1523" s="720" t="s">
        <v>26</v>
      </c>
      <c r="B1523" s="547" t="s">
        <v>6699</v>
      </c>
      <c r="C1523" s="547" t="s">
        <v>6700</v>
      </c>
      <c r="D1523" s="549" t="s">
        <v>6701</v>
      </c>
      <c r="E1523" s="678" t="s">
        <v>170</v>
      </c>
      <c r="F1523" s="729">
        <v>46014</v>
      </c>
      <c r="G1523" s="581">
        <v>5.8757999999999999</v>
      </c>
      <c r="H1523" s="581">
        <v>5.8757999999999999</v>
      </c>
      <c r="I1523" s="581">
        <v>5.8758999999999997</v>
      </c>
      <c r="J1523" s="582">
        <v>11195807.23</v>
      </c>
      <c r="K1523" s="723"/>
      <c r="L1523" s="723"/>
      <c r="M1523" s="724"/>
      <c r="N1523" s="679"/>
      <c r="O1523" s="557" t="s">
        <v>6702</v>
      </c>
      <c r="P1523" s="557"/>
      <c r="Q1523" s="557"/>
      <c r="R1523" s="557"/>
      <c r="S1523" s="828"/>
      <c r="T1523" s="828"/>
      <c r="V1523" s="726" t="str">
        <f>VLOOKUP(E1523,'[2]Type Group 1'!E:F,2,FALSE)</f>
        <v>Mixed Fund</v>
      </c>
    </row>
    <row r="1524" spans="1:22">
      <c r="A1524" s="720" t="s">
        <v>26</v>
      </c>
      <c r="B1524" s="547" t="s">
        <v>673</v>
      </c>
      <c r="C1524" s="547" t="s">
        <v>674</v>
      </c>
      <c r="D1524" s="549" t="s">
        <v>675</v>
      </c>
      <c r="E1524" s="678" t="s">
        <v>676</v>
      </c>
      <c r="F1524" s="729">
        <v>45930</v>
      </c>
      <c r="G1524" s="581">
        <v>5.1569000000000003</v>
      </c>
      <c r="H1524" s="581"/>
      <c r="I1524" s="581"/>
      <c r="J1524" s="582">
        <v>711661923.03999996</v>
      </c>
      <c r="K1524" s="723">
        <v>46000</v>
      </c>
      <c r="L1524" s="723">
        <v>46015</v>
      </c>
      <c r="M1524" s="724">
        <v>3.3000000000000002E-2</v>
      </c>
      <c r="N1524" s="679"/>
      <c r="O1524" s="557" t="s">
        <v>677</v>
      </c>
      <c r="P1524" s="557"/>
      <c r="Q1524" s="557"/>
      <c r="R1524" s="557"/>
      <c r="S1524" s="557"/>
      <c r="T1524" s="557"/>
      <c r="V1524" s="726" t="str">
        <f>VLOOKUP(E1524,'[2]Type Group 1'!E:F,2,FALSE)</f>
        <v>Property Fund (Type 1)</v>
      </c>
    </row>
    <row r="1525" spans="1:22">
      <c r="A1525" s="720" t="s">
        <v>26</v>
      </c>
      <c r="B1525" s="547" t="s">
        <v>678</v>
      </c>
      <c r="C1525" s="547" t="s">
        <v>679</v>
      </c>
      <c r="D1525" s="549" t="s">
        <v>680</v>
      </c>
      <c r="E1525" s="678" t="s">
        <v>676</v>
      </c>
      <c r="F1525" s="729">
        <v>45930</v>
      </c>
      <c r="G1525" s="581">
        <v>7.5849000000000002</v>
      </c>
      <c r="H1525" s="581"/>
      <c r="I1525" s="581"/>
      <c r="J1525" s="582">
        <v>815386072.03999996</v>
      </c>
      <c r="K1525" s="723">
        <v>46000</v>
      </c>
      <c r="L1525" s="723">
        <v>46015</v>
      </c>
      <c r="M1525" s="724">
        <v>0.03</v>
      </c>
      <c r="N1525" s="679"/>
      <c r="O1525" s="557" t="s">
        <v>681</v>
      </c>
      <c r="P1525" s="557"/>
      <c r="Q1525" s="557"/>
      <c r="R1525" s="557"/>
      <c r="S1525" s="557"/>
      <c r="T1525" s="557"/>
      <c r="V1525" s="726" t="str">
        <f>VLOOKUP(E1525,'[2]Type Group 1'!E:F,2,FALSE)</f>
        <v>Property Fund (Type 1)</v>
      </c>
    </row>
    <row r="1526" spans="1:22">
      <c r="A1526" s="720" t="s">
        <v>26</v>
      </c>
      <c r="B1526" s="547" t="s">
        <v>6703</v>
      </c>
      <c r="C1526" s="547" t="s">
        <v>6704</v>
      </c>
      <c r="D1526" s="549" t="s">
        <v>6705</v>
      </c>
      <c r="E1526" s="678" t="s">
        <v>113</v>
      </c>
      <c r="F1526" s="729">
        <v>45930</v>
      </c>
      <c r="G1526" s="581">
        <v>58.467599999999997</v>
      </c>
      <c r="H1526" s="581"/>
      <c r="I1526" s="581"/>
      <c r="J1526" s="582">
        <v>4706447865.0500002</v>
      </c>
      <c r="K1526" s="723"/>
      <c r="L1526" s="723"/>
      <c r="M1526" s="724"/>
      <c r="N1526" s="679"/>
      <c r="O1526" s="557" t="s">
        <v>6706</v>
      </c>
      <c r="P1526" s="557"/>
      <c r="Q1526" s="557"/>
      <c r="R1526" s="557"/>
      <c r="S1526" s="557"/>
      <c r="T1526" s="557"/>
      <c r="V1526" s="726" t="str">
        <f>VLOOKUP(E1526,'[2]Type Group 1'!E:F,2,FALSE)</f>
        <v>Property and Loan Fund (Type 4)</v>
      </c>
    </row>
    <row r="1527" spans="1:22">
      <c r="A1527" s="720" t="s">
        <v>26</v>
      </c>
      <c r="B1527" s="547" t="s">
        <v>6707</v>
      </c>
      <c r="C1527" s="547" t="s">
        <v>6708</v>
      </c>
      <c r="D1527" s="549" t="s">
        <v>6709</v>
      </c>
      <c r="E1527" s="678" t="s">
        <v>113</v>
      </c>
      <c r="F1527" s="729">
        <v>45930</v>
      </c>
      <c r="G1527" s="581">
        <v>16.698</v>
      </c>
      <c r="H1527" s="581"/>
      <c r="I1527" s="581"/>
      <c r="J1527" s="582">
        <v>3547175763.0700002</v>
      </c>
      <c r="K1527" s="723"/>
      <c r="L1527" s="723"/>
      <c r="M1527" s="724"/>
      <c r="N1527" s="679"/>
      <c r="O1527" s="557" t="s">
        <v>6710</v>
      </c>
      <c r="P1527" s="557"/>
      <c r="Q1527" s="557"/>
      <c r="R1527" s="557"/>
      <c r="S1527" s="557"/>
      <c r="T1527" s="557"/>
      <c r="V1527" s="726" t="str">
        <f>VLOOKUP(E1527,'[2]Type Group 1'!E:F,2,FALSE)</f>
        <v>Property and Loan Fund (Type 4)</v>
      </c>
    </row>
    <row r="1528" spans="1:22">
      <c r="A1528" s="720" t="s">
        <v>26</v>
      </c>
      <c r="B1528" s="547" t="s">
        <v>6711</v>
      </c>
      <c r="C1528" s="547" t="s">
        <v>6712</v>
      </c>
      <c r="D1528" s="549" t="s">
        <v>6713</v>
      </c>
      <c r="E1528" s="678" t="s">
        <v>113</v>
      </c>
      <c r="F1528" s="729">
        <v>45930</v>
      </c>
      <c r="G1528" s="581">
        <v>17.532</v>
      </c>
      <c r="H1528" s="581"/>
      <c r="I1528" s="581"/>
      <c r="J1528" s="582">
        <v>945153160.22469997</v>
      </c>
      <c r="K1528" s="723"/>
      <c r="L1528" s="723"/>
      <c r="M1528" s="724"/>
      <c r="N1528" s="679"/>
      <c r="O1528" s="557" t="s">
        <v>6714</v>
      </c>
      <c r="P1528" s="557"/>
      <c r="Q1528" s="557"/>
      <c r="R1528" s="557"/>
      <c r="S1528" s="557"/>
      <c r="T1528" s="557"/>
      <c r="V1528" s="726" t="str">
        <f>VLOOKUP(E1528,'[2]Type Group 1'!E:F,2,FALSE)</f>
        <v>Property and Loan Fund (Type 4)</v>
      </c>
    </row>
    <row r="1529" spans="1:22">
      <c r="A1529" s="720" t="s">
        <v>26</v>
      </c>
      <c r="B1529" s="547" t="s">
        <v>682</v>
      </c>
      <c r="C1529" s="547" t="s">
        <v>683</v>
      </c>
      <c r="D1529" s="549" t="s">
        <v>684</v>
      </c>
      <c r="E1529" s="678" t="s">
        <v>676</v>
      </c>
      <c r="F1529" s="729">
        <v>45930</v>
      </c>
      <c r="G1529" s="581">
        <v>9.7215000000000007</v>
      </c>
      <c r="H1529" s="581"/>
      <c r="I1529" s="581"/>
      <c r="J1529" s="582">
        <v>1672098277.6700001</v>
      </c>
      <c r="K1529" s="723">
        <v>46000</v>
      </c>
      <c r="L1529" s="723">
        <v>46016</v>
      </c>
      <c r="M1529" s="724">
        <v>0.1623</v>
      </c>
      <c r="N1529" s="679"/>
      <c r="O1529" s="557" t="s">
        <v>685</v>
      </c>
      <c r="P1529" s="557"/>
      <c r="Q1529" s="680"/>
      <c r="R1529" s="680"/>
      <c r="S1529" s="680"/>
      <c r="T1529" s="557"/>
      <c r="V1529" s="726" t="str">
        <f>VLOOKUP(E1529,'[2]Type Group 1'!E:F,2,FALSE)</f>
        <v>Property Fund (Type 1)</v>
      </c>
    </row>
    <row r="1530" spans="1:22">
      <c r="A1530" s="720" t="s">
        <v>26</v>
      </c>
      <c r="B1530" s="547" t="s">
        <v>6715</v>
      </c>
      <c r="C1530" s="547" t="s">
        <v>6716</v>
      </c>
      <c r="D1530" s="549" t="s">
        <v>6717</v>
      </c>
      <c r="E1530" s="549" t="s">
        <v>166</v>
      </c>
      <c r="F1530" s="729">
        <v>46014</v>
      </c>
      <c r="G1530" s="581">
        <v>12.6418</v>
      </c>
      <c r="H1530" s="581">
        <v>12.6418</v>
      </c>
      <c r="I1530" s="581">
        <v>12.7683</v>
      </c>
      <c r="J1530" s="582">
        <v>11632063.73</v>
      </c>
      <c r="K1530" s="723"/>
      <c r="L1530" s="723"/>
      <c r="M1530" s="724"/>
      <c r="N1530" s="679"/>
      <c r="O1530" s="557" t="s">
        <v>6718</v>
      </c>
      <c r="P1530" s="557"/>
      <c r="Q1530" s="557"/>
      <c r="R1530" s="557"/>
      <c r="S1530" s="557"/>
      <c r="T1530" s="557"/>
      <c r="V1530" s="726" t="str">
        <f>VLOOKUP(E1530,'[2]Type Group 1'!E:F,2,FALSE)</f>
        <v>Equity Fund</v>
      </c>
    </row>
    <row r="1531" spans="1:22">
      <c r="A1531" s="720" t="s">
        <v>26</v>
      </c>
      <c r="B1531" s="547" t="s">
        <v>6719</v>
      </c>
      <c r="C1531" s="547" t="s">
        <v>6720</v>
      </c>
      <c r="D1531" s="549" t="s">
        <v>6721</v>
      </c>
      <c r="E1531" s="678" t="s">
        <v>124</v>
      </c>
      <c r="F1531" s="729">
        <v>46021</v>
      </c>
      <c r="G1531" s="581">
        <v>15.694800000000001</v>
      </c>
      <c r="H1531" s="581">
        <v>15.694800000000001</v>
      </c>
      <c r="I1531" s="581">
        <v>15.773400000000001</v>
      </c>
      <c r="J1531" s="582">
        <v>71154025.930000007</v>
      </c>
      <c r="K1531" s="723">
        <v>43293</v>
      </c>
      <c r="L1531" s="723">
        <v>43305</v>
      </c>
      <c r="M1531" s="724">
        <v>1.5</v>
      </c>
      <c r="N1531" s="679"/>
      <c r="O1531" s="557" t="s">
        <v>6722</v>
      </c>
      <c r="P1531" s="557"/>
      <c r="Q1531" s="557"/>
      <c r="R1531" s="557"/>
      <c r="S1531" s="557"/>
      <c r="T1531" s="557"/>
      <c r="V1531" s="726" t="str">
        <f>VLOOKUP(E1531,'[2]Type Group 1'!E:F,2,FALSE)</f>
        <v>Equity Fund</v>
      </c>
    </row>
    <row r="1532" spans="1:22">
      <c r="A1532" s="720" t="s">
        <v>26</v>
      </c>
      <c r="B1532" s="825" t="s">
        <v>6723</v>
      </c>
      <c r="C1532" s="825" t="s">
        <v>6724</v>
      </c>
      <c r="D1532" s="549" t="s">
        <v>6725</v>
      </c>
      <c r="E1532" s="678" t="s">
        <v>124</v>
      </c>
      <c r="F1532" s="729">
        <v>46021</v>
      </c>
      <c r="G1532" s="581">
        <v>2.3748</v>
      </c>
      <c r="H1532" s="581">
        <v>2.3748</v>
      </c>
      <c r="I1532" s="581">
        <v>2.3748999999999998</v>
      </c>
      <c r="J1532" s="582">
        <v>83450539.439999998</v>
      </c>
      <c r="K1532" s="723">
        <v>45091</v>
      </c>
      <c r="L1532" s="723">
        <v>45107</v>
      </c>
      <c r="M1532" s="724">
        <v>6.5500000000000003E-2</v>
      </c>
      <c r="N1532" s="679"/>
      <c r="O1532" s="557" t="s">
        <v>6726</v>
      </c>
      <c r="P1532" s="557"/>
      <c r="Q1532" s="557"/>
      <c r="R1532" s="557"/>
      <c r="S1532" s="557"/>
      <c r="T1532" s="557"/>
      <c r="V1532" s="726" t="str">
        <f>VLOOKUP(E1532,'[2]Type Group 1'!E:F,2,FALSE)</f>
        <v>Equity Fund</v>
      </c>
    </row>
    <row r="1533" spans="1:22">
      <c r="A1533" s="720" t="s">
        <v>26</v>
      </c>
      <c r="B1533" s="825" t="s">
        <v>6727</v>
      </c>
      <c r="C1533" s="825" t="s">
        <v>6728</v>
      </c>
      <c r="D1533" s="549" t="s">
        <v>6729</v>
      </c>
      <c r="E1533" s="678" t="s">
        <v>124</v>
      </c>
      <c r="F1533" s="729">
        <v>46021</v>
      </c>
      <c r="G1533" s="581">
        <v>1.4083000000000001</v>
      </c>
      <c r="H1533" s="581">
        <v>1.4083000000000001</v>
      </c>
      <c r="I1533" s="581">
        <v>1.4084000000000001</v>
      </c>
      <c r="J1533" s="582">
        <v>17065222.82</v>
      </c>
      <c r="K1533" s="723">
        <v>45091</v>
      </c>
      <c r="L1533" s="723">
        <v>45107</v>
      </c>
      <c r="M1533" s="724">
        <v>9.7000000000000003E-3</v>
      </c>
      <c r="N1533" s="679"/>
      <c r="O1533" s="557" t="s">
        <v>6730</v>
      </c>
      <c r="P1533" s="557"/>
      <c r="Q1533" s="557"/>
      <c r="R1533" s="557"/>
      <c r="S1533" s="557"/>
      <c r="T1533" s="557"/>
      <c r="V1533" s="726" t="str">
        <f>VLOOKUP(E1533,'[2]Type Group 1'!E:F,2,FALSE)</f>
        <v>Equity Fund</v>
      </c>
    </row>
    <row r="1534" spans="1:22">
      <c r="A1534" s="720" t="s">
        <v>26</v>
      </c>
      <c r="B1534" s="825" t="s">
        <v>6731</v>
      </c>
      <c r="C1534" s="825" t="s">
        <v>6732</v>
      </c>
      <c r="D1534" s="549" t="s">
        <v>6733</v>
      </c>
      <c r="E1534" s="678" t="s">
        <v>124</v>
      </c>
      <c r="F1534" s="729">
        <v>46021</v>
      </c>
      <c r="G1534" s="581">
        <v>2.8165</v>
      </c>
      <c r="H1534" s="581">
        <v>2.8165</v>
      </c>
      <c r="I1534" s="581">
        <v>2.8307000000000002</v>
      </c>
      <c r="J1534" s="582">
        <v>26022213.41</v>
      </c>
      <c r="K1534" s="723">
        <v>45182</v>
      </c>
      <c r="L1534" s="723">
        <v>45195</v>
      </c>
      <c r="M1534" s="724">
        <v>8.2299999999999998E-2</v>
      </c>
      <c r="N1534" s="679"/>
      <c r="O1534" s="557" t="s">
        <v>6734</v>
      </c>
      <c r="P1534" s="557"/>
      <c r="Q1534" s="557"/>
      <c r="R1534" s="557"/>
      <c r="S1534" s="557"/>
      <c r="T1534" s="557"/>
      <c r="V1534" s="726" t="str">
        <f>VLOOKUP(E1534,'[2]Type Group 1'!E:F,2,FALSE)</f>
        <v>Equity Fund</v>
      </c>
    </row>
    <row r="1535" spans="1:22">
      <c r="A1535" s="720" t="s">
        <v>26</v>
      </c>
      <c r="B1535" s="825" t="s">
        <v>6735</v>
      </c>
      <c r="C1535" s="825" t="s">
        <v>6736</v>
      </c>
      <c r="D1535" s="549" t="s">
        <v>6737</v>
      </c>
      <c r="E1535" s="678" t="s">
        <v>124</v>
      </c>
      <c r="F1535" s="729">
        <v>46021</v>
      </c>
      <c r="G1535" s="581">
        <v>3.3715999999999999</v>
      </c>
      <c r="H1535" s="581">
        <v>3.3715999999999999</v>
      </c>
      <c r="I1535" s="581">
        <v>3.3885999999999998</v>
      </c>
      <c r="J1535" s="582">
        <v>33826213.810000002</v>
      </c>
      <c r="K1535" s="723">
        <v>43293</v>
      </c>
      <c r="L1535" s="723">
        <v>43305</v>
      </c>
      <c r="M1535" s="724">
        <v>0.34</v>
      </c>
      <c r="N1535" s="679"/>
      <c r="O1535" s="557" t="s">
        <v>6738</v>
      </c>
      <c r="P1535" s="557"/>
      <c r="Q1535" s="557"/>
      <c r="R1535" s="557"/>
      <c r="S1535" s="557"/>
      <c r="T1535" s="557"/>
      <c r="V1535" s="726" t="str">
        <f>VLOOKUP(E1535,'[2]Type Group 1'!E:F,2,FALSE)</f>
        <v>Equity Fund</v>
      </c>
    </row>
    <row r="1536" spans="1:22">
      <c r="A1536" s="720" t="s">
        <v>26</v>
      </c>
      <c r="B1536" s="825" t="s">
        <v>6739</v>
      </c>
      <c r="C1536" s="825" t="s">
        <v>6740</v>
      </c>
      <c r="D1536" s="549" t="s">
        <v>6741</v>
      </c>
      <c r="E1536" s="678" t="s">
        <v>124</v>
      </c>
      <c r="F1536" s="729">
        <v>46021</v>
      </c>
      <c r="G1536" s="581">
        <v>19.444199999999999</v>
      </c>
      <c r="H1536" s="581">
        <v>19.424800000000001</v>
      </c>
      <c r="I1536" s="581">
        <v>19.463699999999999</v>
      </c>
      <c r="J1536" s="582">
        <v>633474173.30999994</v>
      </c>
      <c r="K1536" s="723">
        <v>45793</v>
      </c>
      <c r="L1536" s="723">
        <v>45814</v>
      </c>
      <c r="M1536" s="724">
        <v>0.68379999999999996</v>
      </c>
      <c r="N1536" s="679"/>
      <c r="O1536" s="557" t="s">
        <v>6742</v>
      </c>
      <c r="P1536" s="557"/>
      <c r="Q1536" s="557"/>
      <c r="R1536" s="557"/>
      <c r="S1536" s="557"/>
      <c r="T1536" s="557"/>
      <c r="V1536" s="726" t="str">
        <f>VLOOKUP(E1536,'[2]Type Group 1'!E:F,2,FALSE)</f>
        <v>Equity Fund</v>
      </c>
    </row>
    <row r="1537" spans="1:22">
      <c r="A1537" s="720" t="s">
        <v>26</v>
      </c>
      <c r="B1537" s="825" t="s">
        <v>6743</v>
      </c>
      <c r="C1537" s="825" t="s">
        <v>6744</v>
      </c>
      <c r="D1537" s="549" t="s">
        <v>6745</v>
      </c>
      <c r="E1537" s="559" t="s">
        <v>150</v>
      </c>
      <c r="F1537" s="729">
        <v>46021</v>
      </c>
      <c r="G1537" s="581">
        <v>19.720700000000001</v>
      </c>
      <c r="H1537" s="581">
        <v>19.701000000000001</v>
      </c>
      <c r="I1537" s="581">
        <v>19.740500000000001</v>
      </c>
      <c r="J1537" s="582">
        <v>894949.84</v>
      </c>
      <c r="K1537" s="723">
        <v>45793</v>
      </c>
      <c r="L1537" s="723">
        <v>45814</v>
      </c>
      <c r="M1537" s="724">
        <v>0.69389999999999996</v>
      </c>
      <c r="N1537" s="679"/>
      <c r="O1537" s="557" t="s">
        <v>6746</v>
      </c>
      <c r="P1537" s="557"/>
      <c r="Q1537" s="557"/>
      <c r="R1537" s="557"/>
      <c r="S1537" s="557"/>
      <c r="T1537" s="557"/>
      <c r="V1537" s="726" t="str">
        <f>VLOOKUP(E1537,'[2]Type Group 1'!E:F,2,FALSE)</f>
        <v>Equity Fund</v>
      </c>
    </row>
    <row r="1538" spans="1:22">
      <c r="A1538" s="720" t="s">
        <v>26</v>
      </c>
      <c r="B1538" s="825" t="s">
        <v>6747</v>
      </c>
      <c r="C1538" s="825" t="s">
        <v>6748</v>
      </c>
      <c r="D1538" s="549" t="s">
        <v>6749</v>
      </c>
      <c r="E1538" s="678" t="s">
        <v>124</v>
      </c>
      <c r="F1538" s="729">
        <v>46021</v>
      </c>
      <c r="G1538" s="581">
        <v>4.8554000000000004</v>
      </c>
      <c r="H1538" s="581">
        <v>4.8554000000000004</v>
      </c>
      <c r="I1538" s="581">
        <v>4.8798000000000004</v>
      </c>
      <c r="J1538" s="582">
        <v>30930854.780000001</v>
      </c>
      <c r="K1538" s="723">
        <v>44970</v>
      </c>
      <c r="L1538" s="723">
        <v>44984</v>
      </c>
      <c r="M1538" s="724">
        <v>0.2223</v>
      </c>
      <c r="N1538" s="679"/>
      <c r="O1538" s="557" t="s">
        <v>6750</v>
      </c>
      <c r="P1538" s="557"/>
      <c r="Q1538" s="557"/>
      <c r="R1538" s="557"/>
      <c r="S1538" s="557"/>
      <c r="T1538" s="557"/>
      <c r="V1538" s="726" t="str">
        <f>VLOOKUP(E1538,'[2]Type Group 1'!E:F,2,FALSE)</f>
        <v>Equity Fund</v>
      </c>
    </row>
    <row r="1539" spans="1:22">
      <c r="A1539" s="720" t="s">
        <v>26</v>
      </c>
      <c r="B1539" s="825" t="s">
        <v>6751</v>
      </c>
      <c r="C1539" s="825" t="s">
        <v>6752</v>
      </c>
      <c r="D1539" s="549" t="s">
        <v>6753</v>
      </c>
      <c r="E1539" s="678" t="s">
        <v>124</v>
      </c>
      <c r="F1539" s="729">
        <v>46021</v>
      </c>
      <c r="G1539" s="581">
        <v>21.918500000000002</v>
      </c>
      <c r="H1539" s="581">
        <v>21.918500000000002</v>
      </c>
      <c r="I1539" s="581">
        <v>22.028199999999998</v>
      </c>
      <c r="J1539" s="582">
        <v>117112791.05</v>
      </c>
      <c r="K1539" s="723">
        <v>44483</v>
      </c>
      <c r="L1539" s="723">
        <v>44497</v>
      </c>
      <c r="M1539" s="724">
        <v>0.44</v>
      </c>
      <c r="N1539" s="679"/>
      <c r="O1539" s="557" t="s">
        <v>6754</v>
      </c>
      <c r="P1539" s="557"/>
      <c r="Q1539" s="557"/>
      <c r="R1539" s="557"/>
      <c r="S1539" s="557"/>
      <c r="T1539" s="557"/>
      <c r="V1539" s="726" t="str">
        <f>VLOOKUP(E1539,'[2]Type Group 1'!E:F,2,FALSE)</f>
        <v>Equity Fund</v>
      </c>
    </row>
    <row r="1540" spans="1:22">
      <c r="A1540" s="720" t="s">
        <v>26</v>
      </c>
      <c r="B1540" s="825" t="s">
        <v>6755</v>
      </c>
      <c r="C1540" s="825" t="s">
        <v>6756</v>
      </c>
      <c r="D1540" s="549" t="s">
        <v>6757</v>
      </c>
      <c r="E1540" s="678" t="s">
        <v>124</v>
      </c>
      <c r="F1540" s="729">
        <v>46021</v>
      </c>
      <c r="G1540" s="581">
        <v>5.8124000000000002</v>
      </c>
      <c r="H1540" s="581">
        <v>5.8124000000000002</v>
      </c>
      <c r="I1540" s="581">
        <v>5.8415999999999997</v>
      </c>
      <c r="J1540" s="582">
        <v>29252106.149999999</v>
      </c>
      <c r="K1540" s="723">
        <v>44939</v>
      </c>
      <c r="L1540" s="723">
        <v>44953</v>
      </c>
      <c r="M1540" s="724">
        <v>0.11</v>
      </c>
      <c r="N1540" s="679"/>
      <c r="O1540" s="557" t="s">
        <v>6758</v>
      </c>
      <c r="P1540" s="557"/>
      <c r="Q1540" s="557"/>
      <c r="R1540" s="557"/>
      <c r="S1540" s="557"/>
      <c r="T1540" s="557"/>
      <c r="V1540" s="726" t="str">
        <f>VLOOKUP(E1540,'[2]Type Group 1'!E:F,2,FALSE)</f>
        <v>Equity Fund</v>
      </c>
    </row>
    <row r="1541" spans="1:22">
      <c r="A1541" s="720" t="s">
        <v>26</v>
      </c>
      <c r="B1541" s="825" t="s">
        <v>6759</v>
      </c>
      <c r="C1541" s="825" t="s">
        <v>6760</v>
      </c>
      <c r="D1541" s="549" t="s">
        <v>6761</v>
      </c>
      <c r="E1541" s="678" t="s">
        <v>124</v>
      </c>
      <c r="F1541" s="729">
        <v>46021</v>
      </c>
      <c r="G1541" s="581">
        <v>0.62419999999999998</v>
      </c>
      <c r="H1541" s="581">
        <v>0.62419999999999998</v>
      </c>
      <c r="I1541" s="581">
        <v>0.62739999999999996</v>
      </c>
      <c r="J1541" s="582">
        <v>3500038.56</v>
      </c>
      <c r="K1541" s="723">
        <v>45062</v>
      </c>
      <c r="L1541" s="723">
        <v>45077</v>
      </c>
      <c r="M1541" s="724">
        <v>1.49E-2</v>
      </c>
      <c r="N1541" s="679"/>
      <c r="O1541" s="557" t="s">
        <v>6762</v>
      </c>
      <c r="P1541" s="557"/>
      <c r="Q1541" s="557"/>
      <c r="R1541" s="557"/>
      <c r="S1541" s="557"/>
      <c r="T1541" s="557"/>
      <c r="V1541" s="726" t="str">
        <f>VLOOKUP(E1541,'[2]Type Group 1'!E:F,2,FALSE)</f>
        <v>Equity Fund</v>
      </c>
    </row>
    <row r="1542" spans="1:22">
      <c r="A1542" s="720" t="s">
        <v>26</v>
      </c>
      <c r="B1542" s="825" t="s">
        <v>6763</v>
      </c>
      <c r="C1542" s="825" t="s">
        <v>6764</v>
      </c>
      <c r="D1542" s="549" t="s">
        <v>6765</v>
      </c>
      <c r="E1542" s="678" t="s">
        <v>124</v>
      </c>
      <c r="F1542" s="729">
        <v>46021</v>
      </c>
      <c r="G1542" s="581">
        <v>13.6774</v>
      </c>
      <c r="H1542" s="581">
        <v>13.6774</v>
      </c>
      <c r="I1542" s="581">
        <v>13.745900000000001</v>
      </c>
      <c r="J1542" s="582">
        <v>25726427.120000001</v>
      </c>
      <c r="K1542" s="723">
        <v>44939</v>
      </c>
      <c r="L1542" s="723">
        <v>44953</v>
      </c>
      <c r="M1542" s="724">
        <v>0.4</v>
      </c>
      <c r="N1542" s="679"/>
      <c r="O1542" s="557" t="s">
        <v>6766</v>
      </c>
      <c r="P1542" s="557"/>
      <c r="Q1542" s="557"/>
      <c r="R1542" s="557"/>
      <c r="S1542" s="557"/>
      <c r="T1542" s="557"/>
      <c r="V1542" s="726" t="str">
        <f>VLOOKUP(E1542,'[2]Type Group 1'!E:F,2,FALSE)</f>
        <v>Equity Fund</v>
      </c>
    </row>
    <row r="1543" spans="1:22">
      <c r="A1543" s="720" t="s">
        <v>26</v>
      </c>
      <c r="B1543" s="825" t="s">
        <v>6767</v>
      </c>
      <c r="C1543" s="825" t="s">
        <v>6768</v>
      </c>
      <c r="D1543" s="549" t="s">
        <v>6769</v>
      </c>
      <c r="E1543" s="678" t="s">
        <v>124</v>
      </c>
      <c r="F1543" s="729">
        <v>46021</v>
      </c>
      <c r="G1543" s="581">
        <v>37.906599999999997</v>
      </c>
      <c r="H1543" s="581">
        <v>37.906599999999997</v>
      </c>
      <c r="I1543" s="581">
        <v>38.096200000000003</v>
      </c>
      <c r="J1543" s="582">
        <v>117902912.98</v>
      </c>
      <c r="K1543" s="723"/>
      <c r="L1543" s="723"/>
      <c r="M1543" s="724"/>
      <c r="N1543" s="679"/>
      <c r="O1543" s="557" t="s">
        <v>6770</v>
      </c>
      <c r="P1543" s="557"/>
      <c r="Q1543" s="557"/>
      <c r="R1543" s="557"/>
      <c r="S1543" s="557"/>
      <c r="T1543" s="557"/>
      <c r="V1543" s="726" t="str">
        <f>VLOOKUP(E1543,'[2]Type Group 1'!E:F,2,FALSE)</f>
        <v>Equity Fund</v>
      </c>
    </row>
    <row r="1544" spans="1:22">
      <c r="A1544" s="720" t="s">
        <v>26</v>
      </c>
      <c r="B1544" s="547" t="s">
        <v>6771</v>
      </c>
      <c r="C1544" s="547" t="s">
        <v>6772</v>
      </c>
      <c r="D1544" s="549" t="s">
        <v>6773</v>
      </c>
      <c r="E1544" s="678" t="s">
        <v>124</v>
      </c>
      <c r="F1544" s="729">
        <v>46021</v>
      </c>
      <c r="G1544" s="581">
        <v>3.65</v>
      </c>
      <c r="H1544" s="581">
        <v>3.65</v>
      </c>
      <c r="I1544" s="581">
        <v>3.6684000000000001</v>
      </c>
      <c r="J1544" s="582">
        <v>116585888.36</v>
      </c>
      <c r="K1544" s="723">
        <v>44698</v>
      </c>
      <c r="L1544" s="723">
        <v>44567</v>
      </c>
      <c r="M1544" s="724">
        <v>0.16</v>
      </c>
      <c r="N1544" s="679"/>
      <c r="O1544" s="557" t="s">
        <v>6774</v>
      </c>
      <c r="P1544" s="557"/>
      <c r="Q1544" s="557"/>
      <c r="R1544" s="557"/>
      <c r="S1544" s="557"/>
      <c r="T1544" s="557"/>
      <c r="V1544" s="726" t="str">
        <f>VLOOKUP(E1544,'[2]Type Group 1'!E:F,2,FALSE)</f>
        <v>Equity Fund</v>
      </c>
    </row>
    <row r="1545" spans="1:22">
      <c r="A1545" s="720" t="s">
        <v>26</v>
      </c>
      <c r="B1545" s="547" t="s">
        <v>6775</v>
      </c>
      <c r="C1545" s="547" t="s">
        <v>6776</v>
      </c>
      <c r="D1545" s="549" t="s">
        <v>6777</v>
      </c>
      <c r="E1545" s="678" t="s">
        <v>124</v>
      </c>
      <c r="F1545" s="729">
        <v>46021</v>
      </c>
      <c r="G1545" s="581">
        <v>1.6808000000000001</v>
      </c>
      <c r="H1545" s="581">
        <v>1.6808000000000001</v>
      </c>
      <c r="I1545" s="581">
        <v>1.6893</v>
      </c>
      <c r="J1545" s="582">
        <v>52522249.869999997</v>
      </c>
      <c r="K1545" s="723">
        <v>45062</v>
      </c>
      <c r="L1545" s="723">
        <v>45077</v>
      </c>
      <c r="M1545" s="724">
        <v>7.9299999999999995E-2</v>
      </c>
      <c r="N1545" s="679"/>
      <c r="O1545" s="557" t="s">
        <v>6778</v>
      </c>
      <c r="P1545" s="557"/>
      <c r="Q1545" s="557"/>
      <c r="R1545" s="557"/>
      <c r="S1545" s="557"/>
      <c r="T1545" s="557"/>
      <c r="V1545" s="726" t="str">
        <f>VLOOKUP(E1545,'[2]Type Group 1'!E:F,2,FALSE)</f>
        <v>Equity Fund</v>
      </c>
    </row>
    <row r="1546" spans="1:22">
      <c r="A1546" s="720" t="s">
        <v>26</v>
      </c>
      <c r="B1546" s="547" t="s">
        <v>6779</v>
      </c>
      <c r="C1546" s="547" t="s">
        <v>6780</v>
      </c>
      <c r="D1546" s="549" t="s">
        <v>6781</v>
      </c>
      <c r="E1546" s="678" t="s">
        <v>124</v>
      </c>
      <c r="F1546" s="729">
        <v>46021</v>
      </c>
      <c r="G1546" s="581">
        <v>97.406099999999995</v>
      </c>
      <c r="H1546" s="581">
        <v>97.406099999999995</v>
      </c>
      <c r="I1546" s="581">
        <v>0</v>
      </c>
      <c r="J1546" s="582">
        <v>20626315.149999999</v>
      </c>
      <c r="K1546" s="723"/>
      <c r="L1546" s="723"/>
      <c r="M1546" s="724"/>
      <c r="N1546" s="679"/>
      <c r="O1546" s="557" t="s">
        <v>6782</v>
      </c>
      <c r="P1546" s="557"/>
      <c r="Q1546" s="557"/>
      <c r="R1546" s="557"/>
      <c r="S1546" s="557"/>
      <c r="T1546" s="557"/>
      <c r="V1546" s="726" t="str">
        <f>VLOOKUP(E1546,'[2]Type Group 1'!E:F,2,FALSE)</f>
        <v>Equity Fund</v>
      </c>
    </row>
    <row r="1547" spans="1:22">
      <c r="A1547" s="720" t="s">
        <v>26</v>
      </c>
      <c r="B1547" s="547" t="s">
        <v>6783</v>
      </c>
      <c r="C1547" s="547" t="s">
        <v>6784</v>
      </c>
      <c r="D1547" s="549" t="s">
        <v>6785</v>
      </c>
      <c r="E1547" s="678" t="s">
        <v>124</v>
      </c>
      <c r="F1547" s="729">
        <v>46021</v>
      </c>
      <c r="G1547" s="581">
        <v>3.1234000000000002</v>
      </c>
      <c r="H1547" s="581">
        <v>3.1234000000000002</v>
      </c>
      <c r="I1547" s="581">
        <v>3.1391</v>
      </c>
      <c r="J1547" s="582">
        <v>69590228.480000004</v>
      </c>
      <c r="K1547" s="723">
        <v>44784</v>
      </c>
      <c r="L1547" s="723">
        <v>44798</v>
      </c>
      <c r="M1547" s="724">
        <v>0.1767</v>
      </c>
      <c r="N1547" s="679"/>
      <c r="O1547" s="557" t="s">
        <v>6786</v>
      </c>
      <c r="P1547" s="557"/>
      <c r="Q1547" s="557"/>
      <c r="R1547" s="557"/>
      <c r="S1547" s="557"/>
      <c r="T1547" s="557"/>
      <c r="V1547" s="726" t="str">
        <f>VLOOKUP(E1547,'[2]Type Group 1'!E:F,2,FALSE)</f>
        <v>Equity Fund</v>
      </c>
    </row>
    <row r="1548" spans="1:22">
      <c r="A1548" s="720" t="s">
        <v>26</v>
      </c>
      <c r="B1548" s="547" t="s">
        <v>6787</v>
      </c>
      <c r="C1548" s="547" t="s">
        <v>6788</v>
      </c>
      <c r="D1548" s="549" t="s">
        <v>6789</v>
      </c>
      <c r="E1548" s="678" t="s">
        <v>124</v>
      </c>
      <c r="F1548" s="729">
        <v>46021</v>
      </c>
      <c r="G1548" s="581">
        <v>3.4241999999999999</v>
      </c>
      <c r="H1548" s="581">
        <v>3.4241999999999999</v>
      </c>
      <c r="I1548" s="581">
        <v>3.4413999999999998</v>
      </c>
      <c r="J1548" s="582">
        <v>40982766.060000002</v>
      </c>
      <c r="K1548" s="723">
        <v>44784</v>
      </c>
      <c r="L1548" s="723">
        <v>44798</v>
      </c>
      <c r="M1548" s="724">
        <v>0.19</v>
      </c>
      <c r="N1548" s="679"/>
      <c r="O1548" s="557" t="s">
        <v>6790</v>
      </c>
      <c r="P1548" s="557"/>
      <c r="Q1548" s="557"/>
      <c r="R1548" s="557"/>
      <c r="S1548" s="557"/>
      <c r="T1548" s="557"/>
      <c r="V1548" s="726" t="str">
        <f>VLOOKUP(E1548,'[2]Type Group 1'!E:F,2,FALSE)</f>
        <v>Equity Fund</v>
      </c>
    </row>
    <row r="1549" spans="1:22">
      <c r="A1549" s="720" t="s">
        <v>26</v>
      </c>
      <c r="B1549" s="547" t="s">
        <v>6791</v>
      </c>
      <c r="C1549" s="547" t="s">
        <v>6792</v>
      </c>
      <c r="D1549" s="549" t="s">
        <v>6793</v>
      </c>
      <c r="E1549" s="678" t="s">
        <v>124</v>
      </c>
      <c r="F1549" s="729">
        <v>46021</v>
      </c>
      <c r="G1549" s="581">
        <v>34.757199999999997</v>
      </c>
      <c r="H1549" s="581">
        <v>34.757199999999997</v>
      </c>
      <c r="I1549" s="581">
        <v>34.931100000000001</v>
      </c>
      <c r="J1549" s="582">
        <v>119618859.36</v>
      </c>
      <c r="K1549" s="723"/>
      <c r="L1549" s="723"/>
      <c r="M1549" s="724"/>
      <c r="N1549" s="679"/>
      <c r="O1549" s="557" t="s">
        <v>6794</v>
      </c>
      <c r="P1549" s="557"/>
      <c r="Q1549" s="557"/>
      <c r="R1549" s="557"/>
      <c r="S1549" s="557"/>
      <c r="T1549" s="557"/>
      <c r="V1549" s="726" t="str">
        <f>VLOOKUP(E1549,'[2]Type Group 1'!E:F,2,FALSE)</f>
        <v>Equity Fund</v>
      </c>
    </row>
    <row r="1550" spans="1:22">
      <c r="A1550" s="720" t="s">
        <v>26</v>
      </c>
      <c r="B1550" s="547" t="s">
        <v>6795</v>
      </c>
      <c r="C1550" s="547" t="s">
        <v>6796</v>
      </c>
      <c r="D1550" s="549" t="s">
        <v>6797</v>
      </c>
      <c r="E1550" s="678" t="s">
        <v>124</v>
      </c>
      <c r="F1550" s="729">
        <v>46021</v>
      </c>
      <c r="G1550" s="581">
        <v>1.3261000000000001</v>
      </c>
      <c r="H1550" s="581">
        <v>1.3261000000000001</v>
      </c>
      <c r="I1550" s="581">
        <v>1.3328</v>
      </c>
      <c r="J1550" s="582">
        <v>11239489.67</v>
      </c>
      <c r="K1550" s="723">
        <v>45243</v>
      </c>
      <c r="L1550" s="723">
        <v>45257</v>
      </c>
      <c r="M1550" s="724">
        <v>5.1999999999999998E-2</v>
      </c>
      <c r="N1550" s="679"/>
      <c r="O1550" s="557" t="s">
        <v>6798</v>
      </c>
      <c r="P1550" s="557"/>
      <c r="Q1550" s="557"/>
      <c r="R1550" s="557"/>
      <c r="S1550" s="557"/>
      <c r="T1550" s="557"/>
      <c r="V1550" s="726" t="str">
        <f>VLOOKUP(E1550,'[2]Type Group 1'!E:F,2,FALSE)</f>
        <v>Equity Fund</v>
      </c>
    </row>
    <row r="1551" spans="1:22">
      <c r="A1551" s="720" t="s">
        <v>26</v>
      </c>
      <c r="B1551" s="547" t="s">
        <v>6799</v>
      </c>
      <c r="C1551" s="547" t="s">
        <v>6800</v>
      </c>
      <c r="D1551" s="549" t="s">
        <v>6801</v>
      </c>
      <c r="E1551" s="678" t="s">
        <v>124</v>
      </c>
      <c r="F1551" s="729">
        <v>46021</v>
      </c>
      <c r="G1551" s="581">
        <v>10.875999999999999</v>
      </c>
      <c r="H1551" s="581">
        <v>10.875999999999999</v>
      </c>
      <c r="I1551" s="581">
        <v>10.9305</v>
      </c>
      <c r="J1551" s="582">
        <v>31119386.379999999</v>
      </c>
      <c r="K1551" s="723"/>
      <c r="L1551" s="723"/>
      <c r="M1551" s="724"/>
      <c r="N1551" s="679"/>
      <c r="O1551" s="557" t="s">
        <v>6802</v>
      </c>
      <c r="P1551" s="557"/>
      <c r="Q1551" s="557"/>
      <c r="R1551" s="557"/>
      <c r="S1551" s="557"/>
      <c r="T1551" s="557"/>
      <c r="V1551" s="726" t="str">
        <f>VLOOKUP(E1551,'[2]Type Group 1'!E:F,2,FALSE)</f>
        <v>Equity Fund</v>
      </c>
    </row>
    <row r="1552" spans="1:22">
      <c r="A1552" s="720" t="s">
        <v>26</v>
      </c>
      <c r="B1552" s="547" t="s">
        <v>6803</v>
      </c>
      <c r="C1552" s="547" t="s">
        <v>6804</v>
      </c>
      <c r="D1552" s="549" t="s">
        <v>6805</v>
      </c>
      <c r="E1552" s="678" t="s">
        <v>124</v>
      </c>
      <c r="F1552" s="729">
        <v>46021</v>
      </c>
      <c r="G1552" s="581">
        <v>17.217700000000001</v>
      </c>
      <c r="H1552" s="581">
        <v>17.217700000000001</v>
      </c>
      <c r="I1552" s="581">
        <v>17.2178</v>
      </c>
      <c r="J1552" s="582">
        <v>808081119.34000003</v>
      </c>
      <c r="K1552" s="723">
        <v>45671</v>
      </c>
      <c r="L1552" s="723">
        <v>45685</v>
      </c>
      <c r="M1552" s="724">
        <v>0.5867</v>
      </c>
      <c r="N1552" s="679"/>
      <c r="O1552" s="557" t="s">
        <v>6806</v>
      </c>
      <c r="P1552" s="557"/>
      <c r="Q1552" s="557"/>
      <c r="R1552" s="557"/>
      <c r="S1552" s="557"/>
      <c r="T1552" s="557"/>
      <c r="V1552" s="726" t="str">
        <f>VLOOKUP(E1552,'[2]Type Group 1'!E:F,2,FALSE)</f>
        <v>Equity Fund</v>
      </c>
    </row>
    <row r="1553" spans="1:22">
      <c r="A1553" s="720" t="s">
        <v>26</v>
      </c>
      <c r="B1553" s="547" t="s">
        <v>6807</v>
      </c>
      <c r="C1553" s="547" t="s">
        <v>6808</v>
      </c>
      <c r="D1553" s="549" t="s">
        <v>6809</v>
      </c>
      <c r="E1553" s="678" t="s">
        <v>124</v>
      </c>
      <c r="F1553" s="729">
        <v>46021</v>
      </c>
      <c r="G1553" s="581">
        <v>16.489000000000001</v>
      </c>
      <c r="H1553" s="581">
        <v>16.489000000000001</v>
      </c>
      <c r="I1553" s="581">
        <v>16.5715</v>
      </c>
      <c r="J1553" s="582">
        <v>10219.31</v>
      </c>
      <c r="K1553" s="723">
        <v>45671</v>
      </c>
      <c r="L1553" s="723">
        <v>45685</v>
      </c>
      <c r="M1553" s="724">
        <v>1.6111</v>
      </c>
      <c r="N1553" s="679"/>
      <c r="O1553" s="557" t="s">
        <v>6806</v>
      </c>
      <c r="P1553" s="557"/>
      <c r="Q1553" s="557"/>
      <c r="R1553" s="557"/>
      <c r="S1553" s="557"/>
      <c r="T1553" s="557"/>
      <c r="V1553" s="726" t="str">
        <f>VLOOKUP(E1553,'[2]Type Group 1'!E:F,2,FALSE)</f>
        <v>Equity Fund</v>
      </c>
    </row>
    <row r="1554" spans="1:22">
      <c r="A1554" s="720" t="s">
        <v>26</v>
      </c>
      <c r="B1554" s="547" t="s">
        <v>6810</v>
      </c>
      <c r="C1554" s="547" t="s">
        <v>6811</v>
      </c>
      <c r="D1554" s="549" t="s">
        <v>6812</v>
      </c>
      <c r="E1554" s="559" t="s">
        <v>150</v>
      </c>
      <c r="F1554" s="729">
        <v>46021</v>
      </c>
      <c r="G1554" s="581">
        <v>18.006599999999999</v>
      </c>
      <c r="H1554" s="581">
        <v>18.006599999999999</v>
      </c>
      <c r="I1554" s="581">
        <v>18.006699999999999</v>
      </c>
      <c r="J1554" s="582">
        <v>6996775.6699999999</v>
      </c>
      <c r="K1554" s="723">
        <v>45671</v>
      </c>
      <c r="L1554" s="723">
        <v>45685</v>
      </c>
      <c r="M1554" s="724">
        <v>0.67920000000000003</v>
      </c>
      <c r="N1554" s="679"/>
      <c r="O1554" s="557" t="s">
        <v>6806</v>
      </c>
      <c r="P1554" s="557"/>
      <c r="Q1554" s="557"/>
      <c r="R1554" s="557"/>
      <c r="S1554" s="557"/>
      <c r="T1554" s="557"/>
      <c r="V1554" s="726" t="str">
        <f>VLOOKUP(E1554,'[2]Type Group 1'!E:F,2,FALSE)</f>
        <v>Equity Fund</v>
      </c>
    </row>
    <row r="1555" spans="1:22">
      <c r="A1555" s="720" t="s">
        <v>26</v>
      </c>
      <c r="B1555" s="547" t="s">
        <v>6813</v>
      </c>
      <c r="C1555" s="547" t="s">
        <v>6814</v>
      </c>
      <c r="D1555" s="549" t="s">
        <v>6815</v>
      </c>
      <c r="E1555" s="678" t="s">
        <v>124</v>
      </c>
      <c r="F1555" s="729">
        <v>46021</v>
      </c>
      <c r="G1555" s="581">
        <v>27.7483</v>
      </c>
      <c r="H1555" s="581">
        <v>27.7483</v>
      </c>
      <c r="I1555" s="581">
        <v>27.7484</v>
      </c>
      <c r="J1555" s="582">
        <v>38782913.909999996</v>
      </c>
      <c r="K1555" s="723"/>
      <c r="L1555" s="723"/>
      <c r="M1555" s="724"/>
      <c r="N1555" s="679"/>
      <c r="O1555" s="557" t="s">
        <v>6816</v>
      </c>
      <c r="P1555" s="557"/>
      <c r="Q1555" s="557"/>
      <c r="R1555" s="557"/>
      <c r="S1555" s="557"/>
      <c r="T1555" s="557"/>
      <c r="V1555" s="726" t="str">
        <f>VLOOKUP(E1555,'[2]Type Group 1'!E:F,2,FALSE)</f>
        <v>Equity Fund</v>
      </c>
    </row>
    <row r="1556" spans="1:22">
      <c r="A1556" s="720" t="s">
        <v>26</v>
      </c>
      <c r="B1556" s="547" t="s">
        <v>6817</v>
      </c>
      <c r="C1556" s="547" t="s">
        <v>6818</v>
      </c>
      <c r="D1556" s="549" t="s">
        <v>6819</v>
      </c>
      <c r="E1556" s="678" t="s">
        <v>124</v>
      </c>
      <c r="F1556" s="729">
        <v>46021</v>
      </c>
      <c r="G1556" s="581">
        <v>27.745999999999999</v>
      </c>
      <c r="H1556" s="581">
        <v>27.745999999999999</v>
      </c>
      <c r="I1556" s="581">
        <v>27.884799999999998</v>
      </c>
      <c r="J1556" s="582">
        <v>9210.68</v>
      </c>
      <c r="K1556" s="723"/>
      <c r="L1556" s="723"/>
      <c r="M1556" s="724"/>
      <c r="N1556" s="679"/>
      <c r="O1556" s="557" t="s">
        <v>6816</v>
      </c>
      <c r="P1556" s="557"/>
      <c r="Q1556" s="557"/>
      <c r="R1556" s="557"/>
      <c r="S1556" s="557"/>
      <c r="T1556" s="557"/>
      <c r="V1556" s="726" t="str">
        <f>VLOOKUP(E1556,'[2]Type Group 1'!E:F,2,FALSE)</f>
        <v>Equity Fund</v>
      </c>
    </row>
    <row r="1557" spans="1:22">
      <c r="A1557" s="720" t="s">
        <v>26</v>
      </c>
      <c r="B1557" s="547" t="s">
        <v>6820</v>
      </c>
      <c r="C1557" s="547" t="s">
        <v>6821</v>
      </c>
      <c r="D1557" s="549" t="s">
        <v>6822</v>
      </c>
      <c r="E1557" s="678" t="s">
        <v>124</v>
      </c>
      <c r="F1557" s="729">
        <v>46021</v>
      </c>
      <c r="G1557" s="581">
        <v>10.218400000000001</v>
      </c>
      <c r="H1557" s="581">
        <v>10.218400000000001</v>
      </c>
      <c r="I1557" s="581">
        <v>10.218500000000001</v>
      </c>
      <c r="J1557" s="582">
        <v>53393463.649999999</v>
      </c>
      <c r="K1557" s="723">
        <v>45824</v>
      </c>
      <c r="L1557" s="723">
        <v>45838</v>
      </c>
      <c r="M1557" s="724">
        <v>0.40089999999999998</v>
      </c>
      <c r="N1557" s="679"/>
      <c r="O1557" s="557" t="s">
        <v>6823</v>
      </c>
      <c r="P1557" s="557"/>
      <c r="Q1557" s="557"/>
      <c r="R1557" s="557"/>
      <c r="S1557" s="557"/>
      <c r="T1557" s="557"/>
      <c r="V1557" s="726" t="str">
        <f>VLOOKUP(E1557,'[2]Type Group 1'!E:F,2,FALSE)</f>
        <v>Equity Fund</v>
      </c>
    </row>
    <row r="1558" spans="1:22">
      <c r="A1558" s="720" t="s">
        <v>26</v>
      </c>
      <c r="B1558" s="547" t="s">
        <v>6824</v>
      </c>
      <c r="C1558" s="547" t="s">
        <v>6825</v>
      </c>
      <c r="D1558" s="549" t="s">
        <v>6826</v>
      </c>
      <c r="E1558" s="678" t="s">
        <v>124</v>
      </c>
      <c r="F1558" s="729">
        <v>46021</v>
      </c>
      <c r="G1558" s="581">
        <v>10.632899999999999</v>
      </c>
      <c r="H1558" s="581">
        <v>10.632899999999999</v>
      </c>
      <c r="I1558" s="581">
        <v>10.686199999999999</v>
      </c>
      <c r="J1558" s="582">
        <v>562087.38</v>
      </c>
      <c r="K1558" s="723">
        <v>45824</v>
      </c>
      <c r="L1558" s="723">
        <v>45838</v>
      </c>
      <c r="M1558" s="724">
        <v>0.33250000000000002</v>
      </c>
      <c r="N1558" s="679"/>
      <c r="O1558" s="557" t="s">
        <v>6823</v>
      </c>
      <c r="P1558" s="557"/>
      <c r="Q1558" s="557"/>
      <c r="R1558" s="557"/>
      <c r="S1558" s="557"/>
      <c r="T1558" s="557"/>
      <c r="V1558" s="726" t="str">
        <f>VLOOKUP(E1558,'[2]Type Group 1'!E:F,2,FALSE)</f>
        <v>Equity Fund</v>
      </c>
    </row>
    <row r="1559" spans="1:22">
      <c r="A1559" s="720" t="s">
        <v>26</v>
      </c>
      <c r="B1559" s="547" t="s">
        <v>6827</v>
      </c>
      <c r="C1559" s="547" t="s">
        <v>6828</v>
      </c>
      <c r="D1559" s="549" t="s">
        <v>6829</v>
      </c>
      <c r="E1559" s="559" t="s">
        <v>150</v>
      </c>
      <c r="F1559" s="729">
        <v>46021</v>
      </c>
      <c r="G1559" s="581">
        <v>10.555300000000001</v>
      </c>
      <c r="H1559" s="581">
        <v>10.555300000000001</v>
      </c>
      <c r="I1559" s="581">
        <v>10.555400000000001</v>
      </c>
      <c r="J1559" s="582">
        <v>31969868.850000001</v>
      </c>
      <c r="K1559" s="723">
        <v>45824</v>
      </c>
      <c r="L1559" s="723">
        <v>45838</v>
      </c>
      <c r="M1559" s="724">
        <v>0.37990000000000002</v>
      </c>
      <c r="N1559" s="679"/>
      <c r="O1559" s="557" t="s">
        <v>6823</v>
      </c>
      <c r="P1559" s="557"/>
      <c r="Q1559" s="557"/>
      <c r="R1559" s="557"/>
      <c r="S1559" s="557"/>
      <c r="T1559" s="557"/>
      <c r="V1559" s="726" t="str">
        <f>VLOOKUP(E1559,'[2]Type Group 1'!E:F,2,FALSE)</f>
        <v>Equity Fund</v>
      </c>
    </row>
    <row r="1560" spans="1:22">
      <c r="A1560" s="720" t="s">
        <v>26</v>
      </c>
      <c r="B1560" s="547" t="s">
        <v>6830</v>
      </c>
      <c r="C1560" s="547" t="s">
        <v>6831</v>
      </c>
      <c r="D1560" s="549" t="s">
        <v>6832</v>
      </c>
      <c r="E1560" s="678" t="s">
        <v>124</v>
      </c>
      <c r="F1560" s="729">
        <v>46021</v>
      </c>
      <c r="G1560" s="581">
        <v>8.9943000000000008</v>
      </c>
      <c r="H1560" s="581">
        <v>8.9943000000000008</v>
      </c>
      <c r="I1560" s="581">
        <v>8.9944000000000006</v>
      </c>
      <c r="J1560" s="582">
        <v>67519402.25</v>
      </c>
      <c r="K1560" s="723">
        <v>45091</v>
      </c>
      <c r="L1560" s="723">
        <v>45107</v>
      </c>
      <c r="M1560" s="724">
        <v>0.27200000000000002</v>
      </c>
      <c r="N1560" s="679"/>
      <c r="O1560" s="557" t="s">
        <v>6833</v>
      </c>
      <c r="P1560" s="557"/>
      <c r="Q1560" s="557"/>
      <c r="R1560" s="557"/>
      <c r="S1560" s="557"/>
      <c r="T1560" s="557"/>
      <c r="V1560" s="726" t="str">
        <f>VLOOKUP(E1560,'[2]Type Group 1'!E:F,2,FALSE)</f>
        <v>Equity Fund</v>
      </c>
    </row>
    <row r="1561" spans="1:22">
      <c r="A1561" s="720" t="s">
        <v>26</v>
      </c>
      <c r="B1561" s="547" t="s">
        <v>6834</v>
      </c>
      <c r="C1561" s="547" t="s">
        <v>6835</v>
      </c>
      <c r="D1561" s="549" t="s">
        <v>6836</v>
      </c>
      <c r="E1561" s="678" t="s">
        <v>124</v>
      </c>
      <c r="F1561" s="729">
        <v>46021</v>
      </c>
      <c r="G1561" s="581">
        <v>8.9943000000000008</v>
      </c>
      <c r="H1561" s="581">
        <v>0</v>
      </c>
      <c r="I1561" s="581">
        <v>0</v>
      </c>
      <c r="J1561" s="582">
        <v>0</v>
      </c>
      <c r="K1561" s="723">
        <v>45091</v>
      </c>
      <c r="L1561" s="723">
        <v>45107</v>
      </c>
      <c r="M1561" s="724">
        <v>0.25</v>
      </c>
      <c r="N1561" s="679"/>
      <c r="O1561" s="557" t="s">
        <v>6833</v>
      </c>
      <c r="P1561" s="557"/>
      <c r="Q1561" s="557"/>
      <c r="R1561" s="557"/>
      <c r="S1561" s="557"/>
      <c r="T1561" s="557"/>
      <c r="V1561" s="726" t="str">
        <f>VLOOKUP(E1561,'[2]Type Group 1'!E:F,2,FALSE)</f>
        <v>Equity Fund</v>
      </c>
    </row>
    <row r="1562" spans="1:22">
      <c r="A1562" s="720" t="s">
        <v>26</v>
      </c>
      <c r="B1562" s="547" t="s">
        <v>6837</v>
      </c>
      <c r="C1562" s="547" t="s">
        <v>6838</v>
      </c>
      <c r="D1562" s="549" t="s">
        <v>6839</v>
      </c>
      <c r="E1562" s="678" t="s">
        <v>108</v>
      </c>
      <c r="F1562" s="729">
        <v>46020</v>
      </c>
      <c r="G1562" s="581">
        <v>12.9533</v>
      </c>
      <c r="H1562" s="581">
        <v>12.9533</v>
      </c>
      <c r="I1562" s="581">
        <v>12.985799999999999</v>
      </c>
      <c r="J1562" s="582">
        <v>95272397.310000002</v>
      </c>
      <c r="K1562" s="723">
        <v>45671</v>
      </c>
      <c r="L1562" s="723">
        <v>45685</v>
      </c>
      <c r="M1562" s="724">
        <v>0.3553</v>
      </c>
      <c r="N1562" s="679"/>
      <c r="O1562" s="557" t="s">
        <v>6840</v>
      </c>
      <c r="P1562" s="557"/>
      <c r="Q1562" s="557"/>
      <c r="R1562" s="557"/>
      <c r="S1562" s="557"/>
      <c r="T1562" s="557"/>
      <c r="V1562" s="726" t="str">
        <f>VLOOKUP(E1562,'[2]Type Group 1'!E:F,2,FALSE)</f>
        <v>Others</v>
      </c>
    </row>
    <row r="1563" spans="1:22">
      <c r="A1563" s="720" t="s">
        <v>26</v>
      </c>
      <c r="B1563" s="547" t="s">
        <v>6841</v>
      </c>
      <c r="C1563" s="547" t="s">
        <v>6842</v>
      </c>
      <c r="D1563" s="549" t="s">
        <v>6843</v>
      </c>
      <c r="E1563" s="678" t="s">
        <v>108</v>
      </c>
      <c r="F1563" s="729">
        <v>46020</v>
      </c>
      <c r="G1563" s="581">
        <v>12.960900000000001</v>
      </c>
      <c r="H1563" s="581">
        <v>12.960900000000001</v>
      </c>
      <c r="I1563" s="581">
        <v>12.961</v>
      </c>
      <c r="J1563" s="582">
        <v>5029349596.25</v>
      </c>
      <c r="K1563" s="723">
        <v>45671</v>
      </c>
      <c r="L1563" s="723">
        <v>45685</v>
      </c>
      <c r="M1563" s="724">
        <v>0.3553</v>
      </c>
      <c r="N1563" s="679"/>
      <c r="O1563" s="557" t="s">
        <v>6840</v>
      </c>
      <c r="P1563" s="557"/>
      <c r="Q1563" s="557"/>
      <c r="R1563" s="557"/>
      <c r="S1563" s="557"/>
      <c r="T1563" s="557"/>
      <c r="V1563" s="726" t="str">
        <f>VLOOKUP(E1563,'[2]Type Group 1'!E:F,2,FALSE)</f>
        <v>Others</v>
      </c>
    </row>
    <row r="1564" spans="1:22">
      <c r="A1564" s="720" t="s">
        <v>26</v>
      </c>
      <c r="B1564" s="547" t="s">
        <v>6844</v>
      </c>
      <c r="C1564" s="547" t="s">
        <v>6845</v>
      </c>
      <c r="D1564" s="549" t="s">
        <v>6846</v>
      </c>
      <c r="E1564" s="549" t="s">
        <v>108</v>
      </c>
      <c r="F1564" s="729">
        <v>46020</v>
      </c>
      <c r="G1564" s="581">
        <v>13.670199999999999</v>
      </c>
      <c r="H1564" s="581">
        <v>13.670199999999999</v>
      </c>
      <c r="I1564" s="581">
        <v>13.704499999999999</v>
      </c>
      <c r="J1564" s="582">
        <v>309599024.69999999</v>
      </c>
      <c r="K1564" s="723"/>
      <c r="L1564" s="723"/>
      <c r="M1564" s="724"/>
      <c r="N1564" s="679"/>
      <c r="O1564" s="557" t="s">
        <v>6840</v>
      </c>
      <c r="P1564" s="549"/>
      <c r="Q1564" s="557"/>
      <c r="R1564" s="549"/>
      <c r="S1564" s="549"/>
      <c r="T1564" s="549"/>
      <c r="V1564" s="726" t="str">
        <f>VLOOKUP(E1564,'[2]Type Group 1'!E:F,2,FALSE)</f>
        <v>Others</v>
      </c>
    </row>
    <row r="1565" spans="1:22">
      <c r="A1565" s="720" t="s">
        <v>26</v>
      </c>
      <c r="B1565" s="547" t="s">
        <v>6847</v>
      </c>
      <c r="C1565" s="547" t="s">
        <v>6848</v>
      </c>
      <c r="D1565" s="549" t="s">
        <v>6849</v>
      </c>
      <c r="E1565" s="678" t="s">
        <v>108</v>
      </c>
      <c r="F1565" s="729">
        <v>46020</v>
      </c>
      <c r="G1565" s="581">
        <v>6.1646000000000001</v>
      </c>
      <c r="H1565" s="581">
        <v>6.1646000000000001</v>
      </c>
      <c r="I1565" s="581">
        <v>6.1955</v>
      </c>
      <c r="J1565" s="582">
        <v>3058366.54</v>
      </c>
      <c r="K1565" s="723">
        <v>44210</v>
      </c>
      <c r="L1565" s="723">
        <v>44223</v>
      </c>
      <c r="M1565" s="724">
        <v>0.57999999999999996</v>
      </c>
      <c r="N1565" s="679"/>
      <c r="O1565" s="557" t="s">
        <v>6850</v>
      </c>
      <c r="P1565" s="557"/>
      <c r="Q1565" s="557"/>
      <c r="R1565" s="557"/>
      <c r="S1565" s="557"/>
      <c r="T1565" s="557"/>
      <c r="V1565" s="726" t="str">
        <f>VLOOKUP(E1565,'[2]Type Group 1'!E:F,2,FALSE)</f>
        <v>Others</v>
      </c>
    </row>
    <row r="1566" spans="1:22">
      <c r="A1566" s="720" t="s">
        <v>26</v>
      </c>
      <c r="B1566" s="547" t="s">
        <v>6851</v>
      </c>
      <c r="C1566" s="547" t="s">
        <v>6852</v>
      </c>
      <c r="D1566" s="549" t="s">
        <v>6853</v>
      </c>
      <c r="E1566" s="678" t="s">
        <v>913</v>
      </c>
      <c r="F1566" s="729">
        <v>46021</v>
      </c>
      <c r="G1566" s="581">
        <v>23.343900000000001</v>
      </c>
      <c r="H1566" s="581">
        <v>23.343900000000001</v>
      </c>
      <c r="I1566" s="581">
        <v>23.344000000000001</v>
      </c>
      <c r="J1566" s="582">
        <v>313779124.81</v>
      </c>
      <c r="K1566" s="723"/>
      <c r="L1566" s="723"/>
      <c r="M1566" s="724"/>
      <c r="N1566" s="679"/>
      <c r="O1566" s="557" t="s">
        <v>6854</v>
      </c>
      <c r="P1566" s="557"/>
      <c r="Q1566" s="557"/>
      <c r="R1566" s="557"/>
      <c r="S1566" s="557"/>
      <c r="T1566" s="557"/>
      <c r="V1566" s="726" t="str">
        <f>VLOOKUP(E1566,'[2]Type Group 1'!E:F,2,FALSE)</f>
        <v>Fixed Income Fund</v>
      </c>
    </row>
    <row r="1567" spans="1:22">
      <c r="A1567" s="720" t="s">
        <v>26</v>
      </c>
      <c r="B1567" s="547" t="s">
        <v>6855</v>
      </c>
      <c r="C1567" s="547" t="s">
        <v>6856</v>
      </c>
      <c r="D1567" s="549" t="s">
        <v>6857</v>
      </c>
      <c r="E1567" s="678" t="s">
        <v>136</v>
      </c>
      <c r="F1567" s="729">
        <v>46021</v>
      </c>
      <c r="G1567" s="581">
        <v>15.487299999999999</v>
      </c>
      <c r="H1567" s="581">
        <v>15.487299999999999</v>
      </c>
      <c r="I1567" s="581">
        <v>15.487399999999999</v>
      </c>
      <c r="J1567" s="582">
        <v>2150221132.6300001</v>
      </c>
      <c r="K1567" s="723"/>
      <c r="L1567" s="723"/>
      <c r="M1567" s="724"/>
      <c r="N1567" s="679"/>
      <c r="O1567" s="557" t="s">
        <v>6858</v>
      </c>
      <c r="P1567" s="557" t="s">
        <v>2692</v>
      </c>
      <c r="Q1567" s="557"/>
      <c r="R1567" s="557"/>
      <c r="S1567" s="557"/>
      <c r="T1567" s="557"/>
      <c r="V1567" s="726" t="str">
        <f>VLOOKUP(E1567,'[2]Type Group 1'!E:F,2,FALSE)</f>
        <v>Fixed Income Fund</v>
      </c>
    </row>
    <row r="1568" spans="1:22">
      <c r="A1568" s="720" t="s">
        <v>26</v>
      </c>
      <c r="B1568" s="547" t="s">
        <v>6859</v>
      </c>
      <c r="C1568" s="547" t="s">
        <v>6860</v>
      </c>
      <c r="D1568" s="549" t="s">
        <v>6861</v>
      </c>
      <c r="E1568" s="678" t="s">
        <v>136</v>
      </c>
      <c r="F1568" s="729">
        <v>46021</v>
      </c>
      <c r="G1568" s="581">
        <v>14.2369</v>
      </c>
      <c r="H1568" s="581">
        <v>14.2369</v>
      </c>
      <c r="I1568" s="581">
        <v>14.237</v>
      </c>
      <c r="J1568" s="582">
        <v>63045062.890000001</v>
      </c>
      <c r="K1568" s="723"/>
      <c r="L1568" s="723"/>
      <c r="M1568" s="724"/>
      <c r="N1568" s="679"/>
      <c r="O1568" s="557" t="s">
        <v>6862</v>
      </c>
      <c r="P1568" s="557" t="s">
        <v>2692</v>
      </c>
      <c r="Q1568" s="557"/>
      <c r="R1568" s="557"/>
      <c r="S1568" s="557"/>
      <c r="T1568" s="557"/>
      <c r="V1568" s="726" t="str">
        <f>VLOOKUP(E1568,'[2]Type Group 1'!E:F,2,FALSE)</f>
        <v>Fixed Income Fund</v>
      </c>
    </row>
    <row r="1569" spans="1:22">
      <c r="A1569" s="720" t="s">
        <v>26</v>
      </c>
      <c r="B1569" s="547" t="s">
        <v>6863</v>
      </c>
      <c r="C1569" s="547" t="s">
        <v>6864</v>
      </c>
      <c r="D1569" s="549" t="s">
        <v>6865</v>
      </c>
      <c r="E1569" s="678" t="s">
        <v>913</v>
      </c>
      <c r="F1569" s="729">
        <v>46021</v>
      </c>
      <c r="G1569" s="581">
        <v>10.2826</v>
      </c>
      <c r="H1569" s="581">
        <v>10.2826</v>
      </c>
      <c r="I1569" s="581">
        <v>10.2827</v>
      </c>
      <c r="J1569" s="582">
        <v>765068863.65999997</v>
      </c>
      <c r="K1569" s="723">
        <v>45671</v>
      </c>
      <c r="L1569" s="723">
        <v>45685</v>
      </c>
      <c r="M1569" s="724">
        <v>0.372</v>
      </c>
      <c r="N1569" s="679"/>
      <c r="O1569" s="557" t="s">
        <v>6866</v>
      </c>
      <c r="P1569" s="557"/>
      <c r="Q1569" s="557"/>
      <c r="R1569" s="557"/>
      <c r="S1569" s="557"/>
      <c r="T1569" s="557"/>
      <c r="V1569" s="726" t="str">
        <f>VLOOKUP(E1569,'[2]Type Group 1'!E:F,2,FALSE)</f>
        <v>Fixed Income Fund</v>
      </c>
    </row>
    <row r="1570" spans="1:22">
      <c r="A1570" s="720" t="s">
        <v>26</v>
      </c>
      <c r="B1570" s="547" t="s">
        <v>6867</v>
      </c>
      <c r="C1570" s="547" t="s">
        <v>6868</v>
      </c>
      <c r="D1570" s="549" t="s">
        <v>6869</v>
      </c>
      <c r="E1570" s="559" t="s">
        <v>152</v>
      </c>
      <c r="F1570" s="729">
        <v>46021</v>
      </c>
      <c r="G1570" s="581">
        <v>11.0038</v>
      </c>
      <c r="H1570" s="581">
        <v>11.0038</v>
      </c>
      <c r="I1570" s="581">
        <v>11.0039</v>
      </c>
      <c r="J1570" s="582">
        <v>10649508.279999999</v>
      </c>
      <c r="K1570" s="723">
        <v>44939</v>
      </c>
      <c r="L1570" s="723">
        <v>44953</v>
      </c>
      <c r="M1570" s="724">
        <v>5.9740000000000001E-2</v>
      </c>
      <c r="N1570" s="679"/>
      <c r="O1570" s="557" t="s">
        <v>6866</v>
      </c>
      <c r="P1570" s="557"/>
      <c r="Q1570" s="557"/>
      <c r="R1570" s="557"/>
      <c r="S1570" s="557"/>
      <c r="T1570" s="557"/>
      <c r="V1570" s="726" t="str">
        <f>VLOOKUP(E1570,'[2]Type Group 1'!E:F,2,FALSE)</f>
        <v>Fixed Income Fund</v>
      </c>
    </row>
    <row r="1571" spans="1:22">
      <c r="A1571" s="720" t="s">
        <v>26</v>
      </c>
      <c r="B1571" s="547" t="s">
        <v>6870</v>
      </c>
      <c r="C1571" s="547" t="s">
        <v>6871</v>
      </c>
      <c r="D1571" s="549" t="s">
        <v>6872</v>
      </c>
      <c r="E1571" s="678" t="s">
        <v>913</v>
      </c>
      <c r="F1571" s="729">
        <v>46021</v>
      </c>
      <c r="G1571" s="581">
        <v>10.2919</v>
      </c>
      <c r="H1571" s="581">
        <v>10.2919</v>
      </c>
      <c r="I1571" s="581">
        <v>10.292</v>
      </c>
      <c r="J1571" s="582">
        <v>172640472.47</v>
      </c>
      <c r="K1571" s="723"/>
      <c r="L1571" s="723"/>
      <c r="M1571" s="724"/>
      <c r="N1571" s="679"/>
      <c r="O1571" s="557" t="s">
        <v>6866</v>
      </c>
      <c r="P1571" s="557"/>
      <c r="Q1571" s="557"/>
      <c r="R1571" s="557"/>
      <c r="S1571" s="557"/>
      <c r="T1571" s="557"/>
      <c r="V1571" s="726" t="str">
        <f>VLOOKUP(E1571,'[2]Type Group 1'!E:F,2,FALSE)</f>
        <v>Fixed Income Fund</v>
      </c>
    </row>
    <row r="1572" spans="1:22">
      <c r="A1572" s="720" t="s">
        <v>26</v>
      </c>
      <c r="B1572" s="547" t="s">
        <v>6873</v>
      </c>
      <c r="C1572" s="547" t="s">
        <v>6874</v>
      </c>
      <c r="D1572" s="549" t="s">
        <v>6875</v>
      </c>
      <c r="E1572" s="559" t="s">
        <v>136</v>
      </c>
      <c r="F1572" s="729">
        <v>46021</v>
      </c>
      <c r="G1572" s="581">
        <v>13.5039</v>
      </c>
      <c r="H1572" s="581">
        <v>13.5039</v>
      </c>
      <c r="I1572" s="581">
        <v>13.504</v>
      </c>
      <c r="J1572" s="582">
        <v>350096264.77999997</v>
      </c>
      <c r="K1572" s="723"/>
      <c r="L1572" s="723"/>
      <c r="M1572" s="724"/>
      <c r="N1572" s="679"/>
      <c r="O1572" s="557" t="s">
        <v>6876</v>
      </c>
      <c r="P1572" s="557" t="s">
        <v>2692</v>
      </c>
      <c r="Q1572" s="557"/>
      <c r="R1572" s="557"/>
      <c r="S1572" s="557"/>
      <c r="T1572" s="557"/>
      <c r="V1572" s="726" t="str">
        <f>VLOOKUP(E1572,'[2]Type Group 1'!E:F,2,FALSE)</f>
        <v>Fixed Income Fund</v>
      </c>
    </row>
    <row r="1573" spans="1:22">
      <c r="A1573" s="720" t="s">
        <v>26</v>
      </c>
      <c r="B1573" s="547" t="s">
        <v>6877</v>
      </c>
      <c r="C1573" s="547" t="s">
        <v>6878</v>
      </c>
      <c r="D1573" s="549" t="s">
        <v>6879</v>
      </c>
      <c r="E1573" s="678" t="s">
        <v>511</v>
      </c>
      <c r="F1573" s="729">
        <v>46021</v>
      </c>
      <c r="G1573" s="581">
        <v>14.3954</v>
      </c>
      <c r="H1573" s="581">
        <v>14.3954</v>
      </c>
      <c r="I1573" s="581">
        <v>14.3955</v>
      </c>
      <c r="J1573" s="582">
        <v>2266401280.9200001</v>
      </c>
      <c r="K1573" s="723"/>
      <c r="L1573" s="723"/>
      <c r="M1573" s="724"/>
      <c r="N1573" s="679"/>
      <c r="O1573" s="557" t="s">
        <v>6880</v>
      </c>
      <c r="P1573" s="557"/>
      <c r="Q1573" s="557"/>
      <c r="R1573" s="557"/>
      <c r="S1573" s="557"/>
      <c r="T1573" s="557"/>
      <c r="V1573" s="726" t="str">
        <f>VLOOKUP(E1573,'[2]Type Group 1'!E:F,2,FALSE)</f>
        <v>Fixed Income Fund</v>
      </c>
    </row>
    <row r="1574" spans="1:22">
      <c r="A1574" s="720" t="s">
        <v>26</v>
      </c>
      <c r="B1574" s="547" t="s">
        <v>6881</v>
      </c>
      <c r="C1574" s="547" t="s">
        <v>6882</v>
      </c>
      <c r="D1574" s="549" t="s">
        <v>6883</v>
      </c>
      <c r="E1574" s="559" t="s">
        <v>152</v>
      </c>
      <c r="F1574" s="729">
        <v>46021</v>
      </c>
      <c r="G1574" s="581">
        <v>14.3932</v>
      </c>
      <c r="H1574" s="581">
        <v>14.3932</v>
      </c>
      <c r="I1574" s="581">
        <v>14.3933</v>
      </c>
      <c r="J1574" s="582">
        <v>8813575.9900000002</v>
      </c>
      <c r="K1574" s="723"/>
      <c r="L1574" s="723"/>
      <c r="M1574" s="724"/>
      <c r="N1574" s="679"/>
      <c r="O1574" s="557" t="s">
        <v>6880</v>
      </c>
      <c r="P1574" s="557"/>
      <c r="Q1574" s="557"/>
      <c r="R1574" s="557"/>
      <c r="S1574" s="557"/>
      <c r="T1574" s="557"/>
      <c r="V1574" s="726" t="str">
        <f>VLOOKUP(E1574,'[2]Type Group 1'!E:F,2,FALSE)</f>
        <v>Fixed Income Fund</v>
      </c>
    </row>
    <row r="1575" spans="1:22">
      <c r="A1575" s="720" t="s">
        <v>26</v>
      </c>
      <c r="B1575" s="547" t="s">
        <v>6884</v>
      </c>
      <c r="C1575" s="547" t="s">
        <v>6885</v>
      </c>
      <c r="D1575" s="549" t="s">
        <v>6886</v>
      </c>
      <c r="E1575" s="678" t="s">
        <v>2540</v>
      </c>
      <c r="F1575" s="729">
        <v>46021</v>
      </c>
      <c r="G1575" s="581">
        <v>17.6769</v>
      </c>
      <c r="H1575" s="581">
        <v>17.6769</v>
      </c>
      <c r="I1575" s="581">
        <v>17.7654</v>
      </c>
      <c r="J1575" s="582">
        <v>6463985.0099999998</v>
      </c>
      <c r="K1575" s="723">
        <v>44452</v>
      </c>
      <c r="L1575" s="723">
        <v>44466</v>
      </c>
      <c r="M1575" s="724">
        <v>1.5444</v>
      </c>
      <c r="N1575" s="679"/>
      <c r="O1575" s="557" t="s">
        <v>6887</v>
      </c>
      <c r="P1575" s="557"/>
      <c r="Q1575" s="557"/>
      <c r="R1575" s="557"/>
      <c r="S1575" s="557"/>
      <c r="T1575" s="557"/>
      <c r="V1575" s="726" t="str">
        <f>VLOOKUP(E1575,'[2]Type Group 1'!E:F,2,FALSE)</f>
        <v>Mixed Fund</v>
      </c>
    </row>
    <row r="1576" spans="1:22">
      <c r="A1576" s="720" t="s">
        <v>26</v>
      </c>
      <c r="B1576" s="547" t="s">
        <v>6888</v>
      </c>
      <c r="C1576" s="547" t="s">
        <v>6889</v>
      </c>
      <c r="D1576" s="549" t="s">
        <v>6890</v>
      </c>
      <c r="E1576" s="678" t="s">
        <v>138</v>
      </c>
      <c r="F1576" s="729">
        <v>46021</v>
      </c>
      <c r="G1576" s="581">
        <v>64.552499999999995</v>
      </c>
      <c r="H1576" s="581">
        <v>64.552499999999995</v>
      </c>
      <c r="I1576" s="581">
        <v>64.552599999999998</v>
      </c>
      <c r="J1576" s="582">
        <v>995221707.42999995</v>
      </c>
      <c r="K1576" s="723"/>
      <c r="L1576" s="723"/>
      <c r="M1576" s="724"/>
      <c r="N1576" s="679"/>
      <c r="O1576" s="557" t="s">
        <v>6891</v>
      </c>
      <c r="P1576" s="557" t="s">
        <v>2692</v>
      </c>
      <c r="Q1576" s="557"/>
      <c r="R1576" s="557"/>
      <c r="S1576" s="557"/>
      <c r="T1576" s="557"/>
      <c r="V1576" s="726" t="str">
        <f>VLOOKUP(E1576,'[2]Type Group 1'!E:F,2,FALSE)</f>
        <v>Mixed Fund</v>
      </c>
    </row>
    <row r="1577" spans="1:22">
      <c r="A1577" s="720" t="s">
        <v>26</v>
      </c>
      <c r="B1577" s="547" t="s">
        <v>6892</v>
      </c>
      <c r="C1577" s="547" t="s">
        <v>6893</v>
      </c>
      <c r="D1577" s="549" t="s">
        <v>6894</v>
      </c>
      <c r="E1577" s="678" t="s">
        <v>726</v>
      </c>
      <c r="F1577" s="729">
        <v>46021</v>
      </c>
      <c r="G1577" s="581">
        <v>17.64</v>
      </c>
      <c r="H1577" s="581">
        <v>17.5959</v>
      </c>
      <c r="I1577" s="581">
        <v>17.684200000000001</v>
      </c>
      <c r="J1577" s="582">
        <v>244702735.87</v>
      </c>
      <c r="K1577" s="723">
        <v>45303</v>
      </c>
      <c r="L1577" s="723">
        <v>45317</v>
      </c>
      <c r="M1577" s="724">
        <v>0.6</v>
      </c>
      <c r="N1577" s="679"/>
      <c r="O1577" s="557" t="s">
        <v>6895</v>
      </c>
      <c r="P1577" s="557"/>
      <c r="Q1577" s="557"/>
      <c r="R1577" s="557"/>
      <c r="S1577" s="557"/>
      <c r="T1577" s="557"/>
      <c r="V1577" s="726" t="str">
        <f>VLOOKUP(E1577,'[2]Type Group 1'!E:F,2,FALSE)</f>
        <v>Mixed Fund</v>
      </c>
    </row>
    <row r="1578" spans="1:22">
      <c r="A1578" s="720" t="s">
        <v>26</v>
      </c>
      <c r="B1578" s="547" t="s">
        <v>6896</v>
      </c>
      <c r="C1578" s="547" t="s">
        <v>6897</v>
      </c>
      <c r="D1578" s="549" t="s">
        <v>6898</v>
      </c>
      <c r="E1578" s="678" t="s">
        <v>726</v>
      </c>
      <c r="F1578" s="729">
        <v>46021</v>
      </c>
      <c r="G1578" s="581">
        <v>21.7562</v>
      </c>
      <c r="H1578" s="581">
        <v>21.7562</v>
      </c>
      <c r="I1578" s="581">
        <v>21.7563</v>
      </c>
      <c r="J1578" s="582">
        <v>252354.15</v>
      </c>
      <c r="K1578" s="723"/>
      <c r="L1578" s="723"/>
      <c r="M1578" s="724"/>
      <c r="N1578" s="679"/>
      <c r="O1578" s="557" t="s">
        <v>6895</v>
      </c>
      <c r="P1578" s="557"/>
      <c r="Q1578" s="557"/>
      <c r="R1578" s="557"/>
      <c r="S1578" s="557"/>
      <c r="T1578" s="557"/>
      <c r="V1578" s="726" t="str">
        <f>VLOOKUP(E1578,'[2]Type Group 1'!E:F,2,FALSE)</f>
        <v>Mixed Fund</v>
      </c>
    </row>
    <row r="1579" spans="1:22">
      <c r="A1579" s="720" t="s">
        <v>26</v>
      </c>
      <c r="B1579" s="547" t="s">
        <v>6899</v>
      </c>
      <c r="C1579" s="547" t="s">
        <v>6900</v>
      </c>
      <c r="D1579" s="549" t="s">
        <v>6901</v>
      </c>
      <c r="E1579" s="678" t="s">
        <v>726</v>
      </c>
      <c r="F1579" s="729">
        <v>46021</v>
      </c>
      <c r="G1579" s="581">
        <v>21.757000000000001</v>
      </c>
      <c r="H1579" s="581">
        <v>21.757000000000001</v>
      </c>
      <c r="I1579" s="581">
        <v>21.757100000000001</v>
      </c>
      <c r="J1579" s="582">
        <v>1046596354.58</v>
      </c>
      <c r="K1579" s="723"/>
      <c r="L1579" s="723"/>
      <c r="M1579" s="724"/>
      <c r="N1579" s="679"/>
      <c r="O1579" s="557" t="s">
        <v>6895</v>
      </c>
      <c r="P1579" s="557"/>
      <c r="Q1579" s="557"/>
      <c r="R1579" s="557"/>
      <c r="S1579" s="557"/>
      <c r="T1579" s="557"/>
      <c r="V1579" s="726" t="str">
        <f>VLOOKUP(E1579,'[2]Type Group 1'!E:F,2,FALSE)</f>
        <v>Mixed Fund</v>
      </c>
    </row>
    <row r="1580" spans="1:22">
      <c r="A1580" s="720" t="s">
        <v>26</v>
      </c>
      <c r="B1580" s="547" t="s">
        <v>6902</v>
      </c>
      <c r="C1580" s="547" t="s">
        <v>6903</v>
      </c>
      <c r="D1580" s="549" t="s">
        <v>6904</v>
      </c>
      <c r="E1580" s="678" t="s">
        <v>726</v>
      </c>
      <c r="F1580" s="729">
        <v>46021</v>
      </c>
      <c r="G1580" s="581">
        <v>28.892499999999998</v>
      </c>
      <c r="H1580" s="581">
        <v>28.892499999999998</v>
      </c>
      <c r="I1580" s="581">
        <v>28.921500000000002</v>
      </c>
      <c r="J1580" s="582">
        <v>9251159.3900000006</v>
      </c>
      <c r="K1580" s="723">
        <v>44575</v>
      </c>
      <c r="L1580" s="723">
        <v>44588</v>
      </c>
      <c r="M1580" s="724">
        <v>5.8109000000000002</v>
      </c>
      <c r="N1580" s="679"/>
      <c r="O1580" s="557" t="s">
        <v>6905</v>
      </c>
      <c r="P1580" s="557"/>
      <c r="Q1580" s="557"/>
      <c r="R1580" s="557"/>
      <c r="S1580" s="557"/>
      <c r="T1580" s="557"/>
      <c r="V1580" s="726" t="str">
        <f>VLOOKUP(E1580,'[2]Type Group 1'!E:F,2,FALSE)</f>
        <v>Mixed Fund</v>
      </c>
    </row>
    <row r="1581" spans="1:22">
      <c r="A1581" s="720" t="s">
        <v>26</v>
      </c>
      <c r="B1581" s="547" t="s">
        <v>6906</v>
      </c>
      <c r="C1581" s="547" t="s">
        <v>6907</v>
      </c>
      <c r="D1581" s="549" t="s">
        <v>6908</v>
      </c>
      <c r="E1581" s="678" t="s">
        <v>726</v>
      </c>
      <c r="F1581" s="729">
        <v>46021</v>
      </c>
      <c r="G1581" s="581">
        <v>7.1920000000000002</v>
      </c>
      <c r="H1581" s="581">
        <v>7.1559999999999997</v>
      </c>
      <c r="I1581" s="581">
        <v>7.1920999999999999</v>
      </c>
      <c r="J1581" s="582">
        <v>33890310.43</v>
      </c>
      <c r="K1581" s="723">
        <v>44575</v>
      </c>
      <c r="L1581" s="723">
        <v>44588</v>
      </c>
      <c r="M1581" s="724">
        <v>1.8223</v>
      </c>
      <c r="N1581" s="679"/>
      <c r="O1581" s="557" t="s">
        <v>6909</v>
      </c>
      <c r="P1581" s="557"/>
      <c r="Q1581" s="557"/>
      <c r="R1581" s="557"/>
      <c r="S1581" s="557"/>
      <c r="T1581" s="557"/>
      <c r="V1581" s="726" t="str">
        <f>VLOOKUP(E1581,'[2]Type Group 1'!E:F,2,FALSE)</f>
        <v>Mixed Fund</v>
      </c>
    </row>
    <row r="1582" spans="1:22">
      <c r="A1582" s="720" t="s">
        <v>26</v>
      </c>
      <c r="B1582" s="547" t="s">
        <v>6910</v>
      </c>
      <c r="C1582" s="547" t="s">
        <v>6911</v>
      </c>
      <c r="D1582" s="549" t="s">
        <v>6912</v>
      </c>
      <c r="E1582" s="678" t="s">
        <v>726</v>
      </c>
      <c r="F1582" s="729">
        <v>46021</v>
      </c>
      <c r="G1582" s="581">
        <v>8.8041</v>
      </c>
      <c r="H1582" s="581">
        <v>8.8041</v>
      </c>
      <c r="I1582" s="581">
        <v>8.8041999999999998</v>
      </c>
      <c r="J1582" s="582">
        <v>319241.96999999997</v>
      </c>
      <c r="K1582" s="723"/>
      <c r="L1582" s="723"/>
      <c r="M1582" s="724"/>
      <c r="N1582" s="679"/>
      <c r="O1582" s="557" t="s">
        <v>6909</v>
      </c>
      <c r="P1582" s="557"/>
      <c r="Q1582" s="557"/>
      <c r="R1582" s="557"/>
      <c r="S1582" s="557"/>
      <c r="T1582" s="557"/>
      <c r="V1582" s="726" t="str">
        <f>VLOOKUP(E1582,'[2]Type Group 1'!E:F,2,FALSE)</f>
        <v>Mixed Fund</v>
      </c>
    </row>
    <row r="1583" spans="1:22">
      <c r="A1583" s="720" t="s">
        <v>26</v>
      </c>
      <c r="B1583" s="547" t="s">
        <v>6913</v>
      </c>
      <c r="C1583" s="547" t="s">
        <v>6914</v>
      </c>
      <c r="D1583" s="549" t="s">
        <v>6915</v>
      </c>
      <c r="E1583" s="678" t="s">
        <v>726</v>
      </c>
      <c r="F1583" s="729">
        <v>46021</v>
      </c>
      <c r="G1583" s="581">
        <v>8.8041999999999998</v>
      </c>
      <c r="H1583" s="581">
        <v>8.8041999999999998</v>
      </c>
      <c r="I1583" s="581">
        <v>8.8042999999999996</v>
      </c>
      <c r="J1583" s="582">
        <v>428966071.57999998</v>
      </c>
      <c r="K1583" s="723"/>
      <c r="L1583" s="723"/>
      <c r="M1583" s="724"/>
      <c r="N1583" s="679"/>
      <c r="O1583" s="557" t="s">
        <v>6909</v>
      </c>
      <c r="P1583" s="557"/>
      <c r="Q1583" s="557"/>
      <c r="R1583" s="557"/>
      <c r="S1583" s="557"/>
      <c r="T1583" s="557"/>
      <c r="V1583" s="726" t="str">
        <f>VLOOKUP(E1583,'[2]Type Group 1'!E:F,2,FALSE)</f>
        <v>Mixed Fund</v>
      </c>
    </row>
    <row r="1584" spans="1:22">
      <c r="A1584" s="720" t="s">
        <v>26</v>
      </c>
      <c r="B1584" s="547" t="s">
        <v>6916</v>
      </c>
      <c r="C1584" s="547" t="s">
        <v>6917</v>
      </c>
      <c r="D1584" s="549" t="s">
        <v>6918</v>
      </c>
      <c r="E1584" s="678" t="s">
        <v>726</v>
      </c>
      <c r="F1584" s="729">
        <v>46021</v>
      </c>
      <c r="G1584" s="581">
        <v>7.4934000000000003</v>
      </c>
      <c r="H1584" s="581">
        <v>7.4934000000000003</v>
      </c>
      <c r="I1584" s="581">
        <v>7.5122</v>
      </c>
      <c r="J1584" s="582">
        <v>2954999.47</v>
      </c>
      <c r="K1584" s="723">
        <v>44575</v>
      </c>
      <c r="L1584" s="723">
        <v>44588</v>
      </c>
      <c r="M1584" s="724">
        <v>2.5771000000000002</v>
      </c>
      <c r="N1584" s="679"/>
      <c r="O1584" s="557" t="s">
        <v>6919</v>
      </c>
      <c r="P1584" s="557"/>
      <c r="Q1584" s="557"/>
      <c r="R1584" s="557"/>
      <c r="S1584" s="557"/>
      <c r="T1584" s="557"/>
      <c r="V1584" s="726" t="str">
        <f>VLOOKUP(E1584,'[2]Type Group 1'!E:F,2,FALSE)</f>
        <v>Mixed Fund</v>
      </c>
    </row>
    <row r="1585" spans="1:22">
      <c r="A1585" s="720" t="s">
        <v>26</v>
      </c>
      <c r="B1585" s="547" t="s">
        <v>6920</v>
      </c>
      <c r="C1585" s="547" t="s">
        <v>6921</v>
      </c>
      <c r="D1585" s="549" t="s">
        <v>6922</v>
      </c>
      <c r="E1585" s="678" t="s">
        <v>726</v>
      </c>
      <c r="F1585" s="729">
        <v>46021</v>
      </c>
      <c r="G1585" s="581">
        <v>7.3380999999999998</v>
      </c>
      <c r="H1585" s="581">
        <v>7.3380999999999998</v>
      </c>
      <c r="I1585" s="581">
        <v>7.3564999999999996</v>
      </c>
      <c r="J1585" s="582">
        <v>17477970.77</v>
      </c>
      <c r="K1585" s="723">
        <v>44545</v>
      </c>
      <c r="L1585" s="723">
        <v>44558</v>
      </c>
      <c r="M1585" s="724">
        <v>0.7671</v>
      </c>
      <c r="N1585" s="679"/>
      <c r="O1585" s="557" t="s">
        <v>6923</v>
      </c>
      <c r="P1585" s="557"/>
      <c r="Q1585" s="557"/>
      <c r="R1585" s="557"/>
      <c r="S1585" s="557"/>
      <c r="T1585" s="557"/>
      <c r="V1585" s="726" t="str">
        <f>VLOOKUP(E1585,'[2]Type Group 1'!E:F,2,FALSE)</f>
        <v>Mixed Fund</v>
      </c>
    </row>
    <row r="1586" spans="1:22">
      <c r="A1586" s="720" t="s">
        <v>26</v>
      </c>
      <c r="B1586" s="547" t="s">
        <v>6924</v>
      </c>
      <c r="C1586" s="547" t="s">
        <v>6925</v>
      </c>
      <c r="D1586" s="549" t="s">
        <v>4759</v>
      </c>
      <c r="E1586" s="678" t="s">
        <v>131</v>
      </c>
      <c r="F1586" s="729">
        <v>46021</v>
      </c>
      <c r="G1586" s="581">
        <v>49.564</v>
      </c>
      <c r="H1586" s="581"/>
      <c r="I1586" s="581"/>
      <c r="J1586" s="582">
        <v>245359561359.72</v>
      </c>
      <c r="K1586" s="723">
        <v>44221</v>
      </c>
      <c r="L1586" s="723">
        <v>44257</v>
      </c>
      <c r="M1586" s="724">
        <v>0.23</v>
      </c>
      <c r="N1586" s="679"/>
      <c r="O1586" s="557" t="s">
        <v>6926</v>
      </c>
      <c r="P1586" s="557"/>
      <c r="Q1586" s="829">
        <v>292611250</v>
      </c>
      <c r="R1586" s="557"/>
      <c r="S1586" s="557"/>
      <c r="T1586" s="557"/>
      <c r="V1586" s="726" t="str">
        <f>VLOOKUP(E1586,'[2]Type Group 1'!E:F,2,FALSE)</f>
        <v>Equity Fund</v>
      </c>
    </row>
    <row r="1587" spans="1:22">
      <c r="A1587" s="720" t="s">
        <v>26</v>
      </c>
      <c r="B1587" s="547" t="s">
        <v>6927</v>
      </c>
      <c r="C1587" s="547" t="s">
        <v>6928</v>
      </c>
      <c r="D1587" s="549" t="s">
        <v>6929</v>
      </c>
      <c r="E1587" s="678" t="s">
        <v>138</v>
      </c>
      <c r="F1587" s="729">
        <v>46021</v>
      </c>
      <c r="G1587" s="581">
        <v>13.299799999999999</v>
      </c>
      <c r="H1587" s="581">
        <v>13.299799999999999</v>
      </c>
      <c r="I1587" s="581">
        <v>13.299899999999999</v>
      </c>
      <c r="J1587" s="582">
        <v>28499433.530000001</v>
      </c>
      <c r="K1587" s="723"/>
      <c r="L1587" s="723"/>
      <c r="M1587" s="724"/>
      <c r="N1587" s="679"/>
      <c r="O1587" s="557" t="s">
        <v>6930</v>
      </c>
      <c r="P1587" s="557"/>
      <c r="Q1587" s="557"/>
      <c r="R1587" s="557"/>
      <c r="S1587" s="557"/>
      <c r="T1587" s="557"/>
      <c r="V1587" s="726" t="str">
        <f>VLOOKUP(E1587,'[2]Type Group 1'!E:F,2,FALSE)</f>
        <v>Mixed Fund</v>
      </c>
    </row>
    <row r="1588" spans="1:22">
      <c r="A1588" s="720" t="s">
        <v>26</v>
      </c>
      <c r="B1588" s="681" t="s">
        <v>6931</v>
      </c>
      <c r="C1588" s="547" t="s">
        <v>6932</v>
      </c>
      <c r="D1588" s="549" t="s">
        <v>6933</v>
      </c>
      <c r="E1588" s="678" t="s">
        <v>2336</v>
      </c>
      <c r="F1588" s="729">
        <v>46021</v>
      </c>
      <c r="G1588" s="581">
        <v>12.448600000000001</v>
      </c>
      <c r="H1588" s="581">
        <v>12.448600000000001</v>
      </c>
      <c r="I1588" s="581">
        <v>12.448700000000001</v>
      </c>
      <c r="J1588" s="582">
        <v>3340342579.5700002</v>
      </c>
      <c r="K1588" s="723"/>
      <c r="L1588" s="723"/>
      <c r="M1588" s="724"/>
      <c r="N1588" s="679"/>
      <c r="O1588" s="557" t="s">
        <v>6934</v>
      </c>
      <c r="P1588" s="557"/>
      <c r="Q1588" s="557"/>
      <c r="R1588" s="557"/>
      <c r="S1588" s="557"/>
      <c r="T1588" s="557"/>
      <c r="V1588" s="726" t="str">
        <f>VLOOKUP(E1588,'[2]Type Group 1'!E:F,2,FALSE)</f>
        <v>Fixed Income Fund</v>
      </c>
    </row>
    <row r="1589" spans="1:22">
      <c r="A1589" s="720" t="s">
        <v>26</v>
      </c>
      <c r="B1589" s="681" t="s">
        <v>6935</v>
      </c>
      <c r="C1589" s="547" t="s">
        <v>6936</v>
      </c>
      <c r="D1589" s="549" t="s">
        <v>6937</v>
      </c>
      <c r="E1589" s="559" t="s">
        <v>152</v>
      </c>
      <c r="F1589" s="729">
        <v>46021</v>
      </c>
      <c r="G1589" s="581">
        <v>12.449</v>
      </c>
      <c r="H1589" s="581">
        <v>12.449</v>
      </c>
      <c r="I1589" s="581">
        <v>12.4491</v>
      </c>
      <c r="J1589" s="582">
        <v>6229117.1900000004</v>
      </c>
      <c r="K1589" s="723"/>
      <c r="L1589" s="723"/>
      <c r="M1589" s="724"/>
      <c r="N1589" s="679"/>
      <c r="O1589" s="557" t="s">
        <v>6934</v>
      </c>
      <c r="P1589" s="557"/>
      <c r="Q1589" s="557"/>
      <c r="R1589" s="557"/>
      <c r="S1589" s="557"/>
      <c r="T1589" s="557"/>
      <c r="V1589" s="726" t="str">
        <f>VLOOKUP(E1589,'[2]Type Group 1'!E:F,2,FALSE)</f>
        <v>Fixed Income Fund</v>
      </c>
    </row>
    <row r="1590" spans="1:22">
      <c r="A1590" s="720" t="s">
        <v>26</v>
      </c>
      <c r="B1590" s="681" t="s">
        <v>6938</v>
      </c>
      <c r="C1590" s="547" t="s">
        <v>6939</v>
      </c>
      <c r="D1590" s="549" t="s">
        <v>6940</v>
      </c>
      <c r="E1590" s="678" t="s">
        <v>2336</v>
      </c>
      <c r="F1590" s="729">
        <v>46021</v>
      </c>
      <c r="G1590" s="581">
        <v>12.448600000000001</v>
      </c>
      <c r="H1590" s="581">
        <v>0</v>
      </c>
      <c r="I1590" s="581">
        <v>0</v>
      </c>
      <c r="J1590" s="582">
        <v>0</v>
      </c>
      <c r="K1590" s="723"/>
      <c r="L1590" s="723"/>
      <c r="M1590" s="724"/>
      <c r="N1590" s="679"/>
      <c r="O1590" s="557" t="s">
        <v>6934</v>
      </c>
      <c r="P1590" s="557"/>
      <c r="Q1590" s="557"/>
      <c r="R1590" s="557"/>
      <c r="S1590" s="557"/>
      <c r="T1590" s="557"/>
      <c r="V1590" s="726" t="str">
        <f>VLOOKUP(E1590,'[2]Type Group 1'!E:F,2,FALSE)</f>
        <v>Fixed Income Fund</v>
      </c>
    </row>
    <row r="1591" spans="1:22">
      <c r="A1591" s="720" t="s">
        <v>26</v>
      </c>
      <c r="B1591" s="681" t="s">
        <v>686</v>
      </c>
      <c r="C1591" s="547" t="s">
        <v>687</v>
      </c>
      <c r="D1591" s="549" t="s">
        <v>688</v>
      </c>
      <c r="E1591" s="678" t="s">
        <v>676</v>
      </c>
      <c r="F1591" s="729">
        <v>45930</v>
      </c>
      <c r="G1591" s="581">
        <v>8.4422999999999995</v>
      </c>
      <c r="H1591" s="581"/>
      <c r="I1591" s="581"/>
      <c r="J1591" s="582">
        <v>848204948.64999998</v>
      </c>
      <c r="K1591" s="723">
        <v>46000</v>
      </c>
      <c r="L1591" s="723">
        <v>46015</v>
      </c>
      <c r="M1591" s="724">
        <v>0.09</v>
      </c>
      <c r="N1591" s="679"/>
      <c r="O1591" s="557" t="s">
        <v>689</v>
      </c>
      <c r="P1591" s="557"/>
      <c r="Q1591" s="557"/>
      <c r="R1591" s="557"/>
      <c r="S1591" s="557"/>
      <c r="T1591" s="557"/>
      <c r="V1591" s="726" t="str">
        <f>VLOOKUP(E1591,'[2]Type Group 1'!E:F,2,FALSE)</f>
        <v>Property Fund (Type 1)</v>
      </c>
    </row>
    <row r="1592" spans="1:22">
      <c r="A1592" s="720" t="s">
        <v>26</v>
      </c>
      <c r="B1592" s="681" t="s">
        <v>6941</v>
      </c>
      <c r="C1592" s="547" t="s">
        <v>6942</v>
      </c>
      <c r="D1592" s="549" t="s">
        <v>6943</v>
      </c>
      <c r="E1592" s="678" t="s">
        <v>124</v>
      </c>
      <c r="F1592" s="729">
        <v>46021</v>
      </c>
      <c r="G1592" s="581">
        <v>6.4547999999999996</v>
      </c>
      <c r="H1592" s="581">
        <v>6.4547999999999996</v>
      </c>
      <c r="I1592" s="581">
        <v>6.5194000000000001</v>
      </c>
      <c r="J1592" s="582">
        <v>2475782503</v>
      </c>
      <c r="K1592" s="723">
        <v>45576</v>
      </c>
      <c r="L1592" s="723">
        <v>45593</v>
      </c>
      <c r="M1592" s="724">
        <v>0.28000000000000003</v>
      </c>
      <c r="N1592" s="679"/>
      <c r="O1592" s="557" t="s">
        <v>6944</v>
      </c>
      <c r="P1592" s="557"/>
      <c r="Q1592" s="557">
        <v>2016578</v>
      </c>
      <c r="R1592" s="557"/>
      <c r="S1592" s="557"/>
      <c r="T1592" s="557"/>
      <c r="V1592" s="726" t="str">
        <f>VLOOKUP(E1592,'[2]Type Group 1'!E:F,2,FALSE)</f>
        <v>Equity Fund</v>
      </c>
    </row>
    <row r="1593" spans="1:22">
      <c r="A1593" s="720" t="s">
        <v>26</v>
      </c>
      <c r="B1593" s="681" t="s">
        <v>6945</v>
      </c>
      <c r="C1593" s="547" t="s">
        <v>6946</v>
      </c>
      <c r="D1593" s="549" t="s">
        <v>6947</v>
      </c>
      <c r="E1593" s="678" t="s">
        <v>124</v>
      </c>
      <c r="F1593" s="729">
        <v>46021</v>
      </c>
      <c r="G1593" s="581">
        <v>6.8733000000000004</v>
      </c>
      <c r="H1593" s="581">
        <v>6.8733000000000004</v>
      </c>
      <c r="I1593" s="581">
        <v>6.9420999999999999</v>
      </c>
      <c r="J1593" s="582">
        <v>125192130.22</v>
      </c>
      <c r="K1593" s="723"/>
      <c r="L1593" s="723"/>
      <c r="M1593" s="724"/>
      <c r="N1593" s="679"/>
      <c r="O1593" s="557" t="s">
        <v>6944</v>
      </c>
      <c r="P1593" s="557"/>
      <c r="Q1593" s="557"/>
      <c r="R1593" s="557"/>
      <c r="S1593" s="557"/>
      <c r="T1593" s="557"/>
      <c r="V1593" s="726" t="str">
        <f>VLOOKUP(E1593,'[2]Type Group 1'!E:F,2,FALSE)</f>
        <v>Equity Fund</v>
      </c>
    </row>
    <row r="1594" spans="1:22">
      <c r="A1594" s="720" t="s">
        <v>26</v>
      </c>
      <c r="B1594" s="681" t="s">
        <v>6948</v>
      </c>
      <c r="C1594" s="547" t="s">
        <v>6949</v>
      </c>
      <c r="D1594" s="549" t="s">
        <v>6950</v>
      </c>
      <c r="E1594" s="559" t="s">
        <v>150</v>
      </c>
      <c r="F1594" s="729">
        <v>46021</v>
      </c>
      <c r="G1594" s="581">
        <v>6.8738999999999999</v>
      </c>
      <c r="H1594" s="581">
        <v>6.8738999999999999</v>
      </c>
      <c r="I1594" s="581">
        <v>6.8739999999999997</v>
      </c>
      <c r="J1594" s="582">
        <v>780843.17</v>
      </c>
      <c r="K1594" s="723"/>
      <c r="L1594" s="723"/>
      <c r="M1594" s="724"/>
      <c r="N1594" s="679"/>
      <c r="O1594" s="557" t="s">
        <v>6944</v>
      </c>
      <c r="P1594" s="557"/>
      <c r="Q1594" s="557"/>
      <c r="R1594" s="557"/>
      <c r="S1594" s="557"/>
      <c r="T1594" s="557"/>
      <c r="V1594" s="726" t="str">
        <f>VLOOKUP(E1594,'[2]Type Group 1'!E:F,2,FALSE)</f>
        <v>Equity Fund</v>
      </c>
    </row>
    <row r="1595" spans="1:22">
      <c r="A1595" s="720" t="s">
        <v>26</v>
      </c>
      <c r="B1595" s="681" t="s">
        <v>6951</v>
      </c>
      <c r="C1595" s="547" t="s">
        <v>6952</v>
      </c>
      <c r="D1595" s="549" t="s">
        <v>6953</v>
      </c>
      <c r="E1595" s="678" t="s">
        <v>172</v>
      </c>
      <c r="F1595" s="729">
        <v>46021</v>
      </c>
      <c r="G1595" s="581">
        <v>33.941000000000003</v>
      </c>
      <c r="H1595" s="581">
        <v>33.890099999999997</v>
      </c>
      <c r="I1595" s="581">
        <v>34.161700000000003</v>
      </c>
      <c r="J1595" s="582">
        <v>1028121122.05</v>
      </c>
      <c r="K1595" s="723"/>
      <c r="L1595" s="723"/>
      <c r="M1595" s="724"/>
      <c r="N1595" s="679"/>
      <c r="O1595" s="557" t="s">
        <v>6954</v>
      </c>
      <c r="P1595" s="557"/>
      <c r="Q1595" s="557"/>
      <c r="R1595" s="557"/>
      <c r="S1595" s="557"/>
      <c r="T1595" s="557"/>
      <c r="V1595" s="726" t="str">
        <f>VLOOKUP(E1595,'[2]Type Group 1'!E:F,2,FALSE)</f>
        <v>Others</v>
      </c>
    </row>
    <row r="1596" spans="1:22">
      <c r="A1596" s="720" t="s">
        <v>26</v>
      </c>
      <c r="B1596" s="681" t="s">
        <v>6955</v>
      </c>
      <c r="C1596" s="547" t="s">
        <v>6956</v>
      </c>
      <c r="D1596" s="549" t="s">
        <v>6957</v>
      </c>
      <c r="E1596" s="559" t="s">
        <v>164</v>
      </c>
      <c r="F1596" s="729">
        <v>46021</v>
      </c>
      <c r="G1596" s="581">
        <v>33.941800000000001</v>
      </c>
      <c r="H1596" s="581">
        <v>33.890900000000002</v>
      </c>
      <c r="I1596" s="581">
        <v>33.992800000000003</v>
      </c>
      <c r="J1596" s="582">
        <v>20940454.579999998</v>
      </c>
      <c r="K1596" s="723"/>
      <c r="L1596" s="723"/>
      <c r="M1596" s="724"/>
      <c r="N1596" s="679"/>
      <c r="O1596" s="557" t="s">
        <v>6954</v>
      </c>
      <c r="P1596" s="557"/>
      <c r="Q1596" s="557"/>
      <c r="R1596" s="557"/>
      <c r="S1596" s="557"/>
      <c r="T1596" s="557"/>
      <c r="V1596" s="726" t="str">
        <f>VLOOKUP(E1596,'[2]Type Group 1'!E:F,2,FALSE)</f>
        <v>Others</v>
      </c>
    </row>
    <row r="1597" spans="1:22">
      <c r="A1597" s="720" t="s">
        <v>26</v>
      </c>
      <c r="B1597" s="681" t="s">
        <v>6958</v>
      </c>
      <c r="C1597" s="547" t="s">
        <v>6959</v>
      </c>
      <c r="D1597" s="549" t="s">
        <v>6960</v>
      </c>
      <c r="E1597" s="678" t="s">
        <v>172</v>
      </c>
      <c r="F1597" s="729">
        <v>46020</v>
      </c>
      <c r="G1597" s="581">
        <v>3.5320999999999998</v>
      </c>
      <c r="H1597" s="581">
        <v>3.5320999999999998</v>
      </c>
      <c r="I1597" s="581">
        <v>3.5409999999999999</v>
      </c>
      <c r="J1597" s="582">
        <v>156193952.61000001</v>
      </c>
      <c r="K1597" s="723"/>
      <c r="L1597" s="723"/>
      <c r="M1597" s="724"/>
      <c r="N1597" s="679"/>
      <c r="O1597" s="557" t="s">
        <v>6961</v>
      </c>
      <c r="P1597" s="557"/>
      <c r="Q1597" s="557"/>
      <c r="R1597" s="557"/>
      <c r="S1597" s="557"/>
      <c r="T1597" s="557"/>
      <c r="V1597" s="726" t="str">
        <f>VLOOKUP(E1597,'[2]Type Group 1'!E:F,2,FALSE)</f>
        <v>Others</v>
      </c>
    </row>
    <row r="1598" spans="1:22">
      <c r="A1598" s="720" t="s">
        <v>26</v>
      </c>
      <c r="B1598" s="547" t="s">
        <v>690</v>
      </c>
      <c r="C1598" s="547" t="s">
        <v>691</v>
      </c>
      <c r="D1598" s="549" t="s">
        <v>692</v>
      </c>
      <c r="E1598" s="678" t="s">
        <v>676</v>
      </c>
      <c r="F1598" s="729">
        <v>45930</v>
      </c>
      <c r="G1598" s="581">
        <v>10.6088</v>
      </c>
      <c r="H1598" s="581"/>
      <c r="I1598" s="581"/>
      <c r="J1598" s="582">
        <v>645017822.82000005</v>
      </c>
      <c r="K1598" s="723">
        <v>46000</v>
      </c>
      <c r="L1598" s="723">
        <v>46016</v>
      </c>
      <c r="M1598" s="724">
        <v>0.11</v>
      </c>
      <c r="N1598" s="679"/>
      <c r="O1598" s="557" t="s">
        <v>693</v>
      </c>
      <c r="P1598" s="557"/>
      <c r="Q1598" s="557"/>
      <c r="R1598" s="557"/>
      <c r="S1598" s="557"/>
      <c r="T1598" s="557"/>
      <c r="V1598" s="726" t="str">
        <f>VLOOKUP(E1598,'[2]Type Group 1'!E:F,2,FALSE)</f>
        <v>Property Fund (Type 1)</v>
      </c>
    </row>
    <row r="1599" spans="1:22">
      <c r="A1599" s="720" t="s">
        <v>26</v>
      </c>
      <c r="B1599" s="547" t="s">
        <v>6962</v>
      </c>
      <c r="C1599" s="681" t="s">
        <v>6963</v>
      </c>
      <c r="D1599" s="830" t="s">
        <v>6964</v>
      </c>
      <c r="E1599" s="678" t="s">
        <v>108</v>
      </c>
      <c r="F1599" s="729">
        <v>46021</v>
      </c>
      <c r="G1599" s="581">
        <v>30.5686</v>
      </c>
      <c r="H1599" s="581">
        <v>30.5686</v>
      </c>
      <c r="I1599" s="581">
        <v>30.5687</v>
      </c>
      <c r="J1599" s="582">
        <v>1354804767.3199999</v>
      </c>
      <c r="K1599" s="723"/>
      <c r="L1599" s="723"/>
      <c r="M1599" s="724"/>
      <c r="N1599" s="679"/>
      <c r="O1599" s="557" t="s">
        <v>6965</v>
      </c>
      <c r="P1599" s="557"/>
      <c r="Q1599" s="831">
        <v>1265160</v>
      </c>
      <c r="R1599" s="557"/>
      <c r="S1599" s="557"/>
      <c r="T1599" s="557"/>
      <c r="V1599" s="726" t="str">
        <f>VLOOKUP(E1599,'[2]Type Group 1'!E:F,2,FALSE)</f>
        <v>Others</v>
      </c>
    </row>
    <row r="1600" spans="1:22">
      <c r="A1600" s="720" t="s">
        <v>26</v>
      </c>
      <c r="B1600" s="547" t="s">
        <v>6966</v>
      </c>
      <c r="C1600" s="547" t="s">
        <v>6967</v>
      </c>
      <c r="D1600" s="830" t="s">
        <v>6968</v>
      </c>
      <c r="E1600" s="678" t="s">
        <v>172</v>
      </c>
      <c r="F1600" s="729">
        <v>46021</v>
      </c>
      <c r="G1600" s="581">
        <v>1.8252999999999999</v>
      </c>
      <c r="H1600" s="581">
        <v>1.8252999999999999</v>
      </c>
      <c r="I1600" s="581">
        <v>1.8253999999999999</v>
      </c>
      <c r="J1600" s="582">
        <v>5573692.4299999997</v>
      </c>
      <c r="K1600" s="723"/>
      <c r="L1600" s="723"/>
      <c r="M1600" s="724"/>
      <c r="N1600" s="679"/>
      <c r="O1600" s="557" t="s">
        <v>6969</v>
      </c>
      <c r="P1600" s="557"/>
      <c r="Q1600" s="557"/>
      <c r="R1600" s="557"/>
      <c r="S1600" s="557"/>
      <c r="T1600" s="557"/>
      <c r="V1600" s="726" t="str">
        <f>VLOOKUP(E1600,'[2]Type Group 1'!E:F,2,FALSE)</f>
        <v>Others</v>
      </c>
    </row>
    <row r="1601" spans="1:22">
      <c r="A1601" s="720" t="s">
        <v>26</v>
      </c>
      <c r="B1601" s="547" t="s">
        <v>6970</v>
      </c>
      <c r="C1601" s="681" t="s">
        <v>6971</v>
      </c>
      <c r="D1601" s="830" t="s">
        <v>6972</v>
      </c>
      <c r="E1601" s="678" t="s">
        <v>124</v>
      </c>
      <c r="F1601" s="729">
        <v>46021</v>
      </c>
      <c r="G1601" s="581">
        <v>14.083</v>
      </c>
      <c r="H1601" s="581">
        <v>14.083</v>
      </c>
      <c r="I1601" s="581">
        <v>14.1183</v>
      </c>
      <c r="J1601" s="582">
        <v>12892363.689999999</v>
      </c>
      <c r="K1601" s="723">
        <v>44603</v>
      </c>
      <c r="L1601" s="723">
        <v>44564</v>
      </c>
      <c r="M1601" s="724">
        <v>2.1657999999999999</v>
      </c>
      <c r="N1601" s="679"/>
      <c r="O1601" s="557" t="s">
        <v>6973</v>
      </c>
      <c r="P1601" s="557"/>
      <c r="Q1601" s="557"/>
      <c r="R1601" s="557"/>
      <c r="S1601" s="557"/>
      <c r="T1601" s="557"/>
      <c r="V1601" s="726" t="str">
        <f>VLOOKUP(E1601,'[2]Type Group 1'!E:F,2,FALSE)</f>
        <v>Equity Fund</v>
      </c>
    </row>
    <row r="1602" spans="1:22">
      <c r="A1602" s="720" t="s">
        <v>26</v>
      </c>
      <c r="B1602" s="547" t="s">
        <v>6974</v>
      </c>
      <c r="C1602" s="681" t="s">
        <v>6975</v>
      </c>
      <c r="D1602" s="830" t="s">
        <v>6976</v>
      </c>
      <c r="E1602" s="559" t="s">
        <v>140</v>
      </c>
      <c r="F1602" s="729">
        <v>46021</v>
      </c>
      <c r="G1602" s="581">
        <v>25.5274</v>
      </c>
      <c r="H1602" s="581">
        <v>25.489100000000001</v>
      </c>
      <c r="I1602" s="581">
        <v>25.5275</v>
      </c>
      <c r="J1602" s="582">
        <v>166917271.72999999</v>
      </c>
      <c r="K1602" s="723"/>
      <c r="L1602" s="723"/>
      <c r="M1602" s="724"/>
      <c r="N1602" s="679"/>
      <c r="O1602" s="557" t="s">
        <v>6977</v>
      </c>
      <c r="P1602" s="557"/>
      <c r="Q1602" s="557"/>
      <c r="R1602" s="557"/>
      <c r="S1602" s="557"/>
      <c r="T1602" s="557"/>
      <c r="V1602" s="726" t="str">
        <f>VLOOKUP(E1602,'[2]Type Group 1'!E:F,2,FALSE)</f>
        <v>Others</v>
      </c>
    </row>
    <row r="1603" spans="1:22">
      <c r="A1603" s="720" t="s">
        <v>26</v>
      </c>
      <c r="B1603" s="547" t="s">
        <v>6978</v>
      </c>
      <c r="C1603" s="547" t="s">
        <v>6979</v>
      </c>
      <c r="D1603" s="549" t="s">
        <v>6980</v>
      </c>
      <c r="E1603" s="678" t="s">
        <v>172</v>
      </c>
      <c r="F1603" s="729">
        <v>46014</v>
      </c>
      <c r="G1603" s="581">
        <v>8.8751999999999995</v>
      </c>
      <c r="H1603" s="581">
        <v>8.8751999999999995</v>
      </c>
      <c r="I1603" s="581">
        <v>8.9641000000000002</v>
      </c>
      <c r="J1603" s="582">
        <v>113125702.12</v>
      </c>
      <c r="K1603" s="723">
        <v>44726</v>
      </c>
      <c r="L1603" s="723">
        <v>44739</v>
      </c>
      <c r="M1603" s="724">
        <v>0.26979999999999998</v>
      </c>
      <c r="N1603" s="679"/>
      <c r="O1603" s="557" t="s">
        <v>6981</v>
      </c>
      <c r="P1603" s="557"/>
      <c r="Q1603" s="831"/>
      <c r="R1603" s="557"/>
      <c r="S1603" s="557"/>
      <c r="T1603" s="557"/>
      <c r="V1603" s="726" t="str">
        <f>VLOOKUP(E1603,'[2]Type Group 1'!E:F,2,FALSE)</f>
        <v>Others</v>
      </c>
    </row>
    <row r="1604" spans="1:22">
      <c r="A1604" s="720" t="s">
        <v>26</v>
      </c>
      <c r="B1604" s="547" t="s">
        <v>6982</v>
      </c>
      <c r="C1604" s="547" t="s">
        <v>6983</v>
      </c>
      <c r="D1604" s="549" t="s">
        <v>6984</v>
      </c>
      <c r="E1604" s="678" t="s">
        <v>172</v>
      </c>
      <c r="F1604" s="729">
        <v>46014</v>
      </c>
      <c r="G1604" s="581">
        <v>9.3184000000000005</v>
      </c>
      <c r="H1604" s="581">
        <v>9.3184000000000005</v>
      </c>
      <c r="I1604" s="581">
        <v>9.3185000000000002</v>
      </c>
      <c r="J1604" s="582">
        <v>22312304.43</v>
      </c>
      <c r="K1604" s="723">
        <v>44726</v>
      </c>
      <c r="L1604" s="723">
        <v>44739</v>
      </c>
      <c r="M1604" s="724">
        <v>0.1991</v>
      </c>
      <c r="N1604" s="679"/>
      <c r="O1604" s="557" t="s">
        <v>6981</v>
      </c>
      <c r="P1604" s="557"/>
      <c r="Q1604" s="829"/>
      <c r="R1604" s="557"/>
      <c r="S1604" s="557"/>
      <c r="T1604" s="557"/>
      <c r="V1604" s="726" t="str">
        <f>VLOOKUP(E1604,'[2]Type Group 1'!E:F,2,FALSE)</f>
        <v>Others</v>
      </c>
    </row>
    <row r="1605" spans="1:22">
      <c r="A1605" s="720" t="s">
        <v>26</v>
      </c>
      <c r="B1605" s="681" t="s">
        <v>6985</v>
      </c>
      <c r="C1605" s="547" t="s">
        <v>6986</v>
      </c>
      <c r="D1605" s="549" t="s">
        <v>6987</v>
      </c>
      <c r="E1605" s="678" t="s">
        <v>170</v>
      </c>
      <c r="F1605" s="729">
        <v>46015</v>
      </c>
      <c r="G1605" s="581">
        <v>7.2375999999999996</v>
      </c>
      <c r="H1605" s="581">
        <v>7.2375999999999996</v>
      </c>
      <c r="I1605" s="581">
        <v>7.2377000000000002</v>
      </c>
      <c r="J1605" s="582">
        <v>19265270.43</v>
      </c>
      <c r="K1605" s="723"/>
      <c r="L1605" s="723"/>
      <c r="M1605" s="724"/>
      <c r="N1605" s="679"/>
      <c r="O1605" s="557" t="s">
        <v>6988</v>
      </c>
      <c r="P1605" s="557"/>
      <c r="Q1605" s="557"/>
      <c r="R1605" s="557"/>
      <c r="S1605" s="557"/>
      <c r="T1605" s="557"/>
      <c r="V1605" s="726" t="str">
        <f>VLOOKUP(E1605,'[2]Type Group 1'!E:F,2,FALSE)</f>
        <v>Mixed Fund</v>
      </c>
    </row>
    <row r="1606" spans="1:22">
      <c r="A1606" s="720" t="s">
        <v>26</v>
      </c>
      <c r="B1606" s="681" t="s">
        <v>6989</v>
      </c>
      <c r="C1606" s="681" t="s">
        <v>6990</v>
      </c>
      <c r="D1606" s="549" t="s">
        <v>6991</v>
      </c>
      <c r="E1606" s="678" t="s">
        <v>170</v>
      </c>
      <c r="F1606" s="729">
        <v>46020</v>
      </c>
      <c r="G1606" s="581">
        <v>4.6108000000000002</v>
      </c>
      <c r="H1606" s="581">
        <v>4.6108000000000002</v>
      </c>
      <c r="I1606" s="581">
        <v>4.6109</v>
      </c>
      <c r="J1606" s="582">
        <v>4198737.28</v>
      </c>
      <c r="K1606" s="723"/>
      <c r="L1606" s="723"/>
      <c r="M1606" s="724"/>
      <c r="N1606" s="679"/>
      <c r="O1606" s="557" t="s">
        <v>6992</v>
      </c>
      <c r="P1606" s="557"/>
      <c r="Q1606" s="557"/>
      <c r="R1606" s="557"/>
      <c r="S1606" s="557"/>
      <c r="T1606" s="557"/>
      <c r="V1606" s="726" t="str">
        <f>VLOOKUP(E1606,'[2]Type Group 1'!E:F,2,FALSE)</f>
        <v>Mixed Fund</v>
      </c>
    </row>
    <row r="1607" spans="1:22">
      <c r="A1607" s="720" t="s">
        <v>26</v>
      </c>
      <c r="B1607" s="681" t="s">
        <v>6993</v>
      </c>
      <c r="C1607" s="547" t="s">
        <v>6994</v>
      </c>
      <c r="D1607" s="549" t="s">
        <v>6995</v>
      </c>
      <c r="E1607" s="678" t="s">
        <v>726</v>
      </c>
      <c r="F1607" s="729">
        <v>46021</v>
      </c>
      <c r="G1607" s="581">
        <v>6.3320999999999996</v>
      </c>
      <c r="H1607" s="581">
        <v>6.3320999999999996</v>
      </c>
      <c r="I1607" s="581">
        <v>6.3322000000000003</v>
      </c>
      <c r="J1607" s="582">
        <v>40742659.030000001</v>
      </c>
      <c r="K1607" s="723"/>
      <c r="L1607" s="723"/>
      <c r="M1607" s="724"/>
      <c r="N1607" s="679"/>
      <c r="O1607" s="557" t="s">
        <v>6996</v>
      </c>
      <c r="P1607" s="557" t="s">
        <v>189</v>
      </c>
      <c r="Q1607" s="557"/>
      <c r="R1607" s="557"/>
      <c r="S1607" s="557"/>
      <c r="T1607" s="557"/>
      <c r="V1607" s="726" t="str">
        <f>VLOOKUP(E1607,'[2]Type Group 1'!E:F,2,FALSE)</f>
        <v>Mixed Fund</v>
      </c>
    </row>
    <row r="1608" spans="1:22">
      <c r="A1608" s="720" t="s">
        <v>26</v>
      </c>
      <c r="B1608" s="681" t="s">
        <v>6997</v>
      </c>
      <c r="C1608" s="547" t="s">
        <v>6998</v>
      </c>
      <c r="D1608" s="549" t="s">
        <v>6999</v>
      </c>
      <c r="E1608" s="678" t="s">
        <v>726</v>
      </c>
      <c r="F1608" s="729">
        <v>46021</v>
      </c>
      <c r="G1608" s="581">
        <v>6.5025000000000004</v>
      </c>
      <c r="H1608" s="581">
        <v>6.5025000000000004</v>
      </c>
      <c r="I1608" s="581">
        <v>6.5026000000000002</v>
      </c>
      <c r="J1608" s="582">
        <v>44020283.649999999</v>
      </c>
      <c r="K1608" s="723"/>
      <c r="L1608" s="723"/>
      <c r="M1608" s="724"/>
      <c r="N1608" s="679"/>
      <c r="O1608" s="557" t="s">
        <v>7000</v>
      </c>
      <c r="P1608" s="557" t="s">
        <v>189</v>
      </c>
      <c r="Q1608" s="557"/>
      <c r="R1608" s="557"/>
      <c r="S1608" s="557"/>
      <c r="T1608" s="557"/>
      <c r="V1608" s="726" t="str">
        <f>VLOOKUP(E1608,'[2]Type Group 1'!E:F,2,FALSE)</f>
        <v>Mixed Fund</v>
      </c>
    </row>
    <row r="1609" spans="1:22">
      <c r="A1609" s="720" t="s">
        <v>26</v>
      </c>
      <c r="B1609" s="681" t="s">
        <v>7001</v>
      </c>
      <c r="C1609" s="547" t="s">
        <v>7002</v>
      </c>
      <c r="D1609" s="549" t="s">
        <v>7003</v>
      </c>
      <c r="E1609" s="678" t="s">
        <v>726</v>
      </c>
      <c r="F1609" s="729">
        <v>46021</v>
      </c>
      <c r="G1609" s="581">
        <v>7.1750999999999996</v>
      </c>
      <c r="H1609" s="581">
        <v>7.1750999999999996</v>
      </c>
      <c r="I1609" s="581">
        <v>7.1752000000000002</v>
      </c>
      <c r="J1609" s="582">
        <v>34033069.979999997</v>
      </c>
      <c r="K1609" s="723"/>
      <c r="L1609" s="723"/>
      <c r="M1609" s="724"/>
      <c r="N1609" s="679"/>
      <c r="O1609" s="557" t="s">
        <v>7004</v>
      </c>
      <c r="P1609" s="557" t="s">
        <v>189</v>
      </c>
      <c r="Q1609" s="557"/>
      <c r="R1609" s="557"/>
      <c r="S1609" s="557"/>
      <c r="T1609" s="557"/>
      <c r="V1609" s="726" t="str">
        <f>VLOOKUP(E1609,'[2]Type Group 1'!E:F,2,FALSE)</f>
        <v>Mixed Fund</v>
      </c>
    </row>
    <row r="1610" spans="1:22">
      <c r="A1610" s="720" t="s">
        <v>26</v>
      </c>
      <c r="B1610" s="681" t="s">
        <v>7005</v>
      </c>
      <c r="C1610" s="547" t="s">
        <v>7006</v>
      </c>
      <c r="D1610" s="549" t="s">
        <v>7007</v>
      </c>
      <c r="E1610" s="678" t="s">
        <v>726</v>
      </c>
      <c r="F1610" s="729">
        <v>46021</v>
      </c>
      <c r="G1610" s="581">
        <v>6.4671000000000003</v>
      </c>
      <c r="H1610" s="581">
        <v>6.4671000000000003</v>
      </c>
      <c r="I1610" s="581">
        <v>6.4672000000000001</v>
      </c>
      <c r="J1610" s="582">
        <v>26901692.41</v>
      </c>
      <c r="K1610" s="723"/>
      <c r="L1610" s="723"/>
      <c r="M1610" s="724"/>
      <c r="N1610" s="679"/>
      <c r="O1610" s="557" t="s">
        <v>7008</v>
      </c>
      <c r="P1610" s="557" t="s">
        <v>189</v>
      </c>
      <c r="Q1610" s="557"/>
      <c r="R1610" s="557"/>
      <c r="S1610" s="557"/>
      <c r="T1610" s="557"/>
      <c r="V1610" s="726" t="str">
        <f>VLOOKUP(E1610,'[2]Type Group 1'!E:F,2,FALSE)</f>
        <v>Mixed Fund</v>
      </c>
    </row>
    <row r="1611" spans="1:22">
      <c r="A1611" s="720" t="s">
        <v>26</v>
      </c>
      <c r="B1611" s="681" t="s">
        <v>7009</v>
      </c>
      <c r="C1611" s="547" t="s">
        <v>7010</v>
      </c>
      <c r="D1611" s="549" t="s">
        <v>7011</v>
      </c>
      <c r="E1611" s="678" t="s">
        <v>726</v>
      </c>
      <c r="F1611" s="729">
        <v>46021</v>
      </c>
      <c r="G1611" s="581">
        <v>5.6898</v>
      </c>
      <c r="H1611" s="581">
        <v>5.6898</v>
      </c>
      <c r="I1611" s="581">
        <v>5.6898999999999997</v>
      </c>
      <c r="J1611" s="582">
        <v>27955898.93</v>
      </c>
      <c r="K1611" s="723"/>
      <c r="L1611" s="723"/>
      <c r="M1611" s="724"/>
      <c r="N1611" s="679"/>
      <c r="O1611" s="557" t="s">
        <v>7012</v>
      </c>
      <c r="P1611" s="557" t="s">
        <v>189</v>
      </c>
      <c r="Q1611" s="557"/>
      <c r="R1611" s="557"/>
      <c r="S1611" s="557"/>
      <c r="T1611" s="557"/>
      <c r="V1611" s="726" t="str">
        <f>VLOOKUP(E1611,'[2]Type Group 1'!E:F,2,FALSE)</f>
        <v>Mixed Fund</v>
      </c>
    </row>
    <row r="1612" spans="1:22">
      <c r="A1612" s="720" t="s">
        <v>26</v>
      </c>
      <c r="B1612" s="681" t="s">
        <v>7013</v>
      </c>
      <c r="C1612" s="547" t="s">
        <v>7014</v>
      </c>
      <c r="D1612" s="549" t="s">
        <v>7015</v>
      </c>
      <c r="E1612" s="678" t="s">
        <v>726</v>
      </c>
      <c r="F1612" s="729">
        <v>46021</v>
      </c>
      <c r="G1612" s="581">
        <v>7.0510000000000002</v>
      </c>
      <c r="H1612" s="581">
        <v>7.0510000000000002</v>
      </c>
      <c r="I1612" s="581">
        <v>7.0510999999999999</v>
      </c>
      <c r="J1612" s="582">
        <v>33367006.629999999</v>
      </c>
      <c r="K1612" s="723"/>
      <c r="L1612" s="723"/>
      <c r="M1612" s="724"/>
      <c r="N1612" s="679"/>
      <c r="O1612" s="557" t="s">
        <v>7016</v>
      </c>
      <c r="P1612" s="557" t="s">
        <v>189</v>
      </c>
      <c r="Q1612" s="557"/>
      <c r="R1612" s="557"/>
      <c r="S1612" s="557"/>
      <c r="T1612" s="557"/>
      <c r="V1612" s="726" t="str">
        <f>VLOOKUP(E1612,'[2]Type Group 1'!E:F,2,FALSE)</f>
        <v>Mixed Fund</v>
      </c>
    </row>
    <row r="1613" spans="1:22">
      <c r="A1613" s="720" t="s">
        <v>26</v>
      </c>
      <c r="B1613" s="547" t="s">
        <v>7017</v>
      </c>
      <c r="C1613" s="681" t="s">
        <v>7018</v>
      </c>
      <c r="D1613" s="830" t="s">
        <v>7019</v>
      </c>
      <c r="E1613" s="678" t="s">
        <v>108</v>
      </c>
      <c r="F1613" s="729">
        <v>46021</v>
      </c>
      <c r="G1613" s="581">
        <v>10.139200000000001</v>
      </c>
      <c r="H1613" s="581">
        <v>10.139200000000001</v>
      </c>
      <c r="I1613" s="581">
        <v>10.19</v>
      </c>
      <c r="J1613" s="582">
        <v>2829351481.6399999</v>
      </c>
      <c r="K1613" s="723">
        <v>45944</v>
      </c>
      <c r="L1613" s="723">
        <v>45958</v>
      </c>
      <c r="M1613" s="724">
        <v>0.16</v>
      </c>
      <c r="N1613" s="679"/>
      <c r="O1613" s="557" t="s">
        <v>7020</v>
      </c>
      <c r="P1613" s="557"/>
      <c r="Q1613" s="557"/>
      <c r="R1613" s="557"/>
      <c r="S1613" s="557"/>
      <c r="T1613" s="557"/>
      <c r="V1613" s="726" t="str">
        <f>VLOOKUP(E1613,'[2]Type Group 1'!E:F,2,FALSE)</f>
        <v>Others</v>
      </c>
    </row>
    <row r="1614" spans="1:22">
      <c r="A1614" s="720" t="s">
        <v>26</v>
      </c>
      <c r="B1614" s="547" t="s">
        <v>7021</v>
      </c>
      <c r="C1614" s="681" t="s">
        <v>7022</v>
      </c>
      <c r="D1614" s="832" t="s">
        <v>7023</v>
      </c>
      <c r="E1614" s="559" t="s">
        <v>156</v>
      </c>
      <c r="F1614" s="729">
        <v>46021</v>
      </c>
      <c r="G1614" s="581">
        <v>11.1198</v>
      </c>
      <c r="H1614" s="581">
        <v>11.1198</v>
      </c>
      <c r="I1614" s="581">
        <v>11.119899999999999</v>
      </c>
      <c r="J1614" s="582">
        <v>8425507.3900000006</v>
      </c>
      <c r="K1614" s="723">
        <v>45944</v>
      </c>
      <c r="L1614" s="723">
        <v>45958</v>
      </c>
      <c r="M1614" s="724">
        <v>0.15</v>
      </c>
      <c r="N1614" s="679"/>
      <c r="O1614" s="557" t="s">
        <v>7020</v>
      </c>
      <c r="P1614" s="557"/>
      <c r="Q1614" s="557"/>
      <c r="R1614" s="557"/>
      <c r="S1614" s="557"/>
      <c r="T1614" s="557"/>
      <c r="V1614" s="726" t="str">
        <f>VLOOKUP(E1614,'[2]Type Group 1'!E:F,2,FALSE)</f>
        <v>Others</v>
      </c>
    </row>
    <row r="1615" spans="1:22">
      <c r="A1615" s="720" t="s">
        <v>26</v>
      </c>
      <c r="B1615" s="547" t="s">
        <v>7024</v>
      </c>
      <c r="C1615" s="681" t="s">
        <v>7025</v>
      </c>
      <c r="D1615" s="832" t="s">
        <v>7026</v>
      </c>
      <c r="E1615" s="833" t="s">
        <v>108</v>
      </c>
      <c r="F1615" s="729">
        <v>46021</v>
      </c>
      <c r="G1615" s="581">
        <v>10.7058</v>
      </c>
      <c r="H1615" s="581">
        <v>10.7058</v>
      </c>
      <c r="I1615" s="581">
        <v>10.7059</v>
      </c>
      <c r="J1615" s="582">
        <v>606363.56999999995</v>
      </c>
      <c r="K1615" s="723">
        <v>45944</v>
      </c>
      <c r="L1615" s="723">
        <v>45958</v>
      </c>
      <c r="M1615" s="724">
        <v>0.16</v>
      </c>
      <c r="N1615" s="679"/>
      <c r="O1615" s="557" t="s">
        <v>7020</v>
      </c>
      <c r="P1615" s="557"/>
      <c r="Q1615" s="557"/>
      <c r="R1615" s="557"/>
      <c r="S1615" s="557"/>
      <c r="T1615" s="557"/>
      <c r="V1615" s="726" t="str">
        <f>VLOOKUP(E1615,'[2]Type Group 1'!E:F,2,FALSE)</f>
        <v>Others</v>
      </c>
    </row>
    <row r="1616" spans="1:22">
      <c r="A1616" s="720" t="s">
        <v>26</v>
      </c>
      <c r="B1616" s="547" t="s">
        <v>7027</v>
      </c>
      <c r="C1616" s="681" t="s">
        <v>7028</v>
      </c>
      <c r="D1616" s="832" t="s">
        <v>7029</v>
      </c>
      <c r="E1616" s="833" t="s">
        <v>108</v>
      </c>
      <c r="F1616" s="729">
        <v>46021</v>
      </c>
      <c r="G1616" s="581">
        <v>10.485300000000001</v>
      </c>
      <c r="H1616" s="581">
        <v>10.485300000000001</v>
      </c>
      <c r="I1616" s="581">
        <v>10.4854</v>
      </c>
      <c r="J1616" s="582">
        <v>49961812.479999997</v>
      </c>
      <c r="K1616" s="723">
        <v>45944</v>
      </c>
      <c r="L1616" s="723">
        <v>45958</v>
      </c>
      <c r="M1616" s="724">
        <v>0.14000000000000001</v>
      </c>
      <c r="N1616" s="679"/>
      <c r="O1616" s="557" t="s">
        <v>7020</v>
      </c>
      <c r="P1616" s="557"/>
      <c r="Q1616" s="557"/>
      <c r="R1616" s="557"/>
      <c r="S1616" s="557"/>
      <c r="T1616" s="557"/>
      <c r="V1616" s="726" t="str">
        <f>VLOOKUP(E1616,'[2]Type Group 1'!E:F,2,FALSE)</f>
        <v>Others</v>
      </c>
    </row>
    <row r="1617" spans="1:22">
      <c r="A1617" s="720" t="s">
        <v>26</v>
      </c>
      <c r="B1617" s="547" t="s">
        <v>7030</v>
      </c>
      <c r="C1617" s="681" t="s">
        <v>7031</v>
      </c>
      <c r="D1617" s="830" t="s">
        <v>7032</v>
      </c>
      <c r="E1617" s="678" t="s">
        <v>168</v>
      </c>
      <c r="F1617" s="729">
        <v>46014</v>
      </c>
      <c r="G1617" s="581">
        <v>9.5393000000000008</v>
      </c>
      <c r="H1617" s="581">
        <v>9.5393000000000008</v>
      </c>
      <c r="I1617" s="581">
        <v>9.5394000000000005</v>
      </c>
      <c r="J1617" s="582">
        <v>34328551.670000002</v>
      </c>
      <c r="K1617" s="723">
        <v>44483</v>
      </c>
      <c r="L1617" s="723">
        <v>44497</v>
      </c>
      <c r="M1617" s="724">
        <v>0.2</v>
      </c>
      <c r="N1617" s="679"/>
      <c r="O1617" s="557" t="s">
        <v>7033</v>
      </c>
      <c r="P1617" s="557"/>
      <c r="Q1617" s="557"/>
      <c r="R1617" s="557"/>
      <c r="S1617" s="557"/>
      <c r="T1617" s="557"/>
      <c r="V1617" s="726" t="str">
        <f>VLOOKUP(E1617,'[2]Type Group 1'!E:F,2,FALSE)</f>
        <v>Fixed Income Fund</v>
      </c>
    </row>
    <row r="1618" spans="1:22">
      <c r="A1618" s="720" t="s">
        <v>26</v>
      </c>
      <c r="B1618" s="547" t="s">
        <v>694</v>
      </c>
      <c r="C1618" s="547" t="s">
        <v>695</v>
      </c>
      <c r="D1618" s="549" t="s">
        <v>696</v>
      </c>
      <c r="E1618" s="678" t="s">
        <v>697</v>
      </c>
      <c r="F1618" s="729">
        <v>45930</v>
      </c>
      <c r="G1618" s="581">
        <v>9.2123000000000008</v>
      </c>
      <c r="H1618" s="581"/>
      <c r="I1618" s="581"/>
      <c r="J1618" s="582">
        <v>4329797238.1499996</v>
      </c>
      <c r="K1618" s="723">
        <v>46000</v>
      </c>
      <c r="L1618" s="723">
        <v>46016</v>
      </c>
      <c r="M1618" s="724">
        <v>0.13300000000000001</v>
      </c>
      <c r="N1618" s="679"/>
      <c r="O1618" s="557" t="s">
        <v>698</v>
      </c>
      <c r="P1618" s="557"/>
      <c r="Q1618" s="557"/>
      <c r="R1618" s="557"/>
      <c r="S1618" s="557"/>
      <c r="T1618" s="557"/>
      <c r="V1618" s="726" t="str">
        <f>VLOOKUP(E1618,'[2]Type Group 1'!E:F,2,FALSE)</f>
        <v>Property Fund (Type 1)</v>
      </c>
    </row>
    <row r="1619" spans="1:22">
      <c r="A1619" s="720" t="s">
        <v>26</v>
      </c>
      <c r="B1619" s="547" t="s">
        <v>7034</v>
      </c>
      <c r="C1619" s="547" t="s">
        <v>7035</v>
      </c>
      <c r="D1619" s="549" t="s">
        <v>7036</v>
      </c>
      <c r="E1619" s="678" t="s">
        <v>676</v>
      </c>
      <c r="F1619" s="729">
        <v>45930</v>
      </c>
      <c r="G1619" s="581">
        <v>5.5568999999999997</v>
      </c>
      <c r="H1619" s="581"/>
      <c r="I1619" s="581"/>
      <c r="J1619" s="582">
        <v>583480798.64999998</v>
      </c>
      <c r="K1619" s="723">
        <v>43991</v>
      </c>
      <c r="L1619" s="723">
        <v>44011</v>
      </c>
      <c r="M1619" s="724">
        <v>0.02</v>
      </c>
      <c r="N1619" s="679"/>
      <c r="O1619" s="557" t="s">
        <v>7037</v>
      </c>
      <c r="P1619" s="557"/>
      <c r="Q1619" s="557"/>
      <c r="R1619" s="557"/>
      <c r="S1619" s="557"/>
      <c r="T1619" s="557"/>
      <c r="V1619" s="726" t="str">
        <f>VLOOKUP(E1619,'[2]Type Group 1'!E:F,2,FALSE)</f>
        <v>Property Fund (Type 1)</v>
      </c>
    </row>
    <row r="1620" spans="1:22">
      <c r="A1620" s="720" t="s">
        <v>26</v>
      </c>
      <c r="B1620" s="681" t="s">
        <v>7038</v>
      </c>
      <c r="C1620" s="547" t="s">
        <v>7039</v>
      </c>
      <c r="D1620" s="834" t="s">
        <v>7040</v>
      </c>
      <c r="E1620" s="678" t="s">
        <v>528</v>
      </c>
      <c r="F1620" s="729">
        <v>46021</v>
      </c>
      <c r="G1620" s="581">
        <v>10.3339</v>
      </c>
      <c r="H1620" s="581">
        <v>10.3339</v>
      </c>
      <c r="I1620" s="581">
        <v>10.4373</v>
      </c>
      <c r="J1620" s="582">
        <v>89789156.549999997</v>
      </c>
      <c r="K1620" s="723"/>
      <c r="L1620" s="723"/>
      <c r="M1620" s="724"/>
      <c r="N1620" s="679"/>
      <c r="O1620" s="557" t="s">
        <v>7041</v>
      </c>
      <c r="P1620" s="557"/>
      <c r="Q1620" s="831">
        <v>140576</v>
      </c>
      <c r="R1620" s="557"/>
      <c r="S1620" s="557"/>
      <c r="T1620" s="557"/>
      <c r="V1620" s="726" t="str">
        <f>VLOOKUP(E1620,'[2]Type Group 1'!E:F,2,FALSE)</f>
        <v>Equity Fund</v>
      </c>
    </row>
    <row r="1621" spans="1:22">
      <c r="A1621" s="720" t="s">
        <v>26</v>
      </c>
      <c r="B1621" s="681" t="s">
        <v>7042</v>
      </c>
      <c r="C1621" s="547" t="s">
        <v>7043</v>
      </c>
      <c r="D1621" s="834" t="s">
        <v>7044</v>
      </c>
      <c r="E1621" s="678" t="s">
        <v>528</v>
      </c>
      <c r="F1621" s="729">
        <v>46021</v>
      </c>
      <c r="G1621" s="581">
        <v>10.3347</v>
      </c>
      <c r="H1621" s="581">
        <v>10.3347</v>
      </c>
      <c r="I1621" s="581">
        <v>10.3348</v>
      </c>
      <c r="J1621" s="582">
        <v>33527728.940000001</v>
      </c>
      <c r="K1621" s="723"/>
      <c r="L1621" s="723"/>
      <c r="M1621" s="724"/>
      <c r="N1621" s="679"/>
      <c r="O1621" s="557" t="s">
        <v>7041</v>
      </c>
      <c r="P1621" s="557"/>
      <c r="Q1621" s="557"/>
      <c r="R1621" s="557"/>
      <c r="S1621" s="557"/>
      <c r="T1621" s="557"/>
      <c r="V1621" s="726" t="str">
        <f>VLOOKUP(E1621,'[2]Type Group 1'!E:F,2,FALSE)</f>
        <v>Equity Fund</v>
      </c>
    </row>
    <row r="1622" spans="1:22">
      <c r="A1622" s="720" t="s">
        <v>26</v>
      </c>
      <c r="B1622" s="681" t="s">
        <v>7045</v>
      </c>
      <c r="C1622" s="547" t="s">
        <v>7046</v>
      </c>
      <c r="D1622" s="834" t="s">
        <v>7047</v>
      </c>
      <c r="E1622" s="678" t="s">
        <v>528</v>
      </c>
      <c r="F1622" s="729">
        <v>46021</v>
      </c>
      <c r="G1622" s="581">
        <v>10.334300000000001</v>
      </c>
      <c r="H1622" s="581">
        <v>10.334300000000001</v>
      </c>
      <c r="I1622" s="581">
        <v>10.3344</v>
      </c>
      <c r="J1622" s="582">
        <v>118827213.56</v>
      </c>
      <c r="K1622" s="723"/>
      <c r="L1622" s="723"/>
      <c r="M1622" s="724"/>
      <c r="N1622" s="679"/>
      <c r="O1622" s="557" t="s">
        <v>7041</v>
      </c>
      <c r="P1622" s="557"/>
      <c r="Q1622" s="557"/>
      <c r="R1622" s="557"/>
      <c r="S1622" s="557"/>
      <c r="T1622" s="557"/>
      <c r="V1622" s="726" t="str">
        <f>VLOOKUP(E1622,'[2]Type Group 1'!E:F,2,FALSE)</f>
        <v>Equity Fund</v>
      </c>
    </row>
    <row r="1623" spans="1:22">
      <c r="A1623" s="720" t="s">
        <v>26</v>
      </c>
      <c r="B1623" s="681" t="s">
        <v>7048</v>
      </c>
      <c r="C1623" s="547" t="s">
        <v>7049</v>
      </c>
      <c r="D1623" s="834" t="s">
        <v>7050</v>
      </c>
      <c r="E1623" s="678" t="s">
        <v>124</v>
      </c>
      <c r="F1623" s="729">
        <v>46021</v>
      </c>
      <c r="G1623" s="581">
        <v>10.6577</v>
      </c>
      <c r="H1623" s="581">
        <v>10.6577</v>
      </c>
      <c r="I1623" s="581">
        <v>10.7644</v>
      </c>
      <c r="J1623" s="582">
        <v>89622370.370000005</v>
      </c>
      <c r="K1623" s="723">
        <v>45763</v>
      </c>
      <c r="L1623" s="723">
        <v>45776</v>
      </c>
      <c r="M1623" s="724">
        <v>0.3</v>
      </c>
      <c r="N1623" s="679"/>
      <c r="O1623" s="557" t="s">
        <v>7051</v>
      </c>
      <c r="P1623" s="557"/>
      <c r="Q1623" s="557"/>
      <c r="R1623" s="557"/>
      <c r="S1623" s="557"/>
      <c r="T1623" s="557"/>
      <c r="V1623" s="726" t="str">
        <f>VLOOKUP(E1623,'[2]Type Group 1'!E:F,2,FALSE)</f>
        <v>Equity Fund</v>
      </c>
    </row>
    <row r="1624" spans="1:22">
      <c r="A1624" s="720" t="s">
        <v>26</v>
      </c>
      <c r="B1624" s="681" t="s">
        <v>7052</v>
      </c>
      <c r="C1624" s="547" t="s">
        <v>7053</v>
      </c>
      <c r="D1624" s="834" t="s">
        <v>7054</v>
      </c>
      <c r="E1624" s="678" t="s">
        <v>124</v>
      </c>
      <c r="F1624" s="729">
        <v>46021</v>
      </c>
      <c r="G1624" s="581">
        <v>12.3407</v>
      </c>
      <c r="H1624" s="581">
        <v>12.3407</v>
      </c>
      <c r="I1624" s="581">
        <v>12.4642</v>
      </c>
      <c r="J1624" s="582">
        <v>10248273</v>
      </c>
      <c r="K1624" s="723"/>
      <c r="L1624" s="723"/>
      <c r="M1624" s="724"/>
      <c r="N1624" s="679"/>
      <c r="O1624" s="557" t="s">
        <v>7051</v>
      </c>
      <c r="P1624" s="557"/>
      <c r="Q1624" s="557"/>
      <c r="R1624" s="557"/>
      <c r="S1624" s="557"/>
      <c r="T1624" s="557"/>
      <c r="V1624" s="726" t="str">
        <f>VLOOKUP(E1624,'[2]Type Group 1'!E:F,2,FALSE)</f>
        <v>Equity Fund</v>
      </c>
    </row>
    <row r="1625" spans="1:22">
      <c r="A1625" s="720" t="s">
        <v>26</v>
      </c>
      <c r="B1625" s="681" t="s">
        <v>7055</v>
      </c>
      <c r="C1625" s="547" t="s">
        <v>7056</v>
      </c>
      <c r="D1625" s="834" t="s">
        <v>7057</v>
      </c>
      <c r="E1625" s="559" t="s">
        <v>150</v>
      </c>
      <c r="F1625" s="729">
        <v>46021</v>
      </c>
      <c r="G1625" s="581">
        <v>11.510199999999999</v>
      </c>
      <c r="H1625" s="581">
        <v>11.510199999999999</v>
      </c>
      <c r="I1625" s="581">
        <v>11.510300000000001</v>
      </c>
      <c r="J1625" s="582">
        <v>14547605.48</v>
      </c>
      <c r="K1625" s="723">
        <v>45763</v>
      </c>
      <c r="L1625" s="723">
        <v>45776</v>
      </c>
      <c r="M1625" s="724">
        <v>0.3</v>
      </c>
      <c r="N1625" s="679"/>
      <c r="O1625" s="557" t="s">
        <v>7051</v>
      </c>
      <c r="P1625" s="557"/>
      <c r="Q1625" s="557"/>
      <c r="R1625" s="557"/>
      <c r="S1625" s="557"/>
      <c r="T1625" s="557"/>
      <c r="V1625" s="726" t="str">
        <f>VLOOKUP(E1625,'[2]Type Group 1'!E:F,2,FALSE)</f>
        <v>Equity Fund</v>
      </c>
    </row>
    <row r="1626" spans="1:22">
      <c r="A1626" s="720" t="s">
        <v>26</v>
      </c>
      <c r="B1626" s="681" t="s">
        <v>7058</v>
      </c>
      <c r="C1626" s="547" t="s">
        <v>7059</v>
      </c>
      <c r="D1626" s="834" t="s">
        <v>7060</v>
      </c>
      <c r="E1626" s="678" t="s">
        <v>124</v>
      </c>
      <c r="F1626" s="729">
        <v>46021</v>
      </c>
      <c r="G1626" s="581">
        <v>12.3405</v>
      </c>
      <c r="H1626" s="581">
        <v>12.3405</v>
      </c>
      <c r="I1626" s="581">
        <v>12.3406</v>
      </c>
      <c r="J1626" s="582">
        <v>5660331.7599999998</v>
      </c>
      <c r="K1626" s="723"/>
      <c r="L1626" s="723"/>
      <c r="M1626" s="724"/>
      <c r="N1626" s="679"/>
      <c r="O1626" s="557" t="s">
        <v>7051</v>
      </c>
      <c r="P1626" s="557"/>
      <c r="Q1626" s="557"/>
      <c r="R1626" s="557"/>
      <c r="S1626" s="557"/>
      <c r="T1626" s="557"/>
      <c r="V1626" s="726" t="str">
        <f>VLOOKUP(E1626,'[2]Type Group 1'!E:F,2,FALSE)</f>
        <v>Equity Fund</v>
      </c>
    </row>
    <row r="1627" spans="1:22">
      <c r="A1627" s="720" t="s">
        <v>26</v>
      </c>
      <c r="B1627" s="681" t="s">
        <v>7061</v>
      </c>
      <c r="C1627" s="547" t="s">
        <v>7062</v>
      </c>
      <c r="D1627" s="549" t="s">
        <v>7063</v>
      </c>
      <c r="E1627" s="678" t="s">
        <v>726</v>
      </c>
      <c r="F1627" s="729">
        <v>46020</v>
      </c>
      <c r="G1627" s="581">
        <v>6.0664999999999996</v>
      </c>
      <c r="H1627" s="581">
        <v>6.0664999999999996</v>
      </c>
      <c r="I1627" s="581">
        <v>6.0818000000000003</v>
      </c>
      <c r="J1627" s="582">
        <v>5208800.53</v>
      </c>
      <c r="K1627" s="723">
        <v>44361</v>
      </c>
      <c r="L1627" s="723">
        <v>44372</v>
      </c>
      <c r="M1627" s="724">
        <v>0.38690000000000002</v>
      </c>
      <c r="N1627" s="679"/>
      <c r="O1627" s="557" t="s">
        <v>7064</v>
      </c>
      <c r="P1627" s="557"/>
      <c r="Q1627" s="557"/>
      <c r="R1627" s="557"/>
      <c r="S1627" s="557"/>
      <c r="T1627" s="557"/>
      <c r="V1627" s="726" t="str">
        <f>VLOOKUP(E1627,'[2]Type Group 1'!E:F,2,FALSE)</f>
        <v>Mixed Fund</v>
      </c>
    </row>
    <row r="1628" spans="1:22">
      <c r="A1628" s="720" t="s">
        <v>26</v>
      </c>
      <c r="B1628" s="547" t="s">
        <v>7065</v>
      </c>
      <c r="C1628" s="547" t="s">
        <v>7066</v>
      </c>
      <c r="D1628" s="549" t="s">
        <v>7067</v>
      </c>
      <c r="E1628" s="678" t="s">
        <v>511</v>
      </c>
      <c r="F1628" s="729">
        <v>46021</v>
      </c>
      <c r="G1628" s="581">
        <v>11.459199999999999</v>
      </c>
      <c r="H1628" s="581">
        <v>11.459199999999999</v>
      </c>
      <c r="I1628" s="581">
        <v>11.459300000000001</v>
      </c>
      <c r="J1628" s="582">
        <v>3712081129.1799998</v>
      </c>
      <c r="K1628" s="723"/>
      <c r="L1628" s="723"/>
      <c r="M1628" s="724"/>
      <c r="N1628" s="679"/>
      <c r="O1628" s="557" t="s">
        <v>7068</v>
      </c>
      <c r="P1628" s="557"/>
      <c r="Q1628" s="557"/>
      <c r="R1628" s="557"/>
      <c r="S1628" s="557"/>
      <c r="T1628" s="557"/>
      <c r="V1628" s="726" t="str">
        <f>VLOOKUP(E1628,'[2]Type Group 1'!E:F,2,FALSE)</f>
        <v>Fixed Income Fund</v>
      </c>
    </row>
    <row r="1629" spans="1:22">
      <c r="A1629" s="720" t="s">
        <v>26</v>
      </c>
      <c r="B1629" s="547" t="s">
        <v>7069</v>
      </c>
      <c r="C1629" s="547" t="s">
        <v>7070</v>
      </c>
      <c r="D1629" s="835" t="s">
        <v>7071</v>
      </c>
      <c r="E1629" s="559" t="s">
        <v>134</v>
      </c>
      <c r="F1629" s="729">
        <v>46021</v>
      </c>
      <c r="G1629" s="581">
        <v>10.3611</v>
      </c>
      <c r="H1629" s="581">
        <v>10.3611</v>
      </c>
      <c r="I1629" s="581">
        <v>10.3612</v>
      </c>
      <c r="J1629" s="582">
        <v>236517533.31999999</v>
      </c>
      <c r="K1629" s="723"/>
      <c r="L1629" s="723"/>
      <c r="M1629" s="724"/>
      <c r="N1629" s="584"/>
      <c r="O1629" s="557" t="s">
        <v>7072</v>
      </c>
      <c r="P1629" s="557" t="s">
        <v>2692</v>
      </c>
      <c r="Q1629" s="557"/>
      <c r="R1629" s="557"/>
      <c r="S1629" s="557"/>
      <c r="T1629" s="557"/>
      <c r="V1629" s="726" t="str">
        <f>VLOOKUP(E1629,'[2]Type Group 1'!E:F,2,FALSE)</f>
        <v>Equity Fund</v>
      </c>
    </row>
    <row r="1630" spans="1:22">
      <c r="A1630" s="720" t="s">
        <v>26</v>
      </c>
      <c r="B1630" s="547" t="s">
        <v>668</v>
      </c>
      <c r="C1630" s="547" t="s">
        <v>7073</v>
      </c>
      <c r="D1630" s="549" t="s">
        <v>670</v>
      </c>
      <c r="E1630" s="678" t="s">
        <v>114</v>
      </c>
      <c r="F1630" s="729">
        <v>45930</v>
      </c>
      <c r="G1630" s="581">
        <v>14.3771</v>
      </c>
      <c r="H1630" s="581"/>
      <c r="I1630" s="581"/>
      <c r="J1630" s="582">
        <v>32851720019.689999</v>
      </c>
      <c r="K1630" s="723">
        <v>45170</v>
      </c>
      <c r="L1630" s="723">
        <v>45188</v>
      </c>
      <c r="M1630" s="724">
        <v>0.1009</v>
      </c>
      <c r="N1630" s="679"/>
      <c r="O1630" s="557" t="s">
        <v>672</v>
      </c>
      <c r="P1630" s="557"/>
      <c r="Q1630" s="557"/>
      <c r="R1630" s="557"/>
      <c r="S1630" s="557"/>
      <c r="T1630" s="557"/>
      <c r="V1630" s="726" t="str">
        <f>VLOOKUP(E1630,'[2]Type Group 1'!E:F,2,FALSE)</f>
        <v>Infrastructure fund</v>
      </c>
    </row>
    <row r="1631" spans="1:22">
      <c r="A1631" s="720" t="s">
        <v>26</v>
      </c>
      <c r="B1631" s="547" t="s">
        <v>7074</v>
      </c>
      <c r="C1631" s="681" t="s">
        <v>7075</v>
      </c>
      <c r="D1631" s="830" t="s">
        <v>7076</v>
      </c>
      <c r="E1631" s="678" t="s">
        <v>726</v>
      </c>
      <c r="F1631" s="729">
        <v>46014</v>
      </c>
      <c r="G1631" s="581">
        <v>11.227600000000001</v>
      </c>
      <c r="H1631" s="581">
        <v>11.227600000000001</v>
      </c>
      <c r="I1631" s="581">
        <v>11.34</v>
      </c>
      <c r="J1631" s="582">
        <v>284322738.27999997</v>
      </c>
      <c r="K1631" s="723"/>
      <c r="L1631" s="723"/>
      <c r="M1631" s="724"/>
      <c r="N1631" s="679"/>
      <c r="O1631" s="557" t="s">
        <v>7077</v>
      </c>
      <c r="P1631" s="557"/>
      <c r="Q1631" s="557"/>
      <c r="R1631" s="557"/>
      <c r="S1631" s="557"/>
      <c r="T1631" s="557"/>
      <c r="V1631" s="726" t="str">
        <f>VLOOKUP(E1631,'[2]Type Group 1'!E:F,2,FALSE)</f>
        <v>Mixed Fund</v>
      </c>
    </row>
    <row r="1632" spans="1:22">
      <c r="A1632" s="720" t="s">
        <v>26</v>
      </c>
      <c r="B1632" s="836" t="s">
        <v>7078</v>
      </c>
      <c r="C1632" s="836" t="s">
        <v>7079</v>
      </c>
      <c r="D1632" s="837" t="s">
        <v>7080</v>
      </c>
      <c r="E1632" s="836" t="s">
        <v>168</v>
      </c>
      <c r="F1632" s="729">
        <v>46014</v>
      </c>
      <c r="G1632" s="581">
        <v>10.8085</v>
      </c>
      <c r="H1632" s="581">
        <v>10.8085</v>
      </c>
      <c r="I1632" s="581">
        <v>10.916700000000001</v>
      </c>
      <c r="J1632" s="582">
        <v>221764461.05000001</v>
      </c>
      <c r="K1632" s="723"/>
      <c r="L1632" s="723"/>
      <c r="M1632" s="724"/>
      <c r="N1632" s="679"/>
      <c r="O1632" s="557" t="s">
        <v>7081</v>
      </c>
      <c r="P1632" s="837"/>
      <c r="Q1632" s="838"/>
      <c r="R1632" s="837"/>
      <c r="S1632" s="837"/>
      <c r="T1632" s="837"/>
      <c r="V1632" s="726" t="str">
        <f>VLOOKUP(E1632,'[2]Type Group 1'!E:F,2,FALSE)</f>
        <v>Fixed Income Fund</v>
      </c>
    </row>
    <row r="1633" spans="1:22">
      <c r="A1633" s="720" t="s">
        <v>26</v>
      </c>
      <c r="B1633" s="836" t="s">
        <v>7082</v>
      </c>
      <c r="C1633" s="836" t="s">
        <v>7083</v>
      </c>
      <c r="D1633" s="837" t="s">
        <v>7084</v>
      </c>
      <c r="E1633" s="836" t="s">
        <v>168</v>
      </c>
      <c r="F1633" s="729">
        <v>46014</v>
      </c>
      <c r="G1633" s="581">
        <v>10.7819</v>
      </c>
      <c r="H1633" s="581">
        <v>10.7819</v>
      </c>
      <c r="I1633" s="581">
        <v>10.889799999999999</v>
      </c>
      <c r="J1633" s="582">
        <v>38397302.130000003</v>
      </c>
      <c r="K1633" s="723"/>
      <c r="L1633" s="723"/>
      <c r="M1633" s="724"/>
      <c r="N1633" s="679"/>
      <c r="O1633" s="557" t="s">
        <v>7081</v>
      </c>
      <c r="P1633" s="837"/>
      <c r="Q1633" s="838"/>
      <c r="R1633" s="837"/>
      <c r="S1633" s="837"/>
      <c r="T1633" s="837"/>
      <c r="V1633" s="726" t="str">
        <f>VLOOKUP(E1633,'[2]Type Group 1'!E:F,2,FALSE)</f>
        <v>Fixed Income Fund</v>
      </c>
    </row>
    <row r="1634" spans="1:22">
      <c r="A1634" s="720" t="s">
        <v>26</v>
      </c>
      <c r="B1634" s="547" t="s">
        <v>7085</v>
      </c>
      <c r="C1634" s="836" t="s">
        <v>7086</v>
      </c>
      <c r="D1634" s="549" t="s">
        <v>7087</v>
      </c>
      <c r="E1634" s="678" t="s">
        <v>124</v>
      </c>
      <c r="F1634" s="729">
        <v>46021</v>
      </c>
      <c r="G1634" s="581">
        <v>8.6157000000000004</v>
      </c>
      <c r="H1634" s="581">
        <v>8.6157000000000004</v>
      </c>
      <c r="I1634" s="581">
        <v>8.6158000000000001</v>
      </c>
      <c r="J1634" s="582">
        <v>36658294.200000003</v>
      </c>
      <c r="K1634" s="723"/>
      <c r="L1634" s="723"/>
      <c r="M1634" s="724"/>
      <c r="N1634" s="679"/>
      <c r="O1634" s="557" t="s">
        <v>7088</v>
      </c>
      <c r="P1634" s="557"/>
      <c r="Q1634" s="557"/>
      <c r="R1634" s="557"/>
      <c r="S1634" s="557"/>
      <c r="T1634" s="557"/>
      <c r="V1634" s="726" t="str">
        <f>VLOOKUP(E1634,'[2]Type Group 1'!E:F,2,FALSE)</f>
        <v>Equity Fund</v>
      </c>
    </row>
    <row r="1635" spans="1:22">
      <c r="A1635" s="720" t="s">
        <v>26</v>
      </c>
      <c r="B1635" s="547" t="s">
        <v>7089</v>
      </c>
      <c r="C1635" s="836" t="s">
        <v>7090</v>
      </c>
      <c r="D1635" s="549" t="s">
        <v>7091</v>
      </c>
      <c r="E1635" s="678" t="s">
        <v>124</v>
      </c>
      <c r="F1635" s="729">
        <v>46021</v>
      </c>
      <c r="G1635" s="581">
        <v>8.6166</v>
      </c>
      <c r="H1635" s="581">
        <v>8.6166</v>
      </c>
      <c r="I1635" s="581">
        <v>8.7028999999999996</v>
      </c>
      <c r="J1635" s="582">
        <v>159964.07999999999</v>
      </c>
      <c r="K1635" s="723"/>
      <c r="L1635" s="723"/>
      <c r="M1635" s="724"/>
      <c r="N1635" s="679"/>
      <c r="O1635" s="557" t="s">
        <v>7088</v>
      </c>
      <c r="P1635" s="557"/>
      <c r="Q1635" s="557"/>
      <c r="R1635" s="557"/>
      <c r="S1635" s="557"/>
      <c r="T1635" s="557"/>
      <c r="V1635" s="726" t="str">
        <f>VLOOKUP(E1635,'[2]Type Group 1'!E:F,2,FALSE)</f>
        <v>Equity Fund</v>
      </c>
    </row>
    <row r="1636" spans="1:22">
      <c r="A1636" s="720" t="s">
        <v>26</v>
      </c>
      <c r="B1636" s="547" t="s">
        <v>7092</v>
      </c>
      <c r="C1636" s="836" t="s">
        <v>7093</v>
      </c>
      <c r="D1636" s="837" t="s">
        <v>7094</v>
      </c>
      <c r="E1636" s="678" t="s">
        <v>124</v>
      </c>
      <c r="F1636" s="729">
        <v>46021</v>
      </c>
      <c r="G1636" s="581">
        <v>9.8789999999999996</v>
      </c>
      <c r="H1636" s="581">
        <v>9.8789999999999996</v>
      </c>
      <c r="I1636" s="581">
        <v>9.8790999999999993</v>
      </c>
      <c r="J1636" s="582">
        <v>30569216.859999999</v>
      </c>
      <c r="K1636" s="723">
        <v>44876</v>
      </c>
      <c r="L1636" s="723">
        <v>44893</v>
      </c>
      <c r="M1636" s="724">
        <v>0.26390000000000002</v>
      </c>
      <c r="N1636" s="679"/>
      <c r="O1636" s="557" t="s">
        <v>7095</v>
      </c>
      <c r="P1636" s="557"/>
      <c r="Q1636" s="557"/>
      <c r="R1636" s="557"/>
      <c r="S1636" s="557"/>
      <c r="T1636" s="557"/>
      <c r="V1636" s="726" t="str">
        <f>VLOOKUP(E1636,'[2]Type Group 1'!E:F,2,FALSE)</f>
        <v>Equity Fund</v>
      </c>
    </row>
    <row r="1637" spans="1:22">
      <c r="A1637" s="720" t="s">
        <v>26</v>
      </c>
      <c r="B1637" s="547" t="s">
        <v>7096</v>
      </c>
      <c r="C1637" s="836" t="s">
        <v>7097</v>
      </c>
      <c r="D1637" s="837" t="s">
        <v>7098</v>
      </c>
      <c r="E1637" s="678" t="s">
        <v>124</v>
      </c>
      <c r="F1637" s="729">
        <v>46021</v>
      </c>
      <c r="G1637" s="581">
        <v>10.289899999999999</v>
      </c>
      <c r="H1637" s="581">
        <v>10.289899999999999</v>
      </c>
      <c r="I1637" s="581">
        <v>10.392899999999999</v>
      </c>
      <c r="J1637" s="582">
        <v>1159000.01</v>
      </c>
      <c r="K1637" s="723">
        <v>44876</v>
      </c>
      <c r="L1637" s="723">
        <v>44893</v>
      </c>
      <c r="M1637" s="724">
        <v>0.27879999999999999</v>
      </c>
      <c r="N1637" s="679"/>
      <c r="O1637" s="557" t="s">
        <v>7095</v>
      </c>
      <c r="P1637" s="557"/>
      <c r="Q1637" s="557"/>
      <c r="R1637" s="557"/>
      <c r="S1637" s="557"/>
      <c r="T1637" s="557"/>
      <c r="V1637" s="726" t="str">
        <f>VLOOKUP(E1637,'[2]Type Group 1'!E:F,2,FALSE)</f>
        <v>Equity Fund</v>
      </c>
    </row>
    <row r="1638" spans="1:22">
      <c r="A1638" s="720" t="s">
        <v>26</v>
      </c>
      <c r="B1638" s="836" t="s">
        <v>7099</v>
      </c>
      <c r="C1638" s="836" t="s">
        <v>7100</v>
      </c>
      <c r="D1638" s="835" t="s">
        <v>7101</v>
      </c>
      <c r="E1638" s="836" t="s">
        <v>726</v>
      </c>
      <c r="F1638" s="729">
        <v>46021</v>
      </c>
      <c r="G1638" s="581">
        <v>7.2146999999999997</v>
      </c>
      <c r="H1638" s="581">
        <v>7.2146999999999997</v>
      </c>
      <c r="I1638" s="581">
        <v>7.2148000000000003</v>
      </c>
      <c r="J1638" s="582">
        <v>29294783.879999999</v>
      </c>
      <c r="K1638" s="723"/>
      <c r="L1638" s="723"/>
      <c r="M1638" s="724"/>
      <c r="N1638" s="679"/>
      <c r="O1638" s="557" t="s">
        <v>7102</v>
      </c>
      <c r="P1638" s="549" t="s">
        <v>189</v>
      </c>
      <c r="Q1638" s="838"/>
      <c r="R1638" s="837"/>
      <c r="S1638" s="837"/>
      <c r="T1638" s="837"/>
      <c r="V1638" s="726" t="str">
        <f>VLOOKUP(E1638,'[2]Type Group 1'!E:F,2,FALSE)</f>
        <v>Mixed Fund</v>
      </c>
    </row>
    <row r="1639" spans="1:22">
      <c r="A1639" s="720" t="s">
        <v>26</v>
      </c>
      <c r="B1639" s="836" t="s">
        <v>7103</v>
      </c>
      <c r="C1639" s="836" t="s">
        <v>7104</v>
      </c>
      <c r="D1639" s="835" t="s">
        <v>7105</v>
      </c>
      <c r="E1639" s="836" t="s">
        <v>726</v>
      </c>
      <c r="F1639" s="729">
        <v>46014</v>
      </c>
      <c r="G1639" s="581">
        <v>6.1768000000000001</v>
      </c>
      <c r="H1639" s="581">
        <v>6.1768000000000001</v>
      </c>
      <c r="I1639" s="581">
        <v>6.1768999999999998</v>
      </c>
      <c r="J1639" s="582">
        <v>19775550.640000001</v>
      </c>
      <c r="K1639" s="723"/>
      <c r="L1639" s="723"/>
      <c r="M1639" s="724"/>
      <c r="N1639" s="679"/>
      <c r="O1639" s="557" t="s">
        <v>7106</v>
      </c>
      <c r="P1639" s="549" t="s">
        <v>189</v>
      </c>
      <c r="Q1639" s="838"/>
      <c r="R1639" s="837"/>
      <c r="S1639" s="837"/>
      <c r="T1639" s="837"/>
      <c r="V1639" s="726" t="str">
        <f>VLOOKUP(E1639,'[2]Type Group 1'!E:F,2,FALSE)</f>
        <v>Mixed Fund</v>
      </c>
    </row>
    <row r="1640" spans="1:22">
      <c r="A1640" s="720" t="s">
        <v>26</v>
      </c>
      <c r="B1640" s="825" t="s">
        <v>7107</v>
      </c>
      <c r="C1640" s="836" t="s">
        <v>7108</v>
      </c>
      <c r="D1640" s="549" t="s">
        <v>7109</v>
      </c>
      <c r="E1640" s="678" t="s">
        <v>124</v>
      </c>
      <c r="F1640" s="729">
        <v>46021</v>
      </c>
      <c r="G1640" s="581">
        <v>6.3494999999999999</v>
      </c>
      <c r="H1640" s="581">
        <v>6.3494999999999999</v>
      </c>
      <c r="I1640" s="581">
        <v>6.4131</v>
      </c>
      <c r="J1640" s="582">
        <v>23044847.82</v>
      </c>
      <c r="K1640" s="723">
        <v>44631</v>
      </c>
      <c r="L1640" s="723">
        <v>44644</v>
      </c>
      <c r="M1640" s="724">
        <v>0.79</v>
      </c>
      <c r="N1640" s="679"/>
      <c r="O1640" s="557" t="s">
        <v>7110</v>
      </c>
      <c r="P1640" s="557" t="s">
        <v>194</v>
      </c>
      <c r="Q1640" s="557"/>
      <c r="R1640" s="557"/>
      <c r="S1640" s="557"/>
      <c r="T1640" s="557"/>
      <c r="V1640" s="726" t="str">
        <f>VLOOKUP(E1640,'[2]Type Group 1'!E:F,2,FALSE)</f>
        <v>Equity Fund</v>
      </c>
    </row>
    <row r="1641" spans="1:22">
      <c r="A1641" s="720" t="s">
        <v>26</v>
      </c>
      <c r="B1641" s="836" t="s">
        <v>7111</v>
      </c>
      <c r="C1641" s="836" t="s">
        <v>7112</v>
      </c>
      <c r="D1641" s="835" t="s">
        <v>7113</v>
      </c>
      <c r="E1641" s="836" t="s">
        <v>726</v>
      </c>
      <c r="F1641" s="729">
        <v>46015</v>
      </c>
      <c r="G1641" s="581">
        <v>6.4988000000000001</v>
      </c>
      <c r="H1641" s="581">
        <v>6.4988000000000001</v>
      </c>
      <c r="I1641" s="581">
        <v>6.4988999999999999</v>
      </c>
      <c r="J1641" s="582">
        <v>6868720.6500000004</v>
      </c>
      <c r="K1641" s="723"/>
      <c r="L1641" s="723"/>
      <c r="M1641" s="724"/>
      <c r="N1641" s="679"/>
      <c r="O1641" s="557" t="s">
        <v>7114</v>
      </c>
      <c r="P1641" s="549" t="s">
        <v>189</v>
      </c>
      <c r="Q1641" s="838"/>
      <c r="R1641" s="837"/>
      <c r="S1641" s="837"/>
      <c r="T1641" s="837"/>
      <c r="V1641" s="726" t="str">
        <f>VLOOKUP(E1641,'[2]Type Group 1'!E:F,2,FALSE)</f>
        <v>Mixed Fund</v>
      </c>
    </row>
    <row r="1642" spans="1:22">
      <c r="A1642" s="720" t="s">
        <v>26</v>
      </c>
      <c r="B1642" s="547" t="s">
        <v>7115</v>
      </c>
      <c r="C1642" s="836" t="s">
        <v>7116</v>
      </c>
      <c r="D1642" s="835" t="s">
        <v>7117</v>
      </c>
      <c r="E1642" s="678" t="s">
        <v>124</v>
      </c>
      <c r="F1642" s="729">
        <v>46021</v>
      </c>
      <c r="G1642" s="581">
        <v>8.4824000000000002</v>
      </c>
      <c r="H1642" s="581">
        <v>8.4824000000000002</v>
      </c>
      <c r="I1642" s="581">
        <v>8.4824999999999999</v>
      </c>
      <c r="J1642" s="582">
        <v>23297517.039999999</v>
      </c>
      <c r="K1642" s="723"/>
      <c r="L1642" s="723"/>
      <c r="M1642" s="724"/>
      <c r="N1642" s="584"/>
      <c r="O1642" s="557" t="s">
        <v>7118</v>
      </c>
      <c r="P1642" s="557"/>
      <c r="Q1642" s="557"/>
      <c r="R1642" s="557"/>
      <c r="S1642" s="557"/>
      <c r="T1642" s="557"/>
      <c r="V1642" s="726" t="str">
        <f>VLOOKUP(E1642,'[2]Type Group 1'!E:F,2,FALSE)</f>
        <v>Equity Fund</v>
      </c>
    </row>
    <row r="1643" spans="1:22">
      <c r="A1643" s="720" t="s">
        <v>26</v>
      </c>
      <c r="B1643" s="547" t="s">
        <v>7119</v>
      </c>
      <c r="C1643" s="836" t="s">
        <v>7120</v>
      </c>
      <c r="D1643" s="835" t="s">
        <v>7121</v>
      </c>
      <c r="E1643" s="678" t="s">
        <v>124</v>
      </c>
      <c r="F1643" s="729">
        <v>46021</v>
      </c>
      <c r="G1643" s="581">
        <v>8.4834999999999994</v>
      </c>
      <c r="H1643" s="581">
        <v>8.4749999999999996</v>
      </c>
      <c r="I1643" s="581">
        <v>8.4921000000000006</v>
      </c>
      <c r="J1643" s="582">
        <v>84347.87</v>
      </c>
      <c r="K1643" s="723"/>
      <c r="L1643" s="723"/>
      <c r="M1643" s="724"/>
      <c r="N1643" s="584"/>
      <c r="O1643" s="557" t="s">
        <v>7118</v>
      </c>
      <c r="P1643" s="557"/>
      <c r="Q1643" s="557"/>
      <c r="R1643" s="557"/>
      <c r="S1643" s="557"/>
      <c r="T1643" s="557"/>
      <c r="V1643" s="726" t="str">
        <f>VLOOKUP(E1643,'[2]Type Group 1'!E:F,2,FALSE)</f>
        <v>Equity Fund</v>
      </c>
    </row>
    <row r="1644" spans="1:22">
      <c r="A1644" s="720" t="s">
        <v>26</v>
      </c>
      <c r="B1644" s="547" t="s">
        <v>7122</v>
      </c>
      <c r="C1644" s="836" t="s">
        <v>7123</v>
      </c>
      <c r="D1644" s="835" t="s">
        <v>7124</v>
      </c>
      <c r="E1644" s="559" t="s">
        <v>134</v>
      </c>
      <c r="F1644" s="729">
        <v>46021</v>
      </c>
      <c r="G1644" s="581">
        <v>8.4522999999999993</v>
      </c>
      <c r="H1644" s="581">
        <v>8.4522999999999993</v>
      </c>
      <c r="I1644" s="581">
        <v>8.4524000000000008</v>
      </c>
      <c r="J1644" s="582">
        <v>76724204.069999993</v>
      </c>
      <c r="K1644" s="723"/>
      <c r="L1644" s="723"/>
      <c r="M1644" s="724"/>
      <c r="N1644" s="584"/>
      <c r="O1644" s="557" t="s">
        <v>7125</v>
      </c>
      <c r="P1644" s="557" t="s">
        <v>2692</v>
      </c>
      <c r="Q1644" s="557"/>
      <c r="R1644" s="557"/>
      <c r="S1644" s="557"/>
      <c r="T1644" s="557"/>
      <c r="V1644" s="726" t="str">
        <f>VLOOKUP(E1644,'[2]Type Group 1'!E:F,2,FALSE)</f>
        <v>Equity Fund</v>
      </c>
    </row>
    <row r="1645" spans="1:22">
      <c r="A1645" s="720" t="s">
        <v>26</v>
      </c>
      <c r="B1645" s="547" t="s">
        <v>7126</v>
      </c>
      <c r="C1645" s="836" t="s">
        <v>7127</v>
      </c>
      <c r="D1645" s="830" t="s">
        <v>7128</v>
      </c>
      <c r="E1645" s="836" t="s">
        <v>170</v>
      </c>
      <c r="F1645" s="729">
        <v>46014</v>
      </c>
      <c r="G1645" s="581">
        <v>14.1035</v>
      </c>
      <c r="H1645" s="581">
        <v>14.1035</v>
      </c>
      <c r="I1645" s="581">
        <v>14.2446</v>
      </c>
      <c r="J1645" s="582">
        <v>51337493.740000002</v>
      </c>
      <c r="K1645" s="723"/>
      <c r="L1645" s="723"/>
      <c r="M1645" s="724"/>
      <c r="N1645" s="679"/>
      <c r="O1645" s="557" t="s">
        <v>7129</v>
      </c>
      <c r="P1645" s="557"/>
      <c r="Q1645" s="557"/>
      <c r="R1645" s="557"/>
      <c r="S1645" s="557"/>
      <c r="T1645" s="557"/>
      <c r="V1645" s="726" t="str">
        <f>VLOOKUP(E1645,'[2]Type Group 1'!E:F,2,FALSE)</f>
        <v>Mixed Fund</v>
      </c>
    </row>
    <row r="1646" spans="1:22">
      <c r="A1646" s="720" t="s">
        <v>26</v>
      </c>
      <c r="B1646" s="547" t="s">
        <v>7130</v>
      </c>
      <c r="C1646" s="836" t="s">
        <v>7131</v>
      </c>
      <c r="D1646" s="835" t="s">
        <v>7132</v>
      </c>
      <c r="E1646" s="559" t="s">
        <v>138</v>
      </c>
      <c r="F1646" s="729">
        <v>46021</v>
      </c>
      <c r="G1646" s="581">
        <v>11.382199999999999</v>
      </c>
      <c r="H1646" s="581">
        <v>11.382199999999999</v>
      </c>
      <c r="I1646" s="581">
        <v>11.382300000000001</v>
      </c>
      <c r="J1646" s="582">
        <v>298673473.06</v>
      </c>
      <c r="K1646" s="723"/>
      <c r="L1646" s="723"/>
      <c r="M1646" s="724"/>
      <c r="N1646" s="584"/>
      <c r="O1646" s="557" t="s">
        <v>7133</v>
      </c>
      <c r="P1646" s="557"/>
      <c r="Q1646" s="557"/>
      <c r="R1646" s="557"/>
      <c r="S1646" s="557"/>
      <c r="T1646" s="557"/>
      <c r="V1646" s="726" t="str">
        <f>VLOOKUP(E1646,'[2]Type Group 1'!E:F,2,FALSE)</f>
        <v>Mixed Fund</v>
      </c>
    </row>
    <row r="1647" spans="1:22">
      <c r="A1647" s="720" t="s">
        <v>26</v>
      </c>
      <c r="B1647" s="547" t="s">
        <v>7134</v>
      </c>
      <c r="C1647" s="836" t="s">
        <v>7135</v>
      </c>
      <c r="D1647" s="835" t="s">
        <v>7136</v>
      </c>
      <c r="E1647" s="549" t="s">
        <v>168</v>
      </c>
      <c r="F1647" s="729">
        <v>46014</v>
      </c>
      <c r="G1647" s="581">
        <v>10.419700000000001</v>
      </c>
      <c r="H1647" s="581">
        <v>10.419700000000001</v>
      </c>
      <c r="I1647" s="581">
        <v>10.4458</v>
      </c>
      <c r="J1647" s="582">
        <v>172467941.81999999</v>
      </c>
      <c r="K1647" s="723"/>
      <c r="L1647" s="723"/>
      <c r="M1647" s="724"/>
      <c r="N1647" s="584"/>
      <c r="O1647" s="557" t="s">
        <v>7137</v>
      </c>
      <c r="P1647" s="557"/>
      <c r="Q1647" s="557"/>
      <c r="R1647" s="557"/>
      <c r="S1647" s="557"/>
      <c r="T1647" s="557"/>
      <c r="V1647" s="726" t="str">
        <f>VLOOKUP(E1647,'[2]Type Group 1'!E:F,2,FALSE)</f>
        <v>Fixed Income Fund</v>
      </c>
    </row>
    <row r="1648" spans="1:22">
      <c r="A1648" s="720" t="s">
        <v>26</v>
      </c>
      <c r="B1648" s="681" t="s">
        <v>7138</v>
      </c>
      <c r="C1648" s="836" t="s">
        <v>7139</v>
      </c>
      <c r="D1648" s="549" t="s">
        <v>7140</v>
      </c>
      <c r="E1648" s="678" t="s">
        <v>166</v>
      </c>
      <c r="F1648" s="729">
        <v>46020</v>
      </c>
      <c r="G1648" s="581">
        <v>11.2926</v>
      </c>
      <c r="H1648" s="581">
        <v>11.2926</v>
      </c>
      <c r="I1648" s="581">
        <v>11.4621</v>
      </c>
      <c r="J1648" s="582">
        <v>187814956.81999999</v>
      </c>
      <c r="K1648" s="723">
        <v>45974</v>
      </c>
      <c r="L1648" s="723">
        <v>45989</v>
      </c>
      <c r="M1648" s="724">
        <v>1.7446999999999999</v>
      </c>
      <c r="N1648" s="679"/>
      <c r="O1648" s="557" t="s">
        <v>7141</v>
      </c>
      <c r="P1648" s="557"/>
      <c r="Q1648" s="557"/>
      <c r="R1648" s="557"/>
      <c r="S1648" s="557"/>
      <c r="T1648" s="557"/>
      <c r="V1648" s="726" t="str">
        <f>VLOOKUP(E1648,'[2]Type Group 1'!E:F,2,FALSE)</f>
        <v>Equity Fund</v>
      </c>
    </row>
    <row r="1649" spans="1:22">
      <c r="A1649" s="720" t="s">
        <v>26</v>
      </c>
      <c r="B1649" s="681" t="s">
        <v>7142</v>
      </c>
      <c r="C1649" s="836" t="s">
        <v>7143</v>
      </c>
      <c r="D1649" s="839" t="s">
        <v>7144</v>
      </c>
      <c r="E1649" s="678" t="s">
        <v>166</v>
      </c>
      <c r="F1649" s="729">
        <v>46020</v>
      </c>
      <c r="G1649" s="581">
        <v>17.4803</v>
      </c>
      <c r="H1649" s="581">
        <v>17.4803</v>
      </c>
      <c r="I1649" s="581">
        <v>17.742599999999999</v>
      </c>
      <c r="J1649" s="582">
        <v>151848426.63</v>
      </c>
      <c r="K1649" s="723"/>
      <c r="L1649" s="723"/>
      <c r="M1649" s="724"/>
      <c r="N1649" s="679"/>
      <c r="O1649" s="557" t="s">
        <v>7141</v>
      </c>
      <c r="P1649" s="557"/>
      <c r="Q1649" s="557"/>
      <c r="R1649" s="557"/>
      <c r="S1649" s="557"/>
      <c r="T1649" s="557"/>
      <c r="V1649" s="726" t="str">
        <f>VLOOKUP(E1649,'[2]Type Group 1'!E:F,2,FALSE)</f>
        <v>Equity Fund</v>
      </c>
    </row>
    <row r="1650" spans="1:22">
      <c r="A1650" s="720" t="s">
        <v>26</v>
      </c>
      <c r="B1650" s="681" t="s">
        <v>7145</v>
      </c>
      <c r="C1650" s="836" t="s">
        <v>7146</v>
      </c>
      <c r="D1650" s="839" t="s">
        <v>7147</v>
      </c>
      <c r="E1650" s="678" t="s">
        <v>166</v>
      </c>
      <c r="F1650" s="729">
        <v>46020</v>
      </c>
      <c r="G1650" s="581">
        <v>14.5494</v>
      </c>
      <c r="H1650" s="581">
        <v>14.5494</v>
      </c>
      <c r="I1650" s="581">
        <v>14.5495</v>
      </c>
      <c r="J1650" s="582">
        <v>6085295.75</v>
      </c>
      <c r="K1650" s="723"/>
      <c r="L1650" s="723"/>
      <c r="M1650" s="724"/>
      <c r="N1650" s="679"/>
      <c r="O1650" s="557" t="s">
        <v>7141</v>
      </c>
      <c r="P1650" s="557"/>
      <c r="Q1650" s="557"/>
      <c r="R1650" s="557"/>
      <c r="S1650" s="557"/>
      <c r="T1650" s="557"/>
      <c r="V1650" s="726" t="str">
        <f>VLOOKUP(E1650,'[2]Type Group 1'!E:F,2,FALSE)</f>
        <v>Equity Fund</v>
      </c>
    </row>
    <row r="1651" spans="1:22">
      <c r="A1651" s="720" t="s">
        <v>26</v>
      </c>
      <c r="B1651" s="681" t="s">
        <v>7148</v>
      </c>
      <c r="C1651" s="836" t="s">
        <v>7149</v>
      </c>
      <c r="D1651" s="839" t="s">
        <v>7150</v>
      </c>
      <c r="E1651" s="678" t="s">
        <v>166</v>
      </c>
      <c r="F1651" s="729">
        <v>46020</v>
      </c>
      <c r="G1651" s="581">
        <v>13.433999999999999</v>
      </c>
      <c r="H1651" s="581">
        <v>0</v>
      </c>
      <c r="I1651" s="581">
        <v>0</v>
      </c>
      <c r="J1651" s="582">
        <v>0</v>
      </c>
      <c r="K1651" s="723"/>
      <c r="L1651" s="723"/>
      <c r="M1651" s="724"/>
      <c r="N1651" s="679"/>
      <c r="O1651" s="557" t="s">
        <v>7141</v>
      </c>
      <c r="P1651" s="557"/>
      <c r="Q1651" s="557"/>
      <c r="R1651" s="557"/>
      <c r="S1651" s="557"/>
      <c r="T1651" s="557"/>
      <c r="V1651" s="726" t="str">
        <f>VLOOKUP(E1651,'[2]Type Group 1'!E:F,2,FALSE)</f>
        <v>Equity Fund</v>
      </c>
    </row>
    <row r="1652" spans="1:22">
      <c r="A1652" s="720" t="s">
        <v>26</v>
      </c>
      <c r="B1652" s="547" t="s">
        <v>7151</v>
      </c>
      <c r="C1652" s="836" t="s">
        <v>7152</v>
      </c>
      <c r="D1652" s="835" t="s">
        <v>7153</v>
      </c>
      <c r="E1652" s="559" t="s">
        <v>134</v>
      </c>
      <c r="F1652" s="729">
        <v>46021</v>
      </c>
      <c r="G1652" s="581">
        <v>9.0153999999999996</v>
      </c>
      <c r="H1652" s="581">
        <v>9.0153999999999996</v>
      </c>
      <c r="I1652" s="581">
        <v>9.0154999999999994</v>
      </c>
      <c r="J1652" s="582">
        <v>59867706.880000003</v>
      </c>
      <c r="K1652" s="723"/>
      <c r="L1652" s="723"/>
      <c r="M1652" s="724"/>
      <c r="N1652" s="584"/>
      <c r="O1652" s="557" t="s">
        <v>7154</v>
      </c>
      <c r="P1652" s="557" t="s">
        <v>2692</v>
      </c>
      <c r="Q1652" s="557"/>
      <c r="R1652" s="557"/>
      <c r="S1652" s="557"/>
      <c r="T1652" s="557"/>
      <c r="V1652" s="726" t="str">
        <f>VLOOKUP(E1652,'[2]Type Group 1'!E:F,2,FALSE)</f>
        <v>Equity Fund</v>
      </c>
    </row>
    <row r="1653" spans="1:22">
      <c r="A1653" s="720" t="s">
        <v>26</v>
      </c>
      <c r="B1653" s="825" t="s">
        <v>7155</v>
      </c>
      <c r="C1653" s="836" t="s">
        <v>7156</v>
      </c>
      <c r="D1653" s="549" t="s">
        <v>7157</v>
      </c>
      <c r="E1653" s="678" t="s">
        <v>124</v>
      </c>
      <c r="F1653" s="729">
        <v>46021</v>
      </c>
      <c r="G1653" s="581">
        <v>8.3902000000000001</v>
      </c>
      <c r="H1653" s="581">
        <v>8.3818000000000001</v>
      </c>
      <c r="I1653" s="581">
        <v>8.4405999999999999</v>
      </c>
      <c r="J1653" s="582">
        <v>53084993.390000001</v>
      </c>
      <c r="K1653" s="723"/>
      <c r="L1653" s="723"/>
      <c r="M1653" s="724"/>
      <c r="N1653" s="679"/>
      <c r="O1653" s="557" t="s">
        <v>7158</v>
      </c>
      <c r="P1653" s="557"/>
      <c r="Q1653" s="557"/>
      <c r="R1653" s="557"/>
      <c r="S1653" s="557"/>
      <c r="T1653" s="557"/>
      <c r="V1653" s="726" t="str">
        <f>VLOOKUP(E1653,'[2]Type Group 1'!E:F,2,FALSE)</f>
        <v>Equity Fund</v>
      </c>
    </row>
    <row r="1654" spans="1:22">
      <c r="A1654" s="720" t="s">
        <v>26</v>
      </c>
      <c r="B1654" s="825" t="s">
        <v>7159</v>
      </c>
      <c r="C1654" s="836" t="s">
        <v>7160</v>
      </c>
      <c r="D1654" s="549" t="s">
        <v>7161</v>
      </c>
      <c r="E1654" s="678" t="s">
        <v>124</v>
      </c>
      <c r="F1654" s="729">
        <v>46021</v>
      </c>
      <c r="G1654" s="581">
        <v>8.0627999999999993</v>
      </c>
      <c r="H1654" s="581">
        <v>8.0547000000000004</v>
      </c>
      <c r="I1654" s="581">
        <v>8.1113</v>
      </c>
      <c r="J1654" s="582">
        <v>34535514.700000003</v>
      </c>
      <c r="K1654" s="723">
        <v>44670</v>
      </c>
      <c r="L1654" s="723">
        <v>44625</v>
      </c>
      <c r="M1654" s="724">
        <v>0.21149999999999999</v>
      </c>
      <c r="N1654" s="679"/>
      <c r="O1654" s="557" t="s">
        <v>7158</v>
      </c>
      <c r="P1654" s="557"/>
      <c r="Q1654" s="557"/>
      <c r="R1654" s="557"/>
      <c r="S1654" s="557"/>
      <c r="T1654" s="557"/>
      <c r="V1654" s="726" t="str">
        <f>VLOOKUP(E1654,'[2]Type Group 1'!E:F,2,FALSE)</f>
        <v>Equity Fund</v>
      </c>
    </row>
    <row r="1655" spans="1:22">
      <c r="A1655" s="720" t="s">
        <v>26</v>
      </c>
      <c r="B1655" s="547" t="s">
        <v>7162</v>
      </c>
      <c r="C1655" s="836" t="s">
        <v>7163</v>
      </c>
      <c r="D1655" s="830" t="s">
        <v>7164</v>
      </c>
      <c r="E1655" s="678" t="s">
        <v>2540</v>
      </c>
      <c r="F1655" s="729">
        <v>46020</v>
      </c>
      <c r="G1655" s="581">
        <v>7.7253999999999996</v>
      </c>
      <c r="H1655" s="581">
        <v>7.7253999999999996</v>
      </c>
      <c r="I1655" s="581">
        <v>7.8028000000000004</v>
      </c>
      <c r="J1655" s="582">
        <v>469019207.87</v>
      </c>
      <c r="K1655" s="723">
        <v>44361</v>
      </c>
      <c r="L1655" s="723">
        <v>44372</v>
      </c>
      <c r="M1655" s="724">
        <v>0.1</v>
      </c>
      <c r="N1655" s="679"/>
      <c r="O1655" s="557" t="s">
        <v>7165</v>
      </c>
      <c r="P1655" s="557"/>
      <c r="Q1655" s="557"/>
      <c r="R1655" s="557"/>
      <c r="S1655" s="557"/>
      <c r="T1655" s="557"/>
      <c r="V1655" s="726" t="str">
        <f>VLOOKUP(E1655,'[2]Type Group 1'!E:F,2,FALSE)</f>
        <v>Mixed Fund</v>
      </c>
    </row>
    <row r="1656" spans="1:22">
      <c r="A1656" s="720" t="s">
        <v>26</v>
      </c>
      <c r="B1656" s="547" t="s">
        <v>7166</v>
      </c>
      <c r="C1656" s="836" t="s">
        <v>7167</v>
      </c>
      <c r="D1656" s="830" t="s">
        <v>7168</v>
      </c>
      <c r="E1656" s="678" t="s">
        <v>2540</v>
      </c>
      <c r="F1656" s="729">
        <v>46020</v>
      </c>
      <c r="G1656" s="581">
        <v>8.0121000000000002</v>
      </c>
      <c r="H1656" s="581">
        <v>8.0121000000000002</v>
      </c>
      <c r="I1656" s="581">
        <v>8.0922999999999998</v>
      </c>
      <c r="J1656" s="582">
        <v>129143614.13</v>
      </c>
      <c r="K1656" s="723"/>
      <c r="L1656" s="723"/>
      <c r="M1656" s="724"/>
      <c r="N1656" s="679"/>
      <c r="O1656" s="557" t="s">
        <v>7165</v>
      </c>
      <c r="P1656" s="557"/>
      <c r="Q1656" s="557"/>
      <c r="R1656" s="557"/>
      <c r="S1656" s="557"/>
      <c r="T1656" s="557"/>
      <c r="V1656" s="726" t="str">
        <f>VLOOKUP(E1656,'[2]Type Group 1'!E:F,2,FALSE)</f>
        <v>Mixed Fund</v>
      </c>
    </row>
    <row r="1657" spans="1:22">
      <c r="A1657" s="720" t="s">
        <v>26</v>
      </c>
      <c r="B1657" s="547" t="s">
        <v>7169</v>
      </c>
      <c r="C1657" s="836" t="s">
        <v>7170</v>
      </c>
      <c r="D1657" s="830" t="s">
        <v>7171</v>
      </c>
      <c r="E1657" s="549" t="s">
        <v>2540</v>
      </c>
      <c r="F1657" s="729">
        <v>46020</v>
      </c>
      <c r="G1657" s="581">
        <v>7.8665000000000003</v>
      </c>
      <c r="H1657" s="581">
        <v>7.8665000000000003</v>
      </c>
      <c r="I1657" s="581">
        <v>7.8666</v>
      </c>
      <c r="J1657" s="582">
        <v>145050510.91</v>
      </c>
      <c r="K1657" s="723">
        <v>44361</v>
      </c>
      <c r="L1657" s="723">
        <v>44372</v>
      </c>
      <c r="M1657" s="724">
        <v>0.1</v>
      </c>
      <c r="N1657" s="679"/>
      <c r="O1657" s="557" t="s">
        <v>7165</v>
      </c>
      <c r="P1657" s="549"/>
      <c r="Q1657" s="557"/>
      <c r="R1657" s="549"/>
      <c r="S1657" s="549"/>
      <c r="T1657" s="549"/>
      <c r="V1657" s="726" t="str">
        <f>VLOOKUP(E1657,'[2]Type Group 1'!E:F,2,FALSE)</f>
        <v>Mixed Fund</v>
      </c>
    </row>
    <row r="1658" spans="1:22">
      <c r="A1658" s="720" t="s">
        <v>26</v>
      </c>
      <c r="B1658" s="547" t="s">
        <v>7172</v>
      </c>
      <c r="C1658" s="836" t="s">
        <v>7173</v>
      </c>
      <c r="D1658" s="549" t="s">
        <v>7174</v>
      </c>
      <c r="E1658" s="678" t="s">
        <v>511</v>
      </c>
      <c r="F1658" s="729">
        <v>46021</v>
      </c>
      <c r="G1658" s="581">
        <v>10.724600000000001</v>
      </c>
      <c r="H1658" s="581">
        <v>10.724600000000001</v>
      </c>
      <c r="I1658" s="581">
        <v>10.7247</v>
      </c>
      <c r="J1658" s="582">
        <v>265051612.38999999</v>
      </c>
      <c r="K1658" s="723"/>
      <c r="L1658" s="723"/>
      <c r="M1658" s="724"/>
      <c r="N1658" s="679"/>
      <c r="O1658" s="557" t="s">
        <v>7175</v>
      </c>
      <c r="P1658" s="557"/>
      <c r="Q1658" s="557"/>
      <c r="R1658" s="557"/>
      <c r="S1658" s="557"/>
      <c r="T1658" s="557"/>
      <c r="V1658" s="726" t="str">
        <f>VLOOKUP(E1658,'[2]Type Group 1'!E:F,2,FALSE)</f>
        <v>Fixed Income Fund</v>
      </c>
    </row>
    <row r="1659" spans="1:22">
      <c r="A1659" s="720" t="s">
        <v>26</v>
      </c>
      <c r="B1659" s="547" t="s">
        <v>7176</v>
      </c>
      <c r="C1659" s="836" t="s">
        <v>7177</v>
      </c>
      <c r="D1659" s="830" t="s">
        <v>7178</v>
      </c>
      <c r="E1659" s="559" t="s">
        <v>166</v>
      </c>
      <c r="F1659" s="729">
        <v>46020</v>
      </c>
      <c r="G1659" s="581">
        <v>11.1191</v>
      </c>
      <c r="H1659" s="581">
        <v>11.1191</v>
      </c>
      <c r="I1659" s="581">
        <v>11.230399999999999</v>
      </c>
      <c r="J1659" s="582">
        <v>10434669.609999999</v>
      </c>
      <c r="K1659" s="723"/>
      <c r="L1659" s="723"/>
      <c r="M1659" s="724"/>
      <c r="N1659" s="679"/>
      <c r="O1659" s="549" t="s">
        <v>7179</v>
      </c>
      <c r="P1659" s="549"/>
      <c r="Q1659" s="557"/>
      <c r="R1659" s="549"/>
      <c r="S1659" s="549"/>
      <c r="T1659" s="549"/>
      <c r="V1659" s="726" t="str">
        <f>VLOOKUP(E1659,'[2]Type Group 1'!E:F,2,FALSE)</f>
        <v>Equity Fund</v>
      </c>
    </row>
    <row r="1660" spans="1:22">
      <c r="A1660" s="720" t="s">
        <v>26</v>
      </c>
      <c r="B1660" s="547" t="s">
        <v>7180</v>
      </c>
      <c r="C1660" s="836" t="s">
        <v>7181</v>
      </c>
      <c r="D1660" s="830" t="s">
        <v>7182</v>
      </c>
      <c r="E1660" s="559" t="s">
        <v>166</v>
      </c>
      <c r="F1660" s="729">
        <v>46020</v>
      </c>
      <c r="G1660" s="581">
        <v>9.8469999999999995</v>
      </c>
      <c r="H1660" s="581">
        <v>9.8469999999999995</v>
      </c>
      <c r="I1660" s="581">
        <v>9.9456000000000007</v>
      </c>
      <c r="J1660" s="582">
        <v>59514288.630000003</v>
      </c>
      <c r="K1660" s="723">
        <v>45974</v>
      </c>
      <c r="L1660" s="723">
        <v>45989</v>
      </c>
      <c r="M1660" s="724">
        <v>0.2</v>
      </c>
      <c r="N1660" s="679"/>
      <c r="O1660" s="549" t="s">
        <v>7179</v>
      </c>
      <c r="P1660" s="549"/>
      <c r="Q1660" s="557"/>
      <c r="R1660" s="549"/>
      <c r="S1660" s="549"/>
      <c r="T1660" s="549"/>
      <c r="V1660" s="726" t="str">
        <f>VLOOKUP(E1660,'[2]Type Group 1'!E:F,2,FALSE)</f>
        <v>Equity Fund</v>
      </c>
    </row>
    <row r="1661" spans="1:22">
      <c r="A1661" s="720" t="s">
        <v>26</v>
      </c>
      <c r="B1661" s="547" t="s">
        <v>7183</v>
      </c>
      <c r="C1661" s="836" t="s">
        <v>7184</v>
      </c>
      <c r="D1661" s="830" t="s">
        <v>7185</v>
      </c>
      <c r="E1661" s="559" t="s">
        <v>166</v>
      </c>
      <c r="F1661" s="729">
        <v>46020</v>
      </c>
      <c r="G1661" s="581">
        <v>10.018000000000001</v>
      </c>
      <c r="H1661" s="581">
        <v>0</v>
      </c>
      <c r="I1661" s="581">
        <v>0</v>
      </c>
      <c r="J1661" s="582">
        <v>0</v>
      </c>
      <c r="K1661" s="723"/>
      <c r="L1661" s="723"/>
      <c r="M1661" s="724"/>
      <c r="N1661" s="679"/>
      <c r="O1661" s="549" t="s">
        <v>7179</v>
      </c>
      <c r="P1661" s="549"/>
      <c r="Q1661" s="557"/>
      <c r="R1661" s="549"/>
      <c r="S1661" s="549"/>
      <c r="T1661" s="549"/>
      <c r="V1661" s="726" t="str">
        <f>VLOOKUP(E1661,'[2]Type Group 1'!E:F,2,FALSE)</f>
        <v>Equity Fund</v>
      </c>
    </row>
    <row r="1662" spans="1:22">
      <c r="A1662" s="720" t="s">
        <v>26</v>
      </c>
      <c r="B1662" s="547" t="s">
        <v>7186</v>
      </c>
      <c r="C1662" s="836" t="s">
        <v>7187</v>
      </c>
      <c r="D1662" s="830" t="s">
        <v>7188</v>
      </c>
      <c r="E1662" s="678" t="s">
        <v>913</v>
      </c>
      <c r="F1662" s="729">
        <v>46020</v>
      </c>
      <c r="G1662" s="581">
        <v>10.2988</v>
      </c>
      <c r="H1662" s="581">
        <v>10.2988</v>
      </c>
      <c r="I1662" s="581">
        <v>10.2989</v>
      </c>
      <c r="J1662" s="582">
        <v>45179036.340000004</v>
      </c>
      <c r="K1662" s="723">
        <v>45671</v>
      </c>
      <c r="L1662" s="723">
        <v>45685</v>
      </c>
      <c r="M1662" s="724">
        <v>0.1968</v>
      </c>
      <c r="N1662" s="679"/>
      <c r="O1662" s="557" t="s">
        <v>7189</v>
      </c>
      <c r="P1662" s="557"/>
      <c r="Q1662" s="557"/>
      <c r="R1662" s="557"/>
      <c r="S1662" s="557"/>
      <c r="T1662" s="557"/>
      <c r="V1662" s="726" t="str">
        <f>VLOOKUP(E1662,'[2]Type Group 1'!E:F,2,FALSE)</f>
        <v>Fixed Income Fund</v>
      </c>
    </row>
    <row r="1663" spans="1:22">
      <c r="A1663" s="720" t="s">
        <v>26</v>
      </c>
      <c r="B1663" s="547" t="s">
        <v>7190</v>
      </c>
      <c r="C1663" s="836" t="s">
        <v>7191</v>
      </c>
      <c r="D1663" s="830" t="s">
        <v>7192</v>
      </c>
      <c r="E1663" s="678" t="s">
        <v>168</v>
      </c>
      <c r="F1663" s="729">
        <v>46014</v>
      </c>
      <c r="G1663" s="581">
        <v>13.337899999999999</v>
      </c>
      <c r="H1663" s="581">
        <v>13.337899999999999</v>
      </c>
      <c r="I1663" s="581">
        <v>13.471399999999999</v>
      </c>
      <c r="J1663" s="582">
        <v>13895712.9</v>
      </c>
      <c r="K1663" s="723"/>
      <c r="L1663" s="723"/>
      <c r="M1663" s="724"/>
      <c r="N1663" s="679"/>
      <c r="O1663" s="557" t="s">
        <v>7193</v>
      </c>
      <c r="P1663" s="557"/>
      <c r="Q1663" s="557"/>
      <c r="R1663" s="557"/>
      <c r="S1663" s="557"/>
      <c r="T1663" s="557"/>
      <c r="V1663" s="726" t="str">
        <f>VLOOKUP(E1663,'[2]Type Group 1'!E:F,2,FALSE)</f>
        <v>Fixed Income Fund</v>
      </c>
    </row>
    <row r="1664" spans="1:22">
      <c r="A1664" s="720" t="s">
        <v>26</v>
      </c>
      <c r="B1664" s="547" t="s">
        <v>7194</v>
      </c>
      <c r="C1664" s="836" t="s">
        <v>7195</v>
      </c>
      <c r="D1664" s="830" t="s">
        <v>7196</v>
      </c>
      <c r="E1664" s="678" t="s">
        <v>168</v>
      </c>
      <c r="F1664" s="729">
        <v>46014</v>
      </c>
      <c r="G1664" s="581">
        <v>11.4321</v>
      </c>
      <c r="H1664" s="581">
        <v>11.4321</v>
      </c>
      <c r="I1664" s="581">
        <v>11.5465</v>
      </c>
      <c r="J1664" s="582">
        <v>54825396.859999999</v>
      </c>
      <c r="K1664" s="723">
        <v>45702</v>
      </c>
      <c r="L1664" s="723">
        <v>45716</v>
      </c>
      <c r="M1664" s="724">
        <v>0.3</v>
      </c>
      <c r="N1664" s="679"/>
      <c r="O1664" s="557" t="s">
        <v>7193</v>
      </c>
      <c r="P1664" s="557"/>
      <c r="Q1664" s="557"/>
      <c r="R1664" s="557"/>
      <c r="S1664" s="557"/>
      <c r="T1664" s="557"/>
      <c r="V1664" s="726" t="str">
        <f>VLOOKUP(E1664,'[2]Type Group 1'!E:F,2,FALSE)</f>
        <v>Fixed Income Fund</v>
      </c>
    </row>
    <row r="1665" spans="1:22">
      <c r="A1665" s="720" t="s">
        <v>26</v>
      </c>
      <c r="B1665" s="825" t="s">
        <v>7197</v>
      </c>
      <c r="C1665" s="836" t="s">
        <v>7198</v>
      </c>
      <c r="D1665" s="549" t="s">
        <v>7199</v>
      </c>
      <c r="E1665" s="678" t="s">
        <v>124</v>
      </c>
      <c r="F1665" s="729">
        <v>46021</v>
      </c>
      <c r="G1665" s="581">
        <v>10.8925</v>
      </c>
      <c r="H1665" s="581">
        <v>10.8925</v>
      </c>
      <c r="I1665" s="581">
        <v>11.0015</v>
      </c>
      <c r="J1665" s="582">
        <v>30756372.219999999</v>
      </c>
      <c r="K1665" s="723">
        <v>45729</v>
      </c>
      <c r="L1665" s="723">
        <v>45742</v>
      </c>
      <c r="M1665" s="724">
        <v>0.3</v>
      </c>
      <c r="N1665" s="679"/>
      <c r="O1665" s="557" t="s">
        <v>7200</v>
      </c>
      <c r="P1665" s="557"/>
      <c r="Q1665" s="557"/>
      <c r="R1665" s="557"/>
      <c r="S1665" s="557"/>
      <c r="T1665" s="557"/>
      <c r="V1665" s="726" t="str">
        <f>VLOOKUP(E1665,'[2]Type Group 1'!E:F,2,FALSE)</f>
        <v>Equity Fund</v>
      </c>
    </row>
    <row r="1666" spans="1:22">
      <c r="A1666" s="720" t="s">
        <v>26</v>
      </c>
      <c r="B1666" s="825" t="s">
        <v>7201</v>
      </c>
      <c r="C1666" s="836" t="s">
        <v>7202</v>
      </c>
      <c r="D1666" s="549" t="s">
        <v>7203</v>
      </c>
      <c r="E1666" s="559" t="s">
        <v>150</v>
      </c>
      <c r="F1666" s="729">
        <v>46021</v>
      </c>
      <c r="G1666" s="581">
        <v>8.9596</v>
      </c>
      <c r="H1666" s="581">
        <v>8.9596</v>
      </c>
      <c r="I1666" s="581">
        <v>8.9596999999999998</v>
      </c>
      <c r="J1666" s="582">
        <v>18970012.699999999</v>
      </c>
      <c r="K1666" s="723">
        <v>45034</v>
      </c>
      <c r="L1666" s="723">
        <v>45143</v>
      </c>
      <c r="M1666" s="724">
        <v>0.27679999999999999</v>
      </c>
      <c r="N1666" s="679"/>
      <c r="O1666" s="557" t="s">
        <v>7204</v>
      </c>
      <c r="P1666" s="557"/>
      <c r="Q1666" s="557"/>
      <c r="R1666" s="557"/>
      <c r="S1666" s="557"/>
      <c r="T1666" s="557"/>
      <c r="V1666" s="726" t="str">
        <f>VLOOKUP(E1666,'[2]Type Group 1'!E:F,2,FALSE)</f>
        <v>Equity Fund</v>
      </c>
    </row>
    <row r="1667" spans="1:22">
      <c r="A1667" s="720" t="s">
        <v>26</v>
      </c>
      <c r="B1667" s="825" t="s">
        <v>7205</v>
      </c>
      <c r="C1667" s="836" t="s">
        <v>7206</v>
      </c>
      <c r="D1667" s="549" t="s">
        <v>7207</v>
      </c>
      <c r="E1667" s="559" t="s">
        <v>150</v>
      </c>
      <c r="F1667" s="729">
        <v>46021</v>
      </c>
      <c r="G1667" s="581">
        <v>9.0348000000000006</v>
      </c>
      <c r="H1667" s="581">
        <v>9.0348000000000006</v>
      </c>
      <c r="I1667" s="581">
        <v>9.0349000000000004</v>
      </c>
      <c r="J1667" s="582">
        <v>19475492.43</v>
      </c>
      <c r="K1667" s="723">
        <v>45034</v>
      </c>
      <c r="L1667" s="723">
        <v>45143</v>
      </c>
      <c r="M1667" s="724">
        <v>0.1759</v>
      </c>
      <c r="N1667" s="679"/>
      <c r="O1667" s="557" t="s">
        <v>7204</v>
      </c>
      <c r="P1667" s="557"/>
      <c r="Q1667" s="557"/>
      <c r="R1667" s="557"/>
      <c r="S1667" s="557"/>
      <c r="T1667" s="557"/>
      <c r="V1667" s="726" t="str">
        <f>VLOOKUP(E1667,'[2]Type Group 1'!E:F,2,FALSE)</f>
        <v>Equity Fund</v>
      </c>
    </row>
    <row r="1668" spans="1:22">
      <c r="A1668" s="720" t="s">
        <v>26</v>
      </c>
      <c r="B1668" s="825" t="s">
        <v>7208</v>
      </c>
      <c r="C1668" s="836" t="s">
        <v>7209</v>
      </c>
      <c r="D1668" s="549" t="s">
        <v>7210</v>
      </c>
      <c r="E1668" s="559" t="s">
        <v>154</v>
      </c>
      <c r="F1668" s="729">
        <v>46021</v>
      </c>
      <c r="G1668" s="581">
        <v>9.5532000000000004</v>
      </c>
      <c r="H1668" s="581">
        <v>9.5532000000000004</v>
      </c>
      <c r="I1668" s="581">
        <v>9.5533000000000001</v>
      </c>
      <c r="J1668" s="582">
        <v>48305141.229999997</v>
      </c>
      <c r="K1668" s="723">
        <v>45399</v>
      </c>
      <c r="L1668" s="723">
        <v>45412</v>
      </c>
      <c r="M1668" s="724">
        <v>0.50939999999999996</v>
      </c>
      <c r="N1668" s="679"/>
      <c r="O1668" s="557" t="s">
        <v>7211</v>
      </c>
      <c r="P1668" s="557"/>
      <c r="Q1668" s="557"/>
      <c r="R1668" s="557"/>
      <c r="S1668" s="557"/>
      <c r="T1668" s="557"/>
      <c r="V1668" s="726" t="str">
        <f>VLOOKUP(E1668,'[2]Type Group 1'!E:F,2,FALSE)</f>
        <v>Mixed Fund</v>
      </c>
    </row>
    <row r="1669" spans="1:22">
      <c r="A1669" s="720" t="s">
        <v>26</v>
      </c>
      <c r="B1669" s="825" t="s">
        <v>7212</v>
      </c>
      <c r="C1669" s="836" t="s">
        <v>7213</v>
      </c>
      <c r="D1669" s="549" t="s">
        <v>7214</v>
      </c>
      <c r="E1669" s="559" t="s">
        <v>154</v>
      </c>
      <c r="F1669" s="729">
        <v>46021</v>
      </c>
      <c r="G1669" s="581">
        <v>9.9847000000000001</v>
      </c>
      <c r="H1669" s="581">
        <v>9.9847000000000001</v>
      </c>
      <c r="I1669" s="581">
        <v>9.9847999999999999</v>
      </c>
      <c r="J1669" s="582">
        <v>72684737.019999996</v>
      </c>
      <c r="K1669" s="723">
        <v>45399</v>
      </c>
      <c r="L1669" s="723">
        <v>45412</v>
      </c>
      <c r="M1669" s="724">
        <v>0.35859999999999997</v>
      </c>
      <c r="N1669" s="679"/>
      <c r="O1669" s="557" t="s">
        <v>7211</v>
      </c>
      <c r="P1669" s="557"/>
      <c r="Q1669" s="557"/>
      <c r="R1669" s="557"/>
      <c r="S1669" s="557"/>
      <c r="T1669" s="557"/>
      <c r="V1669" s="726" t="str">
        <f>VLOOKUP(E1669,'[2]Type Group 1'!E:F,2,FALSE)</f>
        <v>Mixed Fund</v>
      </c>
    </row>
    <row r="1670" spans="1:22">
      <c r="A1670" s="720" t="s">
        <v>26</v>
      </c>
      <c r="B1670" s="681" t="s">
        <v>7215</v>
      </c>
      <c r="C1670" s="836" t="s">
        <v>7216</v>
      </c>
      <c r="D1670" s="549" t="s">
        <v>7217</v>
      </c>
      <c r="E1670" s="678" t="s">
        <v>166</v>
      </c>
      <c r="F1670" s="729">
        <v>46020</v>
      </c>
      <c r="G1670" s="581">
        <v>13.6496</v>
      </c>
      <c r="H1670" s="581">
        <v>13.6496</v>
      </c>
      <c r="I1670" s="581">
        <v>13.8544</v>
      </c>
      <c r="J1670" s="582">
        <v>398901069.88999999</v>
      </c>
      <c r="K1670" s="723">
        <v>45793</v>
      </c>
      <c r="L1670" s="723">
        <v>45814</v>
      </c>
      <c r="M1670" s="724">
        <v>0.3</v>
      </c>
      <c r="N1670" s="679"/>
      <c r="O1670" s="557" t="s">
        <v>7218</v>
      </c>
      <c r="P1670" s="557"/>
      <c r="Q1670" s="557"/>
      <c r="R1670" s="557"/>
      <c r="S1670" s="557"/>
      <c r="T1670" s="557"/>
      <c r="V1670" s="726" t="str">
        <f>VLOOKUP(E1670,'[2]Type Group 1'!E:F,2,FALSE)</f>
        <v>Equity Fund</v>
      </c>
    </row>
    <row r="1671" spans="1:22">
      <c r="A1671" s="720" t="s">
        <v>26</v>
      </c>
      <c r="B1671" s="681" t="s">
        <v>7219</v>
      </c>
      <c r="C1671" s="836" t="s">
        <v>7220</v>
      </c>
      <c r="D1671" s="549" t="s">
        <v>7221</v>
      </c>
      <c r="E1671" s="678" t="s">
        <v>166</v>
      </c>
      <c r="F1671" s="729">
        <v>46020</v>
      </c>
      <c r="G1671" s="581">
        <v>16.345400000000001</v>
      </c>
      <c r="H1671" s="581">
        <v>16.345400000000001</v>
      </c>
      <c r="I1671" s="581">
        <v>16.590699999999998</v>
      </c>
      <c r="J1671" s="582">
        <v>275845731.76999998</v>
      </c>
      <c r="K1671" s="723"/>
      <c r="L1671" s="723"/>
      <c r="M1671" s="724"/>
      <c r="N1671" s="679"/>
      <c r="O1671" s="557" t="s">
        <v>7218</v>
      </c>
      <c r="P1671" s="557"/>
      <c r="Q1671" s="557"/>
      <c r="R1671" s="557"/>
      <c r="S1671" s="557"/>
      <c r="T1671" s="557"/>
      <c r="V1671" s="726" t="str">
        <f>VLOOKUP(E1671,'[2]Type Group 1'!E:F,2,FALSE)</f>
        <v>Equity Fund</v>
      </c>
    </row>
    <row r="1672" spans="1:22">
      <c r="A1672" s="720" t="s">
        <v>26</v>
      </c>
      <c r="B1672" s="681" t="s">
        <v>7222</v>
      </c>
      <c r="C1672" s="836" t="s">
        <v>7223</v>
      </c>
      <c r="D1672" s="549" t="s">
        <v>7224</v>
      </c>
      <c r="E1672" s="559" t="s">
        <v>158</v>
      </c>
      <c r="F1672" s="729">
        <v>46020</v>
      </c>
      <c r="G1672" s="581">
        <v>15.489100000000001</v>
      </c>
      <c r="H1672" s="581">
        <v>15.489100000000001</v>
      </c>
      <c r="I1672" s="581">
        <v>15.4892</v>
      </c>
      <c r="J1672" s="582">
        <v>56143781.100000001</v>
      </c>
      <c r="K1672" s="723">
        <v>45793</v>
      </c>
      <c r="L1672" s="723">
        <v>45814</v>
      </c>
      <c r="M1672" s="724">
        <v>0.13769999999999999</v>
      </c>
      <c r="N1672" s="679"/>
      <c r="O1672" s="557" t="s">
        <v>7218</v>
      </c>
      <c r="P1672" s="557"/>
      <c r="Q1672" s="557"/>
      <c r="R1672" s="557"/>
      <c r="S1672" s="557"/>
      <c r="T1672" s="557"/>
      <c r="V1672" s="726" t="str">
        <f>VLOOKUP(E1672,'[2]Type Group 1'!E:F,2,FALSE)</f>
        <v>Equity Fund</v>
      </c>
    </row>
    <row r="1673" spans="1:22">
      <c r="A1673" s="720" t="s">
        <v>26</v>
      </c>
      <c r="B1673" s="681" t="s">
        <v>7225</v>
      </c>
      <c r="C1673" s="836" t="s">
        <v>7226</v>
      </c>
      <c r="D1673" s="549" t="s">
        <v>7227</v>
      </c>
      <c r="E1673" s="678" t="s">
        <v>166</v>
      </c>
      <c r="F1673" s="729">
        <v>46020</v>
      </c>
      <c r="G1673" s="581">
        <v>16.346599999999999</v>
      </c>
      <c r="H1673" s="581">
        <v>16.346599999999999</v>
      </c>
      <c r="I1673" s="581">
        <v>16.346699999999998</v>
      </c>
      <c r="J1673" s="582">
        <v>306474618.63</v>
      </c>
      <c r="K1673" s="723"/>
      <c r="L1673" s="723"/>
      <c r="M1673" s="724"/>
      <c r="N1673" s="679"/>
      <c r="O1673" s="557" t="s">
        <v>7218</v>
      </c>
      <c r="P1673" s="557"/>
      <c r="Q1673" s="557"/>
      <c r="R1673" s="557"/>
      <c r="S1673" s="557"/>
      <c r="T1673" s="557"/>
      <c r="V1673" s="726" t="str">
        <f>VLOOKUP(E1673,'[2]Type Group 1'!E:F,2,FALSE)</f>
        <v>Equity Fund</v>
      </c>
    </row>
    <row r="1674" spans="1:22">
      <c r="A1674" s="720" t="s">
        <v>26</v>
      </c>
      <c r="B1674" s="681" t="s">
        <v>7228</v>
      </c>
      <c r="C1674" s="836" t="s">
        <v>7229</v>
      </c>
      <c r="D1674" s="549" t="s">
        <v>7230</v>
      </c>
      <c r="E1674" s="678" t="s">
        <v>166</v>
      </c>
      <c r="F1674" s="729">
        <v>46020</v>
      </c>
      <c r="G1674" s="581">
        <v>15.149800000000001</v>
      </c>
      <c r="H1674" s="581">
        <v>0</v>
      </c>
      <c r="I1674" s="581">
        <v>0</v>
      </c>
      <c r="J1674" s="582">
        <v>0</v>
      </c>
      <c r="K1674" s="723"/>
      <c r="L1674" s="723"/>
      <c r="M1674" s="724"/>
      <c r="N1674" s="679"/>
      <c r="O1674" s="557" t="s">
        <v>7218</v>
      </c>
      <c r="P1674" s="557"/>
      <c r="Q1674" s="557"/>
      <c r="R1674" s="557"/>
      <c r="S1674" s="557"/>
      <c r="T1674" s="557"/>
      <c r="V1674" s="726" t="str">
        <f>VLOOKUP(E1674,'[2]Type Group 1'!E:F,2,FALSE)</f>
        <v>Equity Fund</v>
      </c>
    </row>
    <row r="1675" spans="1:22">
      <c r="A1675" s="720" t="s">
        <v>26</v>
      </c>
      <c r="B1675" s="681" t="s">
        <v>7231</v>
      </c>
      <c r="C1675" s="836" t="s">
        <v>7232</v>
      </c>
      <c r="D1675" s="549" t="s">
        <v>7233</v>
      </c>
      <c r="E1675" s="678" t="s">
        <v>166</v>
      </c>
      <c r="F1675" s="729">
        <v>46020</v>
      </c>
      <c r="G1675" s="581">
        <v>8.0549999999999997</v>
      </c>
      <c r="H1675" s="581">
        <v>8.0549999999999997</v>
      </c>
      <c r="I1675" s="581">
        <v>8.1356999999999999</v>
      </c>
      <c r="J1675" s="582">
        <v>480012095.62</v>
      </c>
      <c r="K1675" s="723">
        <v>45852</v>
      </c>
      <c r="L1675" s="723">
        <v>45863</v>
      </c>
      <c r="M1675" s="724">
        <v>0.2</v>
      </c>
      <c r="N1675" s="679"/>
      <c r="O1675" s="557" t="s">
        <v>7234</v>
      </c>
      <c r="P1675" s="557"/>
      <c r="Q1675" s="557"/>
      <c r="R1675" s="557"/>
      <c r="S1675" s="557"/>
      <c r="T1675" s="557"/>
      <c r="V1675" s="726" t="str">
        <f>VLOOKUP(E1675,'[2]Type Group 1'!E:F,2,FALSE)</f>
        <v>Equity Fund</v>
      </c>
    </row>
    <row r="1676" spans="1:22">
      <c r="A1676" s="720" t="s">
        <v>26</v>
      </c>
      <c r="B1676" s="681" t="s">
        <v>7235</v>
      </c>
      <c r="C1676" s="836" t="s">
        <v>7236</v>
      </c>
      <c r="D1676" s="549" t="s">
        <v>7237</v>
      </c>
      <c r="E1676" s="678" t="s">
        <v>166</v>
      </c>
      <c r="F1676" s="729">
        <v>46020</v>
      </c>
      <c r="G1676" s="581">
        <v>8.7871000000000006</v>
      </c>
      <c r="H1676" s="581">
        <v>8.7871000000000006</v>
      </c>
      <c r="I1676" s="581">
        <v>8.8750999999999998</v>
      </c>
      <c r="J1676" s="582">
        <v>348235772.32999998</v>
      </c>
      <c r="K1676" s="723"/>
      <c r="L1676" s="723"/>
      <c r="M1676" s="724"/>
      <c r="N1676" s="679"/>
      <c r="O1676" s="557" t="s">
        <v>7234</v>
      </c>
      <c r="P1676" s="557"/>
      <c r="Q1676" s="557"/>
      <c r="R1676" s="557"/>
      <c r="S1676" s="557"/>
      <c r="T1676" s="557"/>
      <c r="V1676" s="726" t="str">
        <f>VLOOKUP(E1676,'[2]Type Group 1'!E:F,2,FALSE)</f>
        <v>Equity Fund</v>
      </c>
    </row>
    <row r="1677" spans="1:22">
      <c r="A1677" s="720" t="s">
        <v>26</v>
      </c>
      <c r="B1677" s="681" t="s">
        <v>7238</v>
      </c>
      <c r="C1677" s="836" t="s">
        <v>7239</v>
      </c>
      <c r="D1677" s="549" t="s">
        <v>7240</v>
      </c>
      <c r="E1677" s="559" t="s">
        <v>158</v>
      </c>
      <c r="F1677" s="729">
        <v>46020</v>
      </c>
      <c r="G1677" s="581">
        <v>8.6039999999999992</v>
      </c>
      <c r="H1677" s="581">
        <v>8.6039999999999992</v>
      </c>
      <c r="I1677" s="581">
        <v>8.6041000000000007</v>
      </c>
      <c r="J1677" s="582">
        <v>91006781.969999999</v>
      </c>
      <c r="K1677" s="723">
        <v>44390</v>
      </c>
      <c r="L1677" s="723">
        <v>44404</v>
      </c>
      <c r="M1677" s="724">
        <v>0.3</v>
      </c>
      <c r="N1677" s="679"/>
      <c r="O1677" s="557" t="s">
        <v>7234</v>
      </c>
      <c r="P1677" s="557"/>
      <c r="Q1677" s="557"/>
      <c r="R1677" s="557"/>
      <c r="S1677" s="557"/>
      <c r="T1677" s="557"/>
      <c r="V1677" s="726" t="str">
        <f>VLOOKUP(E1677,'[2]Type Group 1'!E:F,2,FALSE)</f>
        <v>Equity Fund</v>
      </c>
    </row>
    <row r="1678" spans="1:22">
      <c r="A1678" s="720" t="s">
        <v>26</v>
      </c>
      <c r="B1678" s="681" t="s">
        <v>7241</v>
      </c>
      <c r="C1678" s="836" t="s">
        <v>7242</v>
      </c>
      <c r="D1678" s="549" t="s">
        <v>7243</v>
      </c>
      <c r="E1678" s="678" t="s">
        <v>166</v>
      </c>
      <c r="F1678" s="729">
        <v>46020</v>
      </c>
      <c r="G1678" s="581">
        <v>8.7890999999999995</v>
      </c>
      <c r="H1678" s="581">
        <v>8.7890999999999995</v>
      </c>
      <c r="I1678" s="581">
        <v>8.7891999999999992</v>
      </c>
      <c r="J1678" s="582">
        <v>116794878.2</v>
      </c>
      <c r="K1678" s="723"/>
      <c r="L1678" s="723"/>
      <c r="M1678" s="724"/>
      <c r="N1678" s="679"/>
      <c r="O1678" s="557" t="s">
        <v>7234</v>
      </c>
      <c r="P1678" s="557"/>
      <c r="Q1678" s="557"/>
      <c r="R1678" s="557"/>
      <c r="S1678" s="557"/>
      <c r="T1678" s="557"/>
      <c r="V1678" s="726" t="str">
        <f>VLOOKUP(E1678,'[2]Type Group 1'!E:F,2,FALSE)</f>
        <v>Equity Fund</v>
      </c>
    </row>
    <row r="1679" spans="1:22">
      <c r="A1679" s="720" t="s">
        <v>26</v>
      </c>
      <c r="B1679" s="681" t="s">
        <v>7244</v>
      </c>
      <c r="C1679" s="836" t="s">
        <v>7245</v>
      </c>
      <c r="D1679" s="549" t="s">
        <v>7246</v>
      </c>
      <c r="E1679" s="678" t="s">
        <v>166</v>
      </c>
      <c r="F1679" s="729">
        <v>46020</v>
      </c>
      <c r="G1679" s="581">
        <v>8.4170999999999996</v>
      </c>
      <c r="H1679" s="581">
        <v>0</v>
      </c>
      <c r="I1679" s="581">
        <v>0</v>
      </c>
      <c r="J1679" s="582">
        <v>0</v>
      </c>
      <c r="K1679" s="723"/>
      <c r="L1679" s="723"/>
      <c r="M1679" s="724"/>
      <c r="N1679" s="679"/>
      <c r="O1679" s="557" t="s">
        <v>7234</v>
      </c>
      <c r="P1679" s="557"/>
      <c r="Q1679" s="557"/>
      <c r="R1679" s="557"/>
      <c r="S1679" s="557"/>
      <c r="T1679" s="557"/>
      <c r="V1679" s="726" t="str">
        <f>VLOOKUP(E1679,'[2]Type Group 1'!E:F,2,FALSE)</f>
        <v>Equity Fund</v>
      </c>
    </row>
    <row r="1680" spans="1:22">
      <c r="A1680" s="720" t="s">
        <v>26</v>
      </c>
      <c r="B1680" s="547" t="s">
        <v>7247</v>
      </c>
      <c r="C1680" s="681" t="s">
        <v>7248</v>
      </c>
      <c r="D1680" s="830" t="s">
        <v>7249</v>
      </c>
      <c r="E1680" s="678" t="s">
        <v>726</v>
      </c>
      <c r="F1680" s="729">
        <v>46021</v>
      </c>
      <c r="G1680" s="581">
        <v>13.4003</v>
      </c>
      <c r="H1680" s="581">
        <v>13.4003</v>
      </c>
      <c r="I1680" s="581">
        <v>13.4674</v>
      </c>
      <c r="J1680" s="582">
        <v>55215918.609999999</v>
      </c>
      <c r="K1680" s="723"/>
      <c r="L1680" s="723"/>
      <c r="M1680" s="724"/>
      <c r="N1680" s="679"/>
      <c r="O1680" s="557" t="s">
        <v>7250</v>
      </c>
      <c r="P1680" s="557"/>
      <c r="Q1680" s="557"/>
      <c r="R1680" s="557"/>
      <c r="S1680" s="557"/>
      <c r="T1680" s="557"/>
      <c r="V1680" s="726" t="str">
        <f>VLOOKUP(E1680,'[2]Type Group 1'!E:F,2,FALSE)</f>
        <v>Mixed Fund</v>
      </c>
    </row>
    <row r="1681" spans="1:22">
      <c r="A1681" s="720" t="s">
        <v>26</v>
      </c>
      <c r="B1681" s="547" t="s">
        <v>7251</v>
      </c>
      <c r="C1681" s="681" t="s">
        <v>7252</v>
      </c>
      <c r="D1681" s="830" t="s">
        <v>7253</v>
      </c>
      <c r="E1681" s="559" t="s">
        <v>154</v>
      </c>
      <c r="F1681" s="729">
        <v>46021</v>
      </c>
      <c r="G1681" s="581">
        <v>13.4011</v>
      </c>
      <c r="H1681" s="581">
        <v>13.4011</v>
      </c>
      <c r="I1681" s="581">
        <v>13.401199999999999</v>
      </c>
      <c r="J1681" s="582">
        <v>1305239.1599999999</v>
      </c>
      <c r="K1681" s="723"/>
      <c r="L1681" s="723"/>
      <c r="M1681" s="724"/>
      <c r="N1681" s="679"/>
      <c r="O1681" s="557" t="s">
        <v>7250</v>
      </c>
      <c r="P1681" s="557"/>
      <c r="Q1681" s="557"/>
      <c r="R1681" s="557"/>
      <c r="S1681" s="557"/>
      <c r="T1681" s="557"/>
      <c r="V1681" s="726" t="str">
        <f>VLOOKUP(E1681,'[2]Type Group 1'!E:F,2,FALSE)</f>
        <v>Mixed Fund</v>
      </c>
    </row>
    <row r="1682" spans="1:22">
      <c r="A1682" s="720" t="s">
        <v>26</v>
      </c>
      <c r="B1682" s="547" t="s">
        <v>7254</v>
      </c>
      <c r="C1682" s="547" t="s">
        <v>7255</v>
      </c>
      <c r="D1682" s="549" t="s">
        <v>7256</v>
      </c>
      <c r="E1682" s="549" t="s">
        <v>166</v>
      </c>
      <c r="F1682" s="729">
        <v>46020</v>
      </c>
      <c r="G1682" s="581">
        <v>11.624700000000001</v>
      </c>
      <c r="H1682" s="581">
        <v>11.624700000000001</v>
      </c>
      <c r="I1682" s="581">
        <v>11.799200000000001</v>
      </c>
      <c r="J1682" s="582">
        <v>1012623833.33</v>
      </c>
      <c r="K1682" s="723">
        <v>45911</v>
      </c>
      <c r="L1682" s="723">
        <v>45924</v>
      </c>
      <c r="M1682" s="724">
        <v>0.5</v>
      </c>
      <c r="N1682" s="679"/>
      <c r="O1682" s="549" t="s">
        <v>7257</v>
      </c>
      <c r="P1682" s="549" t="s">
        <v>198</v>
      </c>
      <c r="Q1682" s="557"/>
      <c r="R1682" s="549"/>
      <c r="S1682" s="549"/>
      <c r="T1682" s="549"/>
      <c r="V1682" s="726" t="str">
        <f>VLOOKUP(E1682,'[2]Type Group 1'!E:F,2,FALSE)</f>
        <v>Equity Fund</v>
      </c>
    </row>
    <row r="1683" spans="1:22">
      <c r="A1683" s="720" t="s">
        <v>26</v>
      </c>
      <c r="B1683" s="547" t="s">
        <v>7258</v>
      </c>
      <c r="C1683" s="547" t="s">
        <v>7259</v>
      </c>
      <c r="D1683" s="549" t="s">
        <v>7260</v>
      </c>
      <c r="E1683" s="549" t="s">
        <v>166</v>
      </c>
      <c r="F1683" s="729">
        <v>46020</v>
      </c>
      <c r="G1683" s="581">
        <v>13.4057</v>
      </c>
      <c r="H1683" s="581">
        <v>13.4057</v>
      </c>
      <c r="I1683" s="581">
        <v>13.6069</v>
      </c>
      <c r="J1683" s="582">
        <v>478639038.5</v>
      </c>
      <c r="K1683" s="723"/>
      <c r="L1683" s="723"/>
      <c r="M1683" s="724"/>
      <c r="N1683" s="679"/>
      <c r="O1683" s="549" t="s">
        <v>7257</v>
      </c>
      <c r="P1683" s="549" t="s">
        <v>198</v>
      </c>
      <c r="Q1683" s="557"/>
      <c r="R1683" s="549"/>
      <c r="S1683" s="549"/>
      <c r="T1683" s="549"/>
      <c r="V1683" s="726" t="str">
        <f>VLOOKUP(E1683,'[2]Type Group 1'!E:F,2,FALSE)</f>
        <v>Equity Fund</v>
      </c>
    </row>
    <row r="1684" spans="1:22">
      <c r="A1684" s="720" t="s">
        <v>26</v>
      </c>
      <c r="B1684" s="547" t="s">
        <v>7261</v>
      </c>
      <c r="C1684" s="547" t="s">
        <v>7262</v>
      </c>
      <c r="D1684" s="549" t="s">
        <v>7263</v>
      </c>
      <c r="E1684" s="549" t="s">
        <v>166</v>
      </c>
      <c r="F1684" s="729">
        <v>46020</v>
      </c>
      <c r="G1684" s="581">
        <v>13.408200000000001</v>
      </c>
      <c r="H1684" s="581">
        <v>13.408200000000001</v>
      </c>
      <c r="I1684" s="581">
        <v>13.408300000000001</v>
      </c>
      <c r="J1684" s="582">
        <v>21288665.66</v>
      </c>
      <c r="K1684" s="723"/>
      <c r="L1684" s="723"/>
      <c r="M1684" s="724"/>
      <c r="N1684" s="679"/>
      <c r="O1684" s="549" t="s">
        <v>7257</v>
      </c>
      <c r="P1684" s="549" t="s">
        <v>198</v>
      </c>
      <c r="Q1684" s="557"/>
      <c r="R1684" s="549"/>
      <c r="S1684" s="549"/>
      <c r="T1684" s="549"/>
      <c r="V1684" s="726" t="str">
        <f>VLOOKUP(E1684,'[2]Type Group 1'!E:F,2,FALSE)</f>
        <v>Equity Fund</v>
      </c>
    </row>
    <row r="1685" spans="1:22">
      <c r="A1685" s="720" t="s">
        <v>26</v>
      </c>
      <c r="B1685" s="547" t="s">
        <v>7264</v>
      </c>
      <c r="C1685" s="547" t="s">
        <v>7265</v>
      </c>
      <c r="D1685" s="549" t="s">
        <v>7266</v>
      </c>
      <c r="E1685" s="549" t="s">
        <v>166</v>
      </c>
      <c r="F1685" s="729">
        <v>46020</v>
      </c>
      <c r="G1685" s="581">
        <v>12.159700000000001</v>
      </c>
      <c r="H1685" s="581">
        <v>0</v>
      </c>
      <c r="I1685" s="581">
        <v>0</v>
      </c>
      <c r="J1685" s="582">
        <v>0</v>
      </c>
      <c r="K1685" s="723"/>
      <c r="L1685" s="723"/>
      <c r="M1685" s="724"/>
      <c r="N1685" s="679"/>
      <c r="O1685" s="549" t="s">
        <v>7257</v>
      </c>
      <c r="P1685" s="549" t="s">
        <v>198</v>
      </c>
      <c r="Q1685" s="557"/>
      <c r="R1685" s="549"/>
      <c r="S1685" s="549"/>
      <c r="T1685" s="549"/>
      <c r="V1685" s="726" t="str">
        <f>VLOOKUP(E1685,'[2]Type Group 1'!E:F,2,FALSE)</f>
        <v>Equity Fund</v>
      </c>
    </row>
    <row r="1686" spans="1:22">
      <c r="A1686" s="720" t="s">
        <v>26</v>
      </c>
      <c r="B1686" s="547" t="s">
        <v>7267</v>
      </c>
      <c r="C1686" s="547" t="s">
        <v>7268</v>
      </c>
      <c r="D1686" s="549" t="s">
        <v>7269</v>
      </c>
      <c r="E1686" s="559" t="s">
        <v>158</v>
      </c>
      <c r="F1686" s="729">
        <v>46020</v>
      </c>
      <c r="G1686" s="581">
        <v>12.1974</v>
      </c>
      <c r="H1686" s="581">
        <v>12.1974</v>
      </c>
      <c r="I1686" s="581">
        <v>12.1975</v>
      </c>
      <c r="J1686" s="582">
        <v>42289564.969999999</v>
      </c>
      <c r="K1686" s="723">
        <v>45911</v>
      </c>
      <c r="L1686" s="723">
        <v>45924</v>
      </c>
      <c r="M1686" s="724">
        <v>0.1</v>
      </c>
      <c r="N1686" s="679"/>
      <c r="O1686" s="549" t="s">
        <v>7257</v>
      </c>
      <c r="P1686" s="549" t="s">
        <v>198</v>
      </c>
      <c r="Q1686" s="557"/>
      <c r="R1686" s="549"/>
      <c r="S1686" s="549"/>
      <c r="T1686" s="549"/>
      <c r="V1686" s="726" t="str">
        <f>VLOOKUP(E1686,'[2]Type Group 1'!E:F,2,FALSE)</f>
        <v>Equity Fund</v>
      </c>
    </row>
    <row r="1687" spans="1:22">
      <c r="A1687" s="720" t="s">
        <v>26</v>
      </c>
      <c r="B1687" s="681" t="s">
        <v>7270</v>
      </c>
      <c r="C1687" s="836" t="s">
        <v>7271</v>
      </c>
      <c r="D1687" s="549" t="s">
        <v>7272</v>
      </c>
      <c r="E1687" s="678" t="s">
        <v>166</v>
      </c>
      <c r="F1687" s="729">
        <v>46020</v>
      </c>
      <c r="G1687" s="581">
        <v>10.9739</v>
      </c>
      <c r="H1687" s="581">
        <v>10.9739</v>
      </c>
      <c r="I1687" s="581">
        <v>11.1386</v>
      </c>
      <c r="J1687" s="582">
        <v>658908405.66999996</v>
      </c>
      <c r="K1687" s="723"/>
      <c r="L1687" s="723"/>
      <c r="M1687" s="724"/>
      <c r="N1687" s="679"/>
      <c r="O1687" s="557" t="s">
        <v>7273</v>
      </c>
      <c r="P1687" s="557"/>
      <c r="Q1687" s="557"/>
      <c r="R1687" s="557"/>
      <c r="S1687" s="557"/>
      <c r="T1687" s="557"/>
      <c r="V1687" s="726" t="str">
        <f>VLOOKUP(E1687,'[2]Type Group 1'!E:F,2,FALSE)</f>
        <v>Equity Fund</v>
      </c>
    </row>
    <row r="1688" spans="1:22">
      <c r="A1688" s="720" t="s">
        <v>26</v>
      </c>
      <c r="B1688" s="681" t="s">
        <v>7274</v>
      </c>
      <c r="C1688" s="836" t="s">
        <v>7275</v>
      </c>
      <c r="D1688" s="549" t="s">
        <v>7276</v>
      </c>
      <c r="E1688" s="559" t="s">
        <v>142</v>
      </c>
      <c r="F1688" s="729">
        <v>46020</v>
      </c>
      <c r="G1688" s="581">
        <v>13.4816</v>
      </c>
      <c r="H1688" s="581">
        <v>13.4816</v>
      </c>
      <c r="I1688" s="581">
        <v>13.4817</v>
      </c>
      <c r="J1688" s="582">
        <v>408229370.79000002</v>
      </c>
      <c r="K1688" s="723"/>
      <c r="L1688" s="723"/>
      <c r="M1688" s="724"/>
      <c r="N1688" s="679"/>
      <c r="O1688" s="557" t="s">
        <v>7277</v>
      </c>
      <c r="P1688" s="557"/>
      <c r="Q1688" s="557"/>
      <c r="R1688" s="557"/>
      <c r="S1688" s="557"/>
      <c r="T1688" s="557"/>
      <c r="V1688" s="726" t="str">
        <f>VLOOKUP(E1688,'[2]Type Group 1'!E:F,2,FALSE)</f>
        <v>Equity Fund</v>
      </c>
    </row>
    <row r="1689" spans="1:22">
      <c r="A1689" s="720" t="s">
        <v>26</v>
      </c>
      <c r="B1689" s="547" t="s">
        <v>7278</v>
      </c>
      <c r="C1689" s="547" t="s">
        <v>7279</v>
      </c>
      <c r="D1689" s="549" t="s">
        <v>7280</v>
      </c>
      <c r="E1689" s="549" t="s">
        <v>166</v>
      </c>
      <c r="F1689" s="729">
        <v>46015</v>
      </c>
      <c r="G1689" s="581">
        <v>7.5414000000000003</v>
      </c>
      <c r="H1689" s="581">
        <v>7.5414000000000003</v>
      </c>
      <c r="I1689" s="581">
        <v>7.6546000000000003</v>
      </c>
      <c r="J1689" s="582">
        <v>1325308589.5</v>
      </c>
      <c r="K1689" s="723"/>
      <c r="L1689" s="723"/>
      <c r="M1689" s="724"/>
      <c r="N1689" s="679"/>
      <c r="O1689" s="549" t="s">
        <v>7281</v>
      </c>
      <c r="P1689" s="549"/>
      <c r="Q1689" s="557"/>
      <c r="R1689" s="549"/>
      <c r="S1689" s="549"/>
      <c r="T1689" s="549"/>
      <c r="V1689" s="726" t="str">
        <f>VLOOKUP(E1689,'[2]Type Group 1'!E:F,2,FALSE)</f>
        <v>Equity Fund</v>
      </c>
    </row>
    <row r="1690" spans="1:22">
      <c r="A1690" s="720" t="s">
        <v>26</v>
      </c>
      <c r="B1690" s="547" t="s">
        <v>7282</v>
      </c>
      <c r="C1690" s="547" t="s">
        <v>7283</v>
      </c>
      <c r="D1690" s="549" t="s">
        <v>7284</v>
      </c>
      <c r="E1690" s="549" t="s">
        <v>166</v>
      </c>
      <c r="F1690" s="729">
        <v>46020</v>
      </c>
      <c r="G1690" s="581">
        <v>6.2827999999999999</v>
      </c>
      <c r="H1690" s="581">
        <v>6.2827999999999999</v>
      </c>
      <c r="I1690" s="581">
        <v>6.3771000000000004</v>
      </c>
      <c r="J1690" s="582">
        <v>1016733012.74</v>
      </c>
      <c r="K1690" s="723"/>
      <c r="L1690" s="723"/>
      <c r="M1690" s="724"/>
      <c r="N1690" s="679"/>
      <c r="O1690" s="549" t="s">
        <v>7285</v>
      </c>
      <c r="P1690" s="549"/>
      <c r="Q1690" s="557"/>
      <c r="R1690" s="549"/>
      <c r="S1690" s="549"/>
      <c r="T1690" s="549"/>
      <c r="V1690" s="726" t="str">
        <f>VLOOKUP(E1690,'[2]Type Group 1'!E:F,2,FALSE)</f>
        <v>Equity Fund</v>
      </c>
    </row>
    <row r="1691" spans="1:22">
      <c r="A1691" s="720" t="s">
        <v>26</v>
      </c>
      <c r="B1691" s="547" t="s">
        <v>7286</v>
      </c>
      <c r="C1691" s="547" t="s">
        <v>7287</v>
      </c>
      <c r="D1691" s="549" t="s">
        <v>7288</v>
      </c>
      <c r="E1691" s="549" t="s">
        <v>166</v>
      </c>
      <c r="F1691" s="729">
        <v>46020</v>
      </c>
      <c r="G1691" s="581">
        <v>12.437099999999999</v>
      </c>
      <c r="H1691" s="581">
        <v>12.437099999999999</v>
      </c>
      <c r="I1691" s="581">
        <v>12.623799999999999</v>
      </c>
      <c r="J1691" s="582">
        <v>540664662.5</v>
      </c>
      <c r="K1691" s="723"/>
      <c r="L1691" s="723"/>
      <c r="M1691" s="724"/>
      <c r="N1691" s="679"/>
      <c r="O1691" s="549" t="s">
        <v>7289</v>
      </c>
      <c r="P1691" s="549"/>
      <c r="Q1691" s="557"/>
      <c r="R1691" s="549"/>
      <c r="S1691" s="549"/>
      <c r="T1691" s="549"/>
      <c r="V1691" s="726" t="str">
        <f>VLOOKUP(E1691,'[2]Type Group 1'!E:F,2,FALSE)</f>
        <v>Equity Fund</v>
      </c>
    </row>
    <row r="1692" spans="1:22">
      <c r="A1692" s="720" t="s">
        <v>26</v>
      </c>
      <c r="B1692" s="547" t="s">
        <v>7290</v>
      </c>
      <c r="C1692" s="547" t="s">
        <v>7291</v>
      </c>
      <c r="D1692" s="549" t="s">
        <v>7292</v>
      </c>
      <c r="E1692" s="559" t="s">
        <v>158</v>
      </c>
      <c r="F1692" s="729">
        <v>46020</v>
      </c>
      <c r="G1692" s="581">
        <v>12.4377</v>
      </c>
      <c r="H1692" s="581">
        <v>12.4377</v>
      </c>
      <c r="I1692" s="581">
        <v>12.437799999999999</v>
      </c>
      <c r="J1692" s="582">
        <v>1147543.56</v>
      </c>
      <c r="K1692" s="723"/>
      <c r="L1692" s="723"/>
      <c r="M1692" s="724"/>
      <c r="N1692" s="679"/>
      <c r="O1692" s="549" t="s">
        <v>7289</v>
      </c>
      <c r="P1692" s="549"/>
      <c r="Q1692" s="557"/>
      <c r="R1692" s="549"/>
      <c r="S1692" s="549"/>
      <c r="T1692" s="549"/>
      <c r="V1692" s="726" t="str">
        <f>VLOOKUP(E1692,'[2]Type Group 1'!E:F,2,FALSE)</f>
        <v>Equity Fund</v>
      </c>
    </row>
    <row r="1693" spans="1:22">
      <c r="A1693" s="720" t="s">
        <v>26</v>
      </c>
      <c r="B1693" s="547" t="s">
        <v>7293</v>
      </c>
      <c r="C1693" s="547" t="s">
        <v>7294</v>
      </c>
      <c r="D1693" s="549" t="s">
        <v>7295</v>
      </c>
      <c r="E1693" s="549" t="s">
        <v>726</v>
      </c>
      <c r="F1693" s="729">
        <v>46020</v>
      </c>
      <c r="G1693" s="581">
        <v>9.5709999999999997</v>
      </c>
      <c r="H1693" s="581">
        <v>9.5709999999999997</v>
      </c>
      <c r="I1693" s="581">
        <v>9.6735000000000007</v>
      </c>
      <c r="J1693" s="582">
        <v>52350281.590000004</v>
      </c>
      <c r="K1693" s="723"/>
      <c r="L1693" s="723"/>
      <c r="M1693" s="724"/>
      <c r="N1693" s="584"/>
      <c r="O1693" s="549" t="s">
        <v>7296</v>
      </c>
      <c r="P1693" s="549" t="s">
        <v>189</v>
      </c>
      <c r="Q1693" s="557"/>
      <c r="R1693" s="549"/>
      <c r="S1693" s="549"/>
      <c r="T1693" s="549"/>
      <c r="V1693" s="726" t="str">
        <f>VLOOKUP(E1693,'[2]Type Group 1'!E:F,2,FALSE)</f>
        <v>Mixed Fund</v>
      </c>
    </row>
    <row r="1694" spans="1:22">
      <c r="A1694" s="720" t="s">
        <v>26</v>
      </c>
      <c r="B1694" s="547" t="s">
        <v>7297</v>
      </c>
      <c r="C1694" s="547" t="s">
        <v>7298</v>
      </c>
      <c r="D1694" s="549" t="s">
        <v>7299</v>
      </c>
      <c r="E1694" s="549" t="s">
        <v>166</v>
      </c>
      <c r="F1694" s="729">
        <v>46020</v>
      </c>
      <c r="G1694" s="581">
        <v>0.89839999999999998</v>
      </c>
      <c r="H1694" s="581">
        <v>0.89839999999999998</v>
      </c>
      <c r="I1694" s="581">
        <v>0.91200000000000003</v>
      </c>
      <c r="J1694" s="582">
        <v>39601961.600000001</v>
      </c>
      <c r="K1694" s="723"/>
      <c r="L1694" s="723"/>
      <c r="M1694" s="724"/>
      <c r="N1694" s="584"/>
      <c r="O1694" s="549" t="s">
        <v>7300</v>
      </c>
      <c r="P1694" s="549"/>
      <c r="Q1694" s="557"/>
      <c r="R1694" s="549"/>
      <c r="S1694" s="549"/>
      <c r="T1694" s="549"/>
      <c r="V1694" s="726" t="str">
        <f>VLOOKUP(E1694,'[2]Type Group 1'!E:F,2,FALSE)</f>
        <v>Equity Fund</v>
      </c>
    </row>
    <row r="1695" spans="1:22">
      <c r="A1695" s="720" t="s">
        <v>26</v>
      </c>
      <c r="B1695" s="547" t="s">
        <v>7301</v>
      </c>
      <c r="C1695" s="547" t="s">
        <v>7302</v>
      </c>
      <c r="D1695" s="549" t="s">
        <v>7303</v>
      </c>
      <c r="E1695" s="549" t="s">
        <v>168</v>
      </c>
      <c r="F1695" s="729">
        <v>46020</v>
      </c>
      <c r="G1695" s="581">
        <v>9.9215</v>
      </c>
      <c r="H1695" s="581">
        <v>9.9215</v>
      </c>
      <c r="I1695" s="581">
        <v>9.9711999999999996</v>
      </c>
      <c r="J1695" s="582">
        <v>75864220.25</v>
      </c>
      <c r="K1695" s="723"/>
      <c r="L1695" s="723"/>
      <c r="M1695" s="724"/>
      <c r="N1695" s="584"/>
      <c r="O1695" s="549" t="s">
        <v>7304</v>
      </c>
      <c r="P1695" s="549"/>
      <c r="Q1695" s="557"/>
      <c r="R1695" s="549"/>
      <c r="S1695" s="549"/>
      <c r="T1695" s="549"/>
      <c r="V1695" s="726" t="str">
        <f>VLOOKUP(E1695,'[2]Type Group 1'!E:F,2,FALSE)</f>
        <v>Fixed Income Fund</v>
      </c>
    </row>
    <row r="1696" spans="1:22">
      <c r="A1696" s="720" t="s">
        <v>26</v>
      </c>
      <c r="B1696" s="547" t="s">
        <v>7305</v>
      </c>
      <c r="C1696" s="547" t="s">
        <v>7306</v>
      </c>
      <c r="D1696" s="549" t="s">
        <v>7307</v>
      </c>
      <c r="E1696" s="549" t="s">
        <v>166</v>
      </c>
      <c r="F1696" s="729">
        <v>46020</v>
      </c>
      <c r="G1696" s="581">
        <v>7.4455</v>
      </c>
      <c r="H1696" s="581">
        <v>7.4455</v>
      </c>
      <c r="I1696" s="581">
        <v>7.5572999999999997</v>
      </c>
      <c r="J1696" s="582">
        <v>263348761.97999999</v>
      </c>
      <c r="K1696" s="723"/>
      <c r="L1696" s="723"/>
      <c r="M1696" s="724"/>
      <c r="N1696" s="584"/>
      <c r="O1696" s="549" t="s">
        <v>7308</v>
      </c>
      <c r="P1696" s="549"/>
      <c r="Q1696" s="557"/>
      <c r="R1696" s="549"/>
      <c r="S1696" s="549"/>
      <c r="T1696" s="549"/>
      <c r="V1696" s="726" t="str">
        <f>VLOOKUP(E1696,'[2]Type Group 1'!E:F,2,FALSE)</f>
        <v>Equity Fund</v>
      </c>
    </row>
    <row r="1697" spans="1:22">
      <c r="A1697" s="720" t="s">
        <v>26</v>
      </c>
      <c r="B1697" s="547" t="s">
        <v>7309</v>
      </c>
      <c r="C1697" s="547" t="s">
        <v>7310</v>
      </c>
      <c r="D1697" s="549" t="s">
        <v>7311</v>
      </c>
      <c r="E1697" s="549" t="s">
        <v>170</v>
      </c>
      <c r="F1697" s="729">
        <v>46014</v>
      </c>
      <c r="G1697" s="581">
        <v>8.8705999999999996</v>
      </c>
      <c r="H1697" s="581">
        <v>8.8705999999999996</v>
      </c>
      <c r="I1697" s="581">
        <v>8.9594000000000005</v>
      </c>
      <c r="J1697" s="582">
        <v>15081312.800000001</v>
      </c>
      <c r="K1697" s="723"/>
      <c r="L1697" s="723"/>
      <c r="M1697" s="724"/>
      <c r="N1697" s="584"/>
      <c r="O1697" s="549" t="s">
        <v>7312</v>
      </c>
      <c r="P1697" s="549"/>
      <c r="Q1697" s="557"/>
      <c r="R1697" s="549"/>
      <c r="S1697" s="549"/>
      <c r="T1697" s="549"/>
      <c r="V1697" s="726" t="str">
        <f>VLOOKUP(E1697,'[2]Type Group 1'!E:F,2,FALSE)</f>
        <v>Mixed Fund</v>
      </c>
    </row>
    <row r="1698" spans="1:22">
      <c r="A1698" s="720" t="s">
        <v>26</v>
      </c>
      <c r="B1698" s="547" t="s">
        <v>7313</v>
      </c>
      <c r="C1698" s="547" t="s">
        <v>7314</v>
      </c>
      <c r="D1698" s="549" t="s">
        <v>7315</v>
      </c>
      <c r="E1698" s="549" t="s">
        <v>166</v>
      </c>
      <c r="F1698" s="729">
        <v>46020</v>
      </c>
      <c r="G1698" s="581">
        <v>9.6636000000000006</v>
      </c>
      <c r="H1698" s="581">
        <v>9.6636000000000006</v>
      </c>
      <c r="I1698" s="581">
        <v>9.8087</v>
      </c>
      <c r="J1698" s="582">
        <v>1548239790.3199999</v>
      </c>
      <c r="K1698" s="723"/>
      <c r="L1698" s="723"/>
      <c r="M1698" s="724"/>
      <c r="N1698" s="584"/>
      <c r="O1698" s="549" t="s">
        <v>7316</v>
      </c>
      <c r="P1698" s="549"/>
      <c r="Q1698" s="557"/>
      <c r="R1698" s="549"/>
      <c r="S1698" s="549"/>
      <c r="T1698" s="549"/>
      <c r="V1698" s="726" t="str">
        <f>VLOOKUP(E1698,'[2]Type Group 1'!E:F,2,FALSE)</f>
        <v>Equity Fund</v>
      </c>
    </row>
    <row r="1699" spans="1:22">
      <c r="A1699" s="720" t="s">
        <v>26</v>
      </c>
      <c r="B1699" s="547" t="s">
        <v>7317</v>
      </c>
      <c r="C1699" s="547" t="s">
        <v>7318</v>
      </c>
      <c r="D1699" s="549" t="s">
        <v>7319</v>
      </c>
      <c r="E1699" s="549" t="s">
        <v>726</v>
      </c>
      <c r="F1699" s="729">
        <v>46021</v>
      </c>
      <c r="G1699" s="581">
        <v>7.8784999999999998</v>
      </c>
      <c r="H1699" s="581">
        <v>7.8784999999999998</v>
      </c>
      <c r="I1699" s="581">
        <v>7.8785999999999996</v>
      </c>
      <c r="J1699" s="582">
        <v>104583394.18000001</v>
      </c>
      <c r="K1699" s="723"/>
      <c r="L1699" s="723"/>
      <c r="M1699" s="724"/>
      <c r="N1699" s="584"/>
      <c r="O1699" s="549" t="s">
        <v>7320</v>
      </c>
      <c r="P1699" s="549" t="s">
        <v>189</v>
      </c>
      <c r="Q1699" s="557"/>
      <c r="R1699" s="549"/>
      <c r="S1699" s="549"/>
      <c r="T1699" s="549"/>
      <c r="V1699" s="726" t="str">
        <f>VLOOKUP(E1699,'[2]Type Group 1'!E:F,2,FALSE)</f>
        <v>Mixed Fund</v>
      </c>
    </row>
    <row r="1700" spans="1:22">
      <c r="A1700" s="720" t="s">
        <v>26</v>
      </c>
      <c r="B1700" s="547" t="s">
        <v>7321</v>
      </c>
      <c r="C1700" s="547" t="s">
        <v>7322</v>
      </c>
      <c r="D1700" s="549" t="s">
        <v>7323</v>
      </c>
      <c r="E1700" s="549" t="s">
        <v>166</v>
      </c>
      <c r="F1700" s="729">
        <v>46020</v>
      </c>
      <c r="G1700" s="581">
        <v>9.7502999999999993</v>
      </c>
      <c r="H1700" s="581">
        <v>9.7502999999999993</v>
      </c>
      <c r="I1700" s="581">
        <v>9.8966999999999992</v>
      </c>
      <c r="J1700" s="582">
        <v>232921465.19</v>
      </c>
      <c r="K1700" s="723"/>
      <c r="L1700" s="723"/>
      <c r="M1700" s="724"/>
      <c r="N1700" s="584"/>
      <c r="O1700" s="549" t="s">
        <v>7324</v>
      </c>
      <c r="P1700" s="549"/>
      <c r="Q1700" s="557"/>
      <c r="R1700" s="549"/>
      <c r="S1700" s="549"/>
      <c r="T1700" s="549"/>
      <c r="V1700" s="726" t="str">
        <f>VLOOKUP(E1700,'[2]Type Group 1'!E:F,2,FALSE)</f>
        <v>Equity Fund</v>
      </c>
    </row>
    <row r="1701" spans="1:22">
      <c r="A1701" s="720" t="s">
        <v>26</v>
      </c>
      <c r="B1701" s="547" t="s">
        <v>7325</v>
      </c>
      <c r="C1701" s="547" t="s">
        <v>7326</v>
      </c>
      <c r="D1701" s="549" t="s">
        <v>7327</v>
      </c>
      <c r="E1701" s="559" t="s">
        <v>142</v>
      </c>
      <c r="F1701" s="729">
        <v>46020</v>
      </c>
      <c r="G1701" s="581">
        <v>9.6978000000000009</v>
      </c>
      <c r="H1701" s="581">
        <v>9.6978000000000009</v>
      </c>
      <c r="I1701" s="581">
        <v>9.6979000000000006</v>
      </c>
      <c r="J1701" s="582">
        <v>111689171.53</v>
      </c>
      <c r="K1701" s="723"/>
      <c r="L1701" s="723"/>
      <c r="M1701" s="724"/>
      <c r="N1701" s="584"/>
      <c r="O1701" s="549" t="s">
        <v>7328</v>
      </c>
      <c r="P1701" s="549" t="s">
        <v>198</v>
      </c>
      <c r="Q1701" s="557"/>
      <c r="R1701" s="549"/>
      <c r="S1701" s="549"/>
      <c r="T1701" s="549"/>
      <c r="U1701" s="683"/>
      <c r="V1701" s="726" t="str">
        <f>VLOOKUP(E1701,'[2]Type Group 1'!E:F,2,FALSE)</f>
        <v>Equity Fund</v>
      </c>
    </row>
    <row r="1702" spans="1:22">
      <c r="A1702" s="720" t="s">
        <v>26</v>
      </c>
      <c r="B1702" s="547" t="s">
        <v>7329</v>
      </c>
      <c r="C1702" s="547" t="s">
        <v>7330</v>
      </c>
      <c r="D1702" s="549" t="s">
        <v>7331</v>
      </c>
      <c r="E1702" s="549" t="s">
        <v>166</v>
      </c>
      <c r="F1702" s="729">
        <v>46014</v>
      </c>
      <c r="G1702" s="581">
        <v>10.0213</v>
      </c>
      <c r="H1702" s="581">
        <v>10.0213</v>
      </c>
      <c r="I1702" s="581">
        <v>10.1717</v>
      </c>
      <c r="J1702" s="582">
        <v>7114545.04</v>
      </c>
      <c r="K1702" s="723"/>
      <c r="L1702" s="723"/>
      <c r="M1702" s="724"/>
      <c r="N1702" s="584"/>
      <c r="O1702" s="549" t="s">
        <v>7332</v>
      </c>
      <c r="P1702" s="549"/>
      <c r="Q1702" s="557"/>
      <c r="R1702" s="549"/>
      <c r="S1702" s="549"/>
      <c r="T1702" s="549"/>
      <c r="U1702" s="683"/>
      <c r="V1702" s="726" t="str">
        <f>VLOOKUP(E1702,'[2]Type Group 1'!E:F,2,FALSE)</f>
        <v>Equity Fund</v>
      </c>
    </row>
    <row r="1703" spans="1:22">
      <c r="A1703" s="720" t="s">
        <v>26</v>
      </c>
      <c r="B1703" s="547" t="s">
        <v>7333</v>
      </c>
      <c r="C1703" s="547" t="s">
        <v>7334</v>
      </c>
      <c r="D1703" s="549" t="s">
        <v>7335</v>
      </c>
      <c r="E1703" s="549" t="s">
        <v>166</v>
      </c>
      <c r="F1703" s="729">
        <v>46020</v>
      </c>
      <c r="G1703" s="581">
        <v>26.628</v>
      </c>
      <c r="H1703" s="581">
        <v>26.628</v>
      </c>
      <c r="I1703" s="581">
        <v>27.0275</v>
      </c>
      <c r="J1703" s="582">
        <v>293092924.73000002</v>
      </c>
      <c r="K1703" s="723"/>
      <c r="L1703" s="723"/>
      <c r="M1703" s="724"/>
      <c r="N1703" s="584"/>
      <c r="O1703" s="549" t="s">
        <v>7336</v>
      </c>
      <c r="P1703" s="549"/>
      <c r="Q1703" s="557"/>
      <c r="R1703" s="549"/>
      <c r="S1703" s="549"/>
      <c r="T1703" s="549"/>
      <c r="U1703" s="683"/>
      <c r="V1703" s="726" t="str">
        <f>VLOOKUP(E1703,'[2]Type Group 1'!E:F,2,FALSE)</f>
        <v>Equity Fund</v>
      </c>
    </row>
    <row r="1704" spans="1:22">
      <c r="A1704" s="720" t="s">
        <v>26</v>
      </c>
      <c r="B1704" s="547" t="s">
        <v>7337</v>
      </c>
      <c r="C1704" s="547" t="s">
        <v>7338</v>
      </c>
      <c r="D1704" s="549" t="s">
        <v>7339</v>
      </c>
      <c r="E1704" s="549" t="s">
        <v>166</v>
      </c>
      <c r="F1704" s="729">
        <v>46014</v>
      </c>
      <c r="G1704" s="581">
        <v>8.8239000000000001</v>
      </c>
      <c r="H1704" s="581">
        <v>8.8239000000000001</v>
      </c>
      <c r="I1704" s="581">
        <v>8.9564000000000004</v>
      </c>
      <c r="J1704" s="582">
        <v>123094668.69</v>
      </c>
      <c r="K1704" s="723"/>
      <c r="L1704" s="723"/>
      <c r="M1704" s="724"/>
      <c r="N1704" s="584"/>
      <c r="O1704" s="549" t="s">
        <v>7340</v>
      </c>
      <c r="P1704" s="549"/>
      <c r="Q1704" s="557"/>
      <c r="R1704" s="549"/>
      <c r="S1704" s="549"/>
      <c r="T1704" s="549"/>
      <c r="U1704" s="683"/>
      <c r="V1704" s="726" t="str">
        <f>VLOOKUP(E1704,'[2]Type Group 1'!E:F,2,FALSE)</f>
        <v>Equity Fund</v>
      </c>
    </row>
    <row r="1705" spans="1:22">
      <c r="A1705" s="720" t="s">
        <v>26</v>
      </c>
      <c r="B1705" s="547" t="s">
        <v>7341</v>
      </c>
      <c r="C1705" s="547" t="s">
        <v>7342</v>
      </c>
      <c r="D1705" s="549" t="s">
        <v>7343</v>
      </c>
      <c r="E1705" s="549" t="s">
        <v>166</v>
      </c>
      <c r="F1705" s="729">
        <v>46020</v>
      </c>
      <c r="G1705" s="581">
        <v>10.0038</v>
      </c>
      <c r="H1705" s="581">
        <v>10.0038</v>
      </c>
      <c r="I1705" s="581">
        <v>10.0039</v>
      </c>
      <c r="J1705" s="582">
        <v>112148793.8</v>
      </c>
      <c r="K1705" s="723"/>
      <c r="L1705" s="723"/>
      <c r="M1705" s="724"/>
      <c r="N1705" s="584"/>
      <c r="O1705" s="549" t="s">
        <v>7344</v>
      </c>
      <c r="P1705" s="549"/>
      <c r="Q1705" s="557"/>
      <c r="R1705" s="549"/>
      <c r="S1705" s="549"/>
      <c r="T1705" s="549"/>
      <c r="U1705" s="683"/>
      <c r="V1705" s="726" t="str">
        <f>VLOOKUP(E1705,'[2]Type Group 1'!E:F,2,FALSE)</f>
        <v>Equity Fund</v>
      </c>
    </row>
    <row r="1706" spans="1:22">
      <c r="A1706" s="720" t="s">
        <v>26</v>
      </c>
      <c r="B1706" s="547" t="s">
        <v>7345</v>
      </c>
      <c r="C1706" s="836" t="s">
        <v>7346</v>
      </c>
      <c r="D1706" s="830" t="s">
        <v>7347</v>
      </c>
      <c r="E1706" s="549" t="s">
        <v>166</v>
      </c>
      <c r="F1706" s="729">
        <v>46020</v>
      </c>
      <c r="G1706" s="581">
        <v>10.9613</v>
      </c>
      <c r="H1706" s="581">
        <v>10.9613</v>
      </c>
      <c r="I1706" s="581">
        <v>11.1258</v>
      </c>
      <c r="J1706" s="582">
        <v>116525431.90000001</v>
      </c>
      <c r="K1706" s="723"/>
      <c r="L1706" s="723"/>
      <c r="M1706" s="724"/>
      <c r="N1706" s="679"/>
      <c r="O1706" s="549" t="s">
        <v>7348</v>
      </c>
      <c r="P1706" s="549"/>
      <c r="Q1706" s="557"/>
      <c r="R1706" s="549"/>
      <c r="S1706" s="549"/>
      <c r="T1706" s="549"/>
      <c r="U1706" s="683"/>
      <c r="V1706" s="726" t="str">
        <f>VLOOKUP(E1706,'[2]Type Group 1'!E:F,2,FALSE)</f>
        <v>Equity Fund</v>
      </c>
    </row>
    <row r="1707" spans="1:22">
      <c r="A1707" s="720" t="s">
        <v>26</v>
      </c>
      <c r="B1707" s="547" t="s">
        <v>7349</v>
      </c>
      <c r="C1707" s="836" t="s">
        <v>7350</v>
      </c>
      <c r="D1707" s="840" t="s">
        <v>7351</v>
      </c>
      <c r="E1707" s="559" t="s">
        <v>158</v>
      </c>
      <c r="F1707" s="729">
        <v>46020</v>
      </c>
      <c r="G1707" s="581">
        <v>10.961499999999999</v>
      </c>
      <c r="H1707" s="581">
        <v>10.961499999999999</v>
      </c>
      <c r="I1707" s="581">
        <v>10.961600000000001</v>
      </c>
      <c r="J1707" s="582">
        <v>10726708.1</v>
      </c>
      <c r="K1707" s="723"/>
      <c r="L1707" s="723"/>
      <c r="M1707" s="724"/>
      <c r="N1707" s="679"/>
      <c r="O1707" s="549" t="s">
        <v>7348</v>
      </c>
      <c r="P1707" s="549"/>
      <c r="Q1707" s="557"/>
      <c r="R1707" s="549"/>
      <c r="S1707" s="549"/>
      <c r="T1707" s="549"/>
      <c r="U1707" s="683"/>
      <c r="V1707" s="726" t="str">
        <f>VLOOKUP(E1707,'[2]Type Group 1'!E:F,2,FALSE)</f>
        <v>Equity Fund</v>
      </c>
    </row>
    <row r="1708" spans="1:22">
      <c r="A1708" s="720" t="s">
        <v>26</v>
      </c>
      <c r="B1708" s="547" t="s">
        <v>7352</v>
      </c>
      <c r="C1708" s="836" t="s">
        <v>7353</v>
      </c>
      <c r="D1708" s="840" t="s">
        <v>7354</v>
      </c>
      <c r="E1708" s="549" t="s">
        <v>166</v>
      </c>
      <c r="F1708" s="729">
        <v>46020</v>
      </c>
      <c r="G1708" s="581">
        <v>10.961399999999999</v>
      </c>
      <c r="H1708" s="581">
        <v>10.961399999999999</v>
      </c>
      <c r="I1708" s="581">
        <v>10.961499999999999</v>
      </c>
      <c r="J1708" s="582">
        <v>5753661.3899999997</v>
      </c>
      <c r="K1708" s="723"/>
      <c r="L1708" s="723"/>
      <c r="M1708" s="724"/>
      <c r="N1708" s="679"/>
      <c r="O1708" s="549" t="s">
        <v>7348</v>
      </c>
      <c r="P1708" s="549"/>
      <c r="Q1708" s="557"/>
      <c r="R1708" s="549"/>
      <c r="S1708" s="549"/>
      <c r="T1708" s="549"/>
      <c r="U1708" s="683"/>
      <c r="V1708" s="726" t="str">
        <f>VLOOKUP(E1708,'[2]Type Group 1'!E:F,2,FALSE)</f>
        <v>Equity Fund</v>
      </c>
    </row>
    <row r="1709" spans="1:22">
      <c r="A1709" s="720" t="s">
        <v>26</v>
      </c>
      <c r="B1709" s="547" t="s">
        <v>7355</v>
      </c>
      <c r="C1709" s="836" t="s">
        <v>7356</v>
      </c>
      <c r="D1709" s="830" t="s">
        <v>7357</v>
      </c>
      <c r="E1709" s="549" t="s">
        <v>166</v>
      </c>
      <c r="F1709" s="729">
        <v>46015</v>
      </c>
      <c r="G1709" s="581">
        <v>8.8379999999999992</v>
      </c>
      <c r="H1709" s="581">
        <v>8.8379999999999992</v>
      </c>
      <c r="I1709" s="581">
        <v>8.9707000000000008</v>
      </c>
      <c r="J1709" s="582">
        <v>27325959.440000001</v>
      </c>
      <c r="K1709" s="723"/>
      <c r="L1709" s="723"/>
      <c r="M1709" s="724"/>
      <c r="N1709" s="679"/>
      <c r="O1709" s="549" t="s">
        <v>7358</v>
      </c>
      <c r="P1709" s="549"/>
      <c r="Q1709" s="557"/>
      <c r="R1709" s="549"/>
      <c r="S1709" s="549"/>
      <c r="T1709" s="549"/>
      <c r="U1709" s="683"/>
      <c r="V1709" s="726" t="str">
        <f>VLOOKUP(E1709,'[2]Type Group 1'!E:F,2,FALSE)</f>
        <v>Equity Fund</v>
      </c>
    </row>
    <row r="1710" spans="1:22">
      <c r="A1710" s="720" t="s">
        <v>26</v>
      </c>
      <c r="B1710" s="547" t="s">
        <v>7359</v>
      </c>
      <c r="C1710" s="547" t="s">
        <v>7360</v>
      </c>
      <c r="D1710" s="549" t="s">
        <v>7361</v>
      </c>
      <c r="E1710" s="559" t="s">
        <v>142</v>
      </c>
      <c r="F1710" s="729">
        <v>46020</v>
      </c>
      <c r="G1710" s="581">
        <v>10.6638</v>
      </c>
      <c r="H1710" s="581">
        <v>10.6638</v>
      </c>
      <c r="I1710" s="581">
        <v>10.6639</v>
      </c>
      <c r="J1710" s="582">
        <v>50564100.670000002</v>
      </c>
      <c r="K1710" s="723"/>
      <c r="L1710" s="723"/>
      <c r="M1710" s="724"/>
      <c r="N1710" s="584"/>
      <c r="O1710" s="549" t="s">
        <v>7362</v>
      </c>
      <c r="P1710" s="549"/>
      <c r="Q1710" s="557"/>
      <c r="R1710" s="549"/>
      <c r="S1710" s="549"/>
      <c r="T1710" s="549"/>
      <c r="U1710" s="683"/>
      <c r="V1710" s="726" t="str">
        <f>VLOOKUP(E1710,'[2]Type Group 1'!E:F,2,FALSE)</f>
        <v>Equity Fund</v>
      </c>
    </row>
    <row r="1711" spans="1:22">
      <c r="A1711" s="720" t="s">
        <v>26</v>
      </c>
      <c r="B1711" s="547" t="s">
        <v>7363</v>
      </c>
      <c r="C1711" s="836" t="s">
        <v>7364</v>
      </c>
      <c r="D1711" s="830" t="s">
        <v>7365</v>
      </c>
      <c r="E1711" s="549" t="s">
        <v>166</v>
      </c>
      <c r="F1711" s="729">
        <v>46020</v>
      </c>
      <c r="G1711" s="581">
        <v>11.7997</v>
      </c>
      <c r="H1711" s="581">
        <v>11.7997</v>
      </c>
      <c r="I1711" s="581">
        <v>11.976800000000001</v>
      </c>
      <c r="J1711" s="582">
        <v>108720461.15000001</v>
      </c>
      <c r="K1711" s="723"/>
      <c r="L1711" s="723"/>
      <c r="M1711" s="724"/>
      <c r="N1711" s="679"/>
      <c r="O1711" s="549" t="s">
        <v>7366</v>
      </c>
      <c r="P1711" s="549"/>
      <c r="Q1711" s="557"/>
      <c r="R1711" s="549"/>
      <c r="S1711" s="549"/>
      <c r="T1711" s="549"/>
      <c r="U1711" s="683"/>
      <c r="V1711" s="726" t="str">
        <f>VLOOKUP(E1711,'[2]Type Group 1'!E:F,2,FALSE)</f>
        <v>Equity Fund</v>
      </c>
    </row>
    <row r="1712" spans="1:22">
      <c r="A1712" s="720" t="s">
        <v>26</v>
      </c>
      <c r="B1712" s="547" t="s">
        <v>7367</v>
      </c>
      <c r="C1712" s="836" t="s">
        <v>7368</v>
      </c>
      <c r="D1712" s="830" t="s">
        <v>7369</v>
      </c>
      <c r="E1712" s="549" t="s">
        <v>168</v>
      </c>
      <c r="F1712" s="729">
        <v>46020</v>
      </c>
      <c r="G1712" s="581">
        <v>9.8041</v>
      </c>
      <c r="H1712" s="581">
        <v>9.8041</v>
      </c>
      <c r="I1712" s="581">
        <v>9.9091000000000005</v>
      </c>
      <c r="J1712" s="582">
        <v>961385108.77999997</v>
      </c>
      <c r="K1712" s="723"/>
      <c r="L1712" s="723"/>
      <c r="M1712" s="724"/>
      <c r="N1712" s="584"/>
      <c r="O1712" s="549" t="s">
        <v>7370</v>
      </c>
      <c r="P1712" s="549"/>
      <c r="Q1712" s="557"/>
      <c r="R1712" s="549"/>
      <c r="S1712" s="549"/>
      <c r="T1712" s="549"/>
      <c r="U1712" s="683"/>
      <c r="V1712" s="726" t="str">
        <f>VLOOKUP(E1712,'[2]Type Group 1'!E:F,2,FALSE)</f>
        <v>Fixed Income Fund</v>
      </c>
    </row>
    <row r="1713" spans="1:22">
      <c r="A1713" s="720" t="s">
        <v>26</v>
      </c>
      <c r="B1713" s="547" t="s">
        <v>7371</v>
      </c>
      <c r="C1713" s="836" t="s">
        <v>7372</v>
      </c>
      <c r="D1713" s="830" t="s">
        <v>7373</v>
      </c>
      <c r="E1713" s="549" t="s">
        <v>168</v>
      </c>
      <c r="F1713" s="729">
        <v>46020</v>
      </c>
      <c r="G1713" s="581">
        <v>9.8041</v>
      </c>
      <c r="H1713" s="581">
        <v>9.8041</v>
      </c>
      <c r="I1713" s="581">
        <v>9.9091000000000005</v>
      </c>
      <c r="J1713" s="582">
        <v>180303712.47</v>
      </c>
      <c r="K1713" s="723"/>
      <c r="L1713" s="723"/>
      <c r="M1713" s="724"/>
      <c r="N1713" s="584"/>
      <c r="O1713" s="549" t="s">
        <v>7370</v>
      </c>
      <c r="P1713" s="549"/>
      <c r="Q1713" s="557"/>
      <c r="R1713" s="549"/>
      <c r="S1713" s="549"/>
      <c r="T1713" s="549"/>
      <c r="U1713" s="683"/>
      <c r="V1713" s="726" t="str">
        <f>VLOOKUP(E1713,'[2]Type Group 1'!E:F,2,FALSE)</f>
        <v>Fixed Income Fund</v>
      </c>
    </row>
    <row r="1714" spans="1:22">
      <c r="A1714" s="720" t="s">
        <v>26</v>
      </c>
      <c r="B1714" s="547" t="s">
        <v>7374</v>
      </c>
      <c r="C1714" s="836" t="s">
        <v>7375</v>
      </c>
      <c r="D1714" s="840" t="s">
        <v>7376</v>
      </c>
      <c r="E1714" s="559" t="s">
        <v>160</v>
      </c>
      <c r="F1714" s="729">
        <v>46020</v>
      </c>
      <c r="G1714" s="581">
        <v>9.8046000000000006</v>
      </c>
      <c r="H1714" s="581">
        <v>9.8046000000000006</v>
      </c>
      <c r="I1714" s="581">
        <v>9.8047000000000004</v>
      </c>
      <c r="J1714" s="582">
        <v>5040686.08</v>
      </c>
      <c r="K1714" s="723"/>
      <c r="L1714" s="723"/>
      <c r="M1714" s="724"/>
      <c r="N1714" s="584"/>
      <c r="O1714" s="549" t="s">
        <v>7370</v>
      </c>
      <c r="P1714" s="549"/>
      <c r="Q1714" s="557"/>
      <c r="R1714" s="549"/>
      <c r="S1714" s="549"/>
      <c r="T1714" s="549"/>
      <c r="U1714" s="683"/>
      <c r="V1714" s="726" t="str">
        <f>VLOOKUP(E1714,'[2]Type Group 1'!E:F,2,FALSE)</f>
        <v>Fixed Income Fund</v>
      </c>
    </row>
    <row r="1715" spans="1:22">
      <c r="A1715" s="720" t="s">
        <v>26</v>
      </c>
      <c r="B1715" s="547" t="s">
        <v>7377</v>
      </c>
      <c r="C1715" s="547" t="s">
        <v>7378</v>
      </c>
      <c r="D1715" s="549" t="s">
        <v>7379</v>
      </c>
      <c r="E1715" s="549" t="s">
        <v>726</v>
      </c>
      <c r="F1715" s="729">
        <v>46021</v>
      </c>
      <c r="G1715" s="581">
        <v>8.3203999999999994</v>
      </c>
      <c r="H1715" s="581">
        <v>8.3203999999999994</v>
      </c>
      <c r="I1715" s="581">
        <v>8.3204999999999991</v>
      </c>
      <c r="J1715" s="582">
        <v>21343426.739999998</v>
      </c>
      <c r="K1715" s="723"/>
      <c r="L1715" s="723"/>
      <c r="M1715" s="724"/>
      <c r="N1715" s="584"/>
      <c r="O1715" s="549" t="s">
        <v>7380</v>
      </c>
      <c r="P1715" s="549" t="s">
        <v>189</v>
      </c>
      <c r="Q1715" s="557"/>
      <c r="R1715" s="549"/>
      <c r="S1715" s="549"/>
      <c r="T1715" s="549"/>
      <c r="U1715" s="683"/>
      <c r="V1715" s="726" t="str">
        <f>VLOOKUP(E1715,'[2]Type Group 1'!E:F,2,FALSE)</f>
        <v>Mixed Fund</v>
      </c>
    </row>
    <row r="1716" spans="1:22">
      <c r="A1716" s="720" t="s">
        <v>26</v>
      </c>
      <c r="B1716" s="547" t="s">
        <v>7381</v>
      </c>
      <c r="C1716" s="547" t="s">
        <v>7382</v>
      </c>
      <c r="D1716" s="834" t="s">
        <v>7383</v>
      </c>
      <c r="E1716" s="549" t="s">
        <v>168</v>
      </c>
      <c r="F1716" s="729">
        <v>46020</v>
      </c>
      <c r="G1716" s="581">
        <v>10.303900000000001</v>
      </c>
      <c r="H1716" s="581">
        <v>10.303900000000001</v>
      </c>
      <c r="I1716" s="581">
        <v>10.414300000000001</v>
      </c>
      <c r="J1716" s="582">
        <v>674527452.12</v>
      </c>
      <c r="K1716" s="723"/>
      <c r="L1716" s="723"/>
      <c r="M1716" s="724"/>
      <c r="N1716" s="584"/>
      <c r="O1716" s="549" t="s">
        <v>7384</v>
      </c>
      <c r="P1716" s="549"/>
      <c r="Q1716" s="557"/>
      <c r="R1716" s="549"/>
      <c r="S1716" s="549"/>
      <c r="T1716" s="549"/>
      <c r="U1716" s="683"/>
      <c r="V1716" s="726" t="str">
        <f>VLOOKUP(E1716,'[2]Type Group 1'!E:F,2,FALSE)</f>
        <v>Fixed Income Fund</v>
      </c>
    </row>
    <row r="1717" spans="1:22">
      <c r="A1717" s="720" t="s">
        <v>26</v>
      </c>
      <c r="B1717" s="547" t="s">
        <v>7385</v>
      </c>
      <c r="C1717" s="547" t="s">
        <v>7386</v>
      </c>
      <c r="D1717" s="834" t="s">
        <v>7387</v>
      </c>
      <c r="E1717" s="549" t="s">
        <v>168</v>
      </c>
      <c r="F1717" s="729">
        <v>46020</v>
      </c>
      <c r="G1717" s="581">
        <v>9.9146000000000001</v>
      </c>
      <c r="H1717" s="581">
        <v>9.9146000000000001</v>
      </c>
      <c r="I1717" s="581">
        <v>10.020799999999999</v>
      </c>
      <c r="J1717" s="582">
        <v>72743486.109999999</v>
      </c>
      <c r="K1717" s="723">
        <v>45944</v>
      </c>
      <c r="L1717" s="723">
        <v>45958</v>
      </c>
      <c r="M1717" s="724">
        <v>0.2</v>
      </c>
      <c r="N1717" s="584"/>
      <c r="O1717" s="549" t="s">
        <v>7384</v>
      </c>
      <c r="P1717" s="549"/>
      <c r="Q1717" s="557"/>
      <c r="R1717" s="549"/>
      <c r="S1717" s="549"/>
      <c r="T1717" s="549"/>
      <c r="U1717" s="683"/>
      <c r="V1717" s="726" t="str">
        <f>VLOOKUP(E1717,'[2]Type Group 1'!E:F,2,FALSE)</f>
        <v>Fixed Income Fund</v>
      </c>
    </row>
    <row r="1718" spans="1:22">
      <c r="A1718" s="720" t="s">
        <v>26</v>
      </c>
      <c r="B1718" s="547" t="s">
        <v>7388</v>
      </c>
      <c r="C1718" s="547" t="s">
        <v>7389</v>
      </c>
      <c r="D1718" s="834" t="s">
        <v>7390</v>
      </c>
      <c r="E1718" s="559" t="s">
        <v>160</v>
      </c>
      <c r="F1718" s="729">
        <v>46020</v>
      </c>
      <c r="G1718" s="581">
        <v>10.303699999999999</v>
      </c>
      <c r="H1718" s="581">
        <v>10.303699999999999</v>
      </c>
      <c r="I1718" s="581">
        <v>10.303800000000001</v>
      </c>
      <c r="J1718" s="582">
        <v>3252299.46</v>
      </c>
      <c r="K1718" s="723"/>
      <c r="L1718" s="723"/>
      <c r="M1718" s="724"/>
      <c r="N1718" s="584"/>
      <c r="O1718" s="549" t="s">
        <v>7384</v>
      </c>
      <c r="P1718" s="549"/>
      <c r="Q1718" s="557"/>
      <c r="R1718" s="549"/>
      <c r="S1718" s="549"/>
      <c r="T1718" s="549"/>
      <c r="U1718" s="683"/>
      <c r="V1718" s="726" t="str">
        <f>VLOOKUP(E1718,'[2]Type Group 1'!E:F,2,FALSE)</f>
        <v>Fixed Income Fund</v>
      </c>
    </row>
    <row r="1719" spans="1:22">
      <c r="A1719" s="720" t="s">
        <v>26</v>
      </c>
      <c r="B1719" s="547" t="s">
        <v>7391</v>
      </c>
      <c r="C1719" s="547" t="s">
        <v>7392</v>
      </c>
      <c r="D1719" s="549" t="s">
        <v>7393</v>
      </c>
      <c r="E1719" s="549" t="s">
        <v>172</v>
      </c>
      <c r="F1719" s="729">
        <v>45989</v>
      </c>
      <c r="G1719" s="581">
        <v>10.6326</v>
      </c>
      <c r="H1719" s="551"/>
      <c r="I1719" s="551"/>
      <c r="J1719" s="582">
        <v>58423646.32</v>
      </c>
      <c r="K1719" s="723"/>
      <c r="L1719" s="723"/>
      <c r="M1719" s="724"/>
      <c r="N1719" s="584"/>
      <c r="O1719" s="549" t="s">
        <v>7394</v>
      </c>
      <c r="P1719" s="549"/>
      <c r="Q1719" s="557"/>
      <c r="R1719" s="549"/>
      <c r="S1719" s="549"/>
      <c r="T1719" s="549"/>
      <c r="U1719" s="683"/>
      <c r="V1719" s="726" t="str">
        <f>VLOOKUP(E1719,'[2]Type Group 1'!E:F,2,FALSE)</f>
        <v>Others</v>
      </c>
    </row>
    <row r="1720" spans="1:22">
      <c r="A1720" s="720" t="s">
        <v>26</v>
      </c>
      <c r="B1720" s="547" t="s">
        <v>7395</v>
      </c>
      <c r="C1720" s="547" t="s">
        <v>7396</v>
      </c>
      <c r="D1720" s="549" t="s">
        <v>7397</v>
      </c>
      <c r="E1720" s="549" t="s">
        <v>285</v>
      </c>
      <c r="F1720" s="729">
        <v>46021</v>
      </c>
      <c r="G1720" s="581">
        <v>10.385899999999999</v>
      </c>
      <c r="H1720" s="551"/>
      <c r="I1720" s="551"/>
      <c r="J1720" s="582">
        <v>136901559.56999999</v>
      </c>
      <c r="K1720" s="723"/>
      <c r="L1720" s="723"/>
      <c r="M1720" s="724"/>
      <c r="N1720" s="584"/>
      <c r="O1720" s="549" t="s">
        <v>7398</v>
      </c>
      <c r="P1720" s="549"/>
      <c r="Q1720" s="557"/>
      <c r="R1720" s="549"/>
      <c r="S1720" s="549"/>
      <c r="T1720" s="549"/>
      <c r="U1720" s="683"/>
      <c r="V1720" s="726" t="str">
        <f>VLOOKUP(E1720,'[2]Type Group 1'!E:F,2,FALSE)</f>
        <v>Fixed Income Fund</v>
      </c>
    </row>
    <row r="1721" spans="1:22">
      <c r="A1721" s="720" t="s">
        <v>26</v>
      </c>
      <c r="B1721" s="547" t="s">
        <v>7399</v>
      </c>
      <c r="C1721" s="547" t="s">
        <v>7400</v>
      </c>
      <c r="D1721" s="549" t="s">
        <v>7401</v>
      </c>
      <c r="E1721" s="549" t="s">
        <v>773</v>
      </c>
      <c r="F1721" s="729">
        <v>46017</v>
      </c>
      <c r="G1721" s="581">
        <v>10.374599999999999</v>
      </c>
      <c r="H1721" s="581">
        <v>10.374599999999999</v>
      </c>
      <c r="I1721" s="581">
        <v>10.3954</v>
      </c>
      <c r="J1721" s="582">
        <v>8182921.7400000002</v>
      </c>
      <c r="K1721" s="723"/>
      <c r="L1721" s="723"/>
      <c r="M1721" s="724"/>
      <c r="N1721" s="584"/>
      <c r="O1721" s="549" t="s">
        <v>7402</v>
      </c>
      <c r="P1721" s="549"/>
      <c r="Q1721" s="841">
        <v>7701782.25</v>
      </c>
      <c r="R1721" s="549"/>
      <c r="S1721" s="549"/>
      <c r="T1721" s="549"/>
      <c r="U1721" s="683"/>
      <c r="V1721" s="726" t="str">
        <f>VLOOKUP(E1721,'[2]Type Group 1'!E:F,2,FALSE)</f>
        <v>Mixed Fund</v>
      </c>
    </row>
    <row r="1722" spans="1:22">
      <c r="A1722" s="720" t="s">
        <v>26</v>
      </c>
      <c r="B1722" s="547" t="s">
        <v>7403</v>
      </c>
      <c r="C1722" s="547" t="s">
        <v>7404</v>
      </c>
      <c r="D1722" s="549" t="s">
        <v>7405</v>
      </c>
      <c r="E1722" s="549" t="s">
        <v>773</v>
      </c>
      <c r="F1722" s="729">
        <v>46017</v>
      </c>
      <c r="G1722" s="581">
        <v>10.1892</v>
      </c>
      <c r="H1722" s="581">
        <v>10.1892</v>
      </c>
      <c r="I1722" s="581">
        <v>10.2402</v>
      </c>
      <c r="J1722" s="582">
        <v>4096243.72</v>
      </c>
      <c r="K1722" s="723"/>
      <c r="L1722" s="723"/>
      <c r="M1722" s="724"/>
      <c r="N1722" s="584"/>
      <c r="O1722" s="549" t="s">
        <v>7406</v>
      </c>
      <c r="P1722" s="549"/>
      <c r="Q1722" s="841">
        <v>3852785.94</v>
      </c>
      <c r="R1722" s="549"/>
      <c r="S1722" s="549"/>
      <c r="T1722" s="549"/>
      <c r="U1722" s="683"/>
      <c r="V1722" s="726" t="str">
        <f>VLOOKUP(E1722,'[2]Type Group 1'!E:F,2,FALSE)</f>
        <v>Mixed Fund</v>
      </c>
    </row>
    <row r="1723" spans="1:22">
      <c r="A1723" s="720" t="s">
        <v>26</v>
      </c>
      <c r="B1723" s="547" t="s">
        <v>7407</v>
      </c>
      <c r="C1723" s="547" t="s">
        <v>7408</v>
      </c>
      <c r="D1723" s="549" t="s">
        <v>7409</v>
      </c>
      <c r="E1723" s="549" t="s">
        <v>773</v>
      </c>
      <c r="F1723" s="729">
        <v>46017</v>
      </c>
      <c r="G1723" s="581">
        <v>9.7984000000000009</v>
      </c>
      <c r="H1723" s="581">
        <v>9.7984000000000009</v>
      </c>
      <c r="I1723" s="581">
        <v>9.8964999999999996</v>
      </c>
      <c r="J1723" s="582">
        <v>3930471.02</v>
      </c>
      <c r="K1723" s="723"/>
      <c r="L1723" s="723"/>
      <c r="M1723" s="724"/>
      <c r="N1723" s="584"/>
      <c r="O1723" s="549" t="s">
        <v>7410</v>
      </c>
      <c r="P1723" s="549"/>
      <c r="Q1723" s="841">
        <v>3520790.87</v>
      </c>
      <c r="R1723" s="549"/>
      <c r="S1723" s="549"/>
      <c r="T1723" s="549"/>
      <c r="U1723" s="683"/>
      <c r="V1723" s="726" t="str">
        <f>VLOOKUP(E1723,'[2]Type Group 1'!E:F,2,FALSE)</f>
        <v>Mixed Fund</v>
      </c>
    </row>
    <row r="1724" spans="1:22">
      <c r="A1724" s="720" t="s">
        <v>26</v>
      </c>
      <c r="B1724" s="547" t="s">
        <v>7411</v>
      </c>
      <c r="C1724" s="547" t="s">
        <v>7412</v>
      </c>
      <c r="D1724" s="549" t="s">
        <v>7413</v>
      </c>
      <c r="E1724" s="549" t="s">
        <v>303</v>
      </c>
      <c r="F1724" s="729">
        <v>46021</v>
      </c>
      <c r="G1724" s="581">
        <v>10.4861</v>
      </c>
      <c r="H1724" s="551"/>
      <c r="I1724" s="551"/>
      <c r="J1724" s="582">
        <v>627215703.41999996</v>
      </c>
      <c r="K1724" s="723"/>
      <c r="L1724" s="723"/>
      <c r="M1724" s="724"/>
      <c r="N1724" s="584"/>
      <c r="O1724" s="549" t="s">
        <v>7414</v>
      </c>
      <c r="P1724" s="549"/>
      <c r="Q1724" s="557"/>
      <c r="R1724" s="549"/>
      <c r="S1724" s="549"/>
      <c r="T1724" s="549"/>
      <c r="U1724" s="683"/>
      <c r="V1724" s="726" t="str">
        <f>VLOOKUP(E1724,'[2]Type Group 1'!E:F,2,FALSE)</f>
        <v>Fixed Income Fund</v>
      </c>
    </row>
    <row r="1725" spans="1:22">
      <c r="A1725" s="720" t="s">
        <v>26</v>
      </c>
      <c r="B1725" s="547" t="s">
        <v>7415</v>
      </c>
      <c r="C1725" s="547" t="s">
        <v>7416</v>
      </c>
      <c r="D1725" s="549" t="s">
        <v>7417</v>
      </c>
      <c r="E1725" s="549" t="s">
        <v>174</v>
      </c>
      <c r="F1725" s="729">
        <v>46021</v>
      </c>
      <c r="G1725" s="581">
        <v>9.9776000000000007</v>
      </c>
      <c r="H1725" s="581">
        <v>9.9776000000000007</v>
      </c>
      <c r="I1725" s="581">
        <v>9.9777000000000005</v>
      </c>
      <c r="J1725" s="582">
        <v>99947938.450000003</v>
      </c>
      <c r="K1725" s="723"/>
      <c r="L1725" s="723"/>
      <c r="M1725" s="724"/>
      <c r="N1725" s="549" t="s">
        <v>205</v>
      </c>
      <c r="O1725" s="549" t="s">
        <v>7418</v>
      </c>
      <c r="P1725" s="549" t="s">
        <v>98</v>
      </c>
      <c r="Q1725" s="557"/>
      <c r="R1725" s="549"/>
      <c r="S1725" s="549"/>
      <c r="T1725" s="549"/>
      <c r="U1725" s="683"/>
      <c r="V1725" s="726" t="str">
        <f>VLOOKUP(E1725,'[2]Type Group 1'!E:F,2,FALSE)</f>
        <v>Equity Fund</v>
      </c>
    </row>
    <row r="1726" spans="1:22">
      <c r="A1726" s="720" t="s">
        <v>26</v>
      </c>
      <c r="B1726" s="547" t="s">
        <v>7419</v>
      </c>
      <c r="C1726" s="547" t="s">
        <v>7420</v>
      </c>
      <c r="D1726" s="549" t="s">
        <v>7421</v>
      </c>
      <c r="E1726" s="549" t="s">
        <v>178</v>
      </c>
      <c r="F1726" s="729">
        <v>46021</v>
      </c>
      <c r="G1726" s="581">
        <v>9.9405000000000001</v>
      </c>
      <c r="H1726" s="581">
        <v>9.9405000000000001</v>
      </c>
      <c r="I1726" s="581">
        <v>9.9405999999999999</v>
      </c>
      <c r="J1726" s="582">
        <v>92220434.200000003</v>
      </c>
      <c r="K1726" s="723"/>
      <c r="L1726" s="723"/>
      <c r="M1726" s="724"/>
      <c r="N1726" s="549" t="s">
        <v>205</v>
      </c>
      <c r="O1726" s="549" t="s">
        <v>7422</v>
      </c>
      <c r="P1726" s="549" t="s">
        <v>98</v>
      </c>
      <c r="Q1726" s="557"/>
      <c r="R1726" s="549"/>
      <c r="S1726" s="549"/>
      <c r="T1726" s="549"/>
      <c r="U1726" s="683"/>
      <c r="V1726" s="726" t="str">
        <f>VLOOKUP(E1726,'[2]Type Group 1'!E:F,2,FALSE)</f>
        <v>Mixed Fund</v>
      </c>
    </row>
    <row r="1727" spans="1:22">
      <c r="A1727" s="720" t="s">
        <v>26</v>
      </c>
      <c r="B1727" s="547" t="s">
        <v>7423</v>
      </c>
      <c r="C1727" s="547" t="s">
        <v>7424</v>
      </c>
      <c r="D1727" s="549" t="s">
        <v>7425</v>
      </c>
      <c r="E1727" s="549" t="s">
        <v>303</v>
      </c>
      <c r="F1727" s="729">
        <v>46021</v>
      </c>
      <c r="G1727" s="581">
        <v>10.4536</v>
      </c>
      <c r="H1727" s="551"/>
      <c r="I1727" s="551"/>
      <c r="J1727" s="582">
        <v>749833236.49000001</v>
      </c>
      <c r="K1727" s="723"/>
      <c r="L1727" s="723"/>
      <c r="M1727" s="724"/>
      <c r="N1727" s="584"/>
      <c r="O1727" s="549" t="s">
        <v>7426</v>
      </c>
      <c r="P1727" s="549"/>
      <c r="Q1727" s="557"/>
      <c r="R1727" s="549"/>
      <c r="S1727" s="549"/>
      <c r="T1727" s="549"/>
      <c r="U1727" s="683"/>
      <c r="V1727" s="726" t="str">
        <f>VLOOKUP(E1727,'[2]Type Group 1'!E:F,2,FALSE)</f>
        <v>Fixed Income Fund</v>
      </c>
    </row>
    <row r="1728" spans="1:22">
      <c r="A1728" s="720" t="s">
        <v>26</v>
      </c>
      <c r="B1728" s="547" t="s">
        <v>7427</v>
      </c>
      <c r="C1728" s="547" t="s">
        <v>7428</v>
      </c>
      <c r="D1728" s="549" t="s">
        <v>7429</v>
      </c>
      <c r="E1728" s="549" t="s">
        <v>370</v>
      </c>
      <c r="F1728" s="729">
        <v>46021</v>
      </c>
      <c r="G1728" s="581">
        <v>10.329599999999999</v>
      </c>
      <c r="H1728" s="551"/>
      <c r="I1728" s="551"/>
      <c r="J1728" s="582">
        <v>337442402.83999997</v>
      </c>
      <c r="K1728" s="723"/>
      <c r="L1728" s="723"/>
      <c r="M1728" s="724"/>
      <c r="N1728" s="584"/>
      <c r="O1728" s="549" t="s">
        <v>7430</v>
      </c>
      <c r="P1728" s="549"/>
      <c r="Q1728" s="557"/>
      <c r="R1728" s="549"/>
      <c r="S1728" s="549"/>
      <c r="T1728" s="549"/>
      <c r="U1728" s="683"/>
      <c r="V1728" s="726" t="str">
        <f>VLOOKUP(E1728,'[2]Type Group 1'!E:F,2,FALSE)</f>
        <v>Fixed Income Fund</v>
      </c>
    </row>
    <row r="1729" spans="1:22">
      <c r="A1729" s="720" t="s">
        <v>26</v>
      </c>
      <c r="B1729" s="547" t="s">
        <v>7431</v>
      </c>
      <c r="C1729" s="547" t="s">
        <v>7432</v>
      </c>
      <c r="D1729" s="549" t="s">
        <v>7433</v>
      </c>
      <c r="E1729" s="549" t="s">
        <v>1926</v>
      </c>
      <c r="F1729" s="729">
        <v>46021</v>
      </c>
      <c r="G1729" s="581">
        <v>10.5016</v>
      </c>
      <c r="H1729" s="581"/>
      <c r="I1729" s="581"/>
      <c r="J1729" s="582">
        <v>269475120.10000002</v>
      </c>
      <c r="K1729" s="723"/>
      <c r="L1729" s="723"/>
      <c r="M1729" s="724"/>
      <c r="N1729" s="584"/>
      <c r="O1729" s="549" t="s">
        <v>7434</v>
      </c>
      <c r="P1729" s="549"/>
      <c r="Q1729" s="557"/>
      <c r="R1729" s="549"/>
      <c r="S1729" s="549"/>
      <c r="T1729" s="549"/>
      <c r="U1729" s="683"/>
      <c r="V1729" s="726" t="str">
        <f>VLOOKUP(E1729,'[2]Type Group 1'!E:F,2,FALSE)</f>
        <v>Fixed Income Fund</v>
      </c>
    </row>
    <row r="1730" spans="1:22">
      <c r="A1730" s="720" t="s">
        <v>26</v>
      </c>
      <c r="B1730" s="547" t="s">
        <v>7435</v>
      </c>
      <c r="C1730" s="547" t="s">
        <v>7436</v>
      </c>
      <c r="D1730" s="549" t="s">
        <v>7437</v>
      </c>
      <c r="E1730" s="549" t="s">
        <v>303</v>
      </c>
      <c r="F1730" s="729">
        <v>46021</v>
      </c>
      <c r="G1730" s="581">
        <v>10.4194</v>
      </c>
      <c r="H1730" s="581"/>
      <c r="I1730" s="581"/>
      <c r="J1730" s="582">
        <v>735944734.73000002</v>
      </c>
      <c r="K1730" s="723"/>
      <c r="L1730" s="723"/>
      <c r="M1730" s="724"/>
      <c r="N1730" s="584"/>
      <c r="O1730" s="549" t="s">
        <v>7438</v>
      </c>
      <c r="P1730" s="549"/>
      <c r="Q1730" s="557"/>
      <c r="R1730" s="549"/>
      <c r="S1730" s="549"/>
      <c r="T1730" s="549"/>
      <c r="U1730" s="683"/>
      <c r="V1730" s="726" t="str">
        <f>VLOOKUP(E1730,'[2]Type Group 1'!E:F,2,FALSE)</f>
        <v>Fixed Income Fund</v>
      </c>
    </row>
    <row r="1731" spans="1:22">
      <c r="A1731" s="720" t="s">
        <v>26</v>
      </c>
      <c r="B1731" s="547" t="s">
        <v>7439</v>
      </c>
      <c r="C1731" s="547" t="s">
        <v>7440</v>
      </c>
      <c r="D1731" s="549" t="s">
        <v>7441</v>
      </c>
      <c r="E1731" s="549" t="s">
        <v>166</v>
      </c>
      <c r="F1731" s="729">
        <v>46015</v>
      </c>
      <c r="G1731" s="581">
        <v>10.3515</v>
      </c>
      <c r="H1731" s="581">
        <v>10.3515</v>
      </c>
      <c r="I1731" s="581">
        <v>10.5069</v>
      </c>
      <c r="J1731" s="582">
        <v>117690969.88</v>
      </c>
      <c r="K1731" s="723"/>
      <c r="L1731" s="723"/>
      <c r="M1731" s="724"/>
      <c r="N1731" s="584"/>
      <c r="O1731" s="549" t="s">
        <v>7442</v>
      </c>
      <c r="P1731" s="549"/>
      <c r="Q1731" s="557"/>
      <c r="R1731" s="549"/>
      <c r="S1731" s="549"/>
      <c r="T1731" s="549"/>
      <c r="U1731" s="683"/>
      <c r="V1731" s="726" t="str">
        <f>VLOOKUP(E1731,'[2]Type Group 1'!E:F,2,FALSE)</f>
        <v>Equity Fund</v>
      </c>
    </row>
    <row r="1732" spans="1:22">
      <c r="A1732" s="720" t="s">
        <v>26</v>
      </c>
      <c r="B1732" s="547" t="s">
        <v>7443</v>
      </c>
      <c r="C1732" s="547" t="s">
        <v>7444</v>
      </c>
      <c r="D1732" s="549" t="s">
        <v>7445</v>
      </c>
      <c r="E1732" s="549" t="s">
        <v>166</v>
      </c>
      <c r="F1732" s="729">
        <v>46015</v>
      </c>
      <c r="G1732" s="581">
        <v>10.3543</v>
      </c>
      <c r="H1732" s="581">
        <v>10.3543</v>
      </c>
      <c r="I1732" s="581">
        <v>10.5097</v>
      </c>
      <c r="J1732" s="582">
        <v>111901736.45999999</v>
      </c>
      <c r="K1732" s="723"/>
      <c r="L1732" s="723"/>
      <c r="M1732" s="724"/>
      <c r="N1732" s="584"/>
      <c r="O1732" s="549" t="s">
        <v>7442</v>
      </c>
      <c r="P1732" s="549"/>
      <c r="Q1732" s="557"/>
      <c r="R1732" s="549"/>
      <c r="S1732" s="549"/>
      <c r="T1732" s="549"/>
      <c r="U1732" s="683"/>
      <c r="V1732" s="726" t="str">
        <f>VLOOKUP(E1732,'[2]Type Group 1'!E:F,2,FALSE)</f>
        <v>Equity Fund</v>
      </c>
    </row>
    <row r="1733" spans="1:22">
      <c r="A1733" s="720" t="s">
        <v>26</v>
      </c>
      <c r="B1733" s="547" t="s">
        <v>7446</v>
      </c>
      <c r="C1733" s="547" t="s">
        <v>7447</v>
      </c>
      <c r="D1733" s="830" t="s">
        <v>7448</v>
      </c>
      <c r="E1733" s="549" t="s">
        <v>2032</v>
      </c>
      <c r="F1733" s="729">
        <v>46021</v>
      </c>
      <c r="G1733" s="581">
        <v>10.310499999999999</v>
      </c>
      <c r="H1733" s="581"/>
      <c r="I1733" s="581"/>
      <c r="J1733" s="582">
        <v>480006743.04000002</v>
      </c>
      <c r="K1733" s="723"/>
      <c r="L1733" s="723"/>
      <c r="M1733" s="724"/>
      <c r="N1733" s="584"/>
      <c r="O1733" s="549" t="s">
        <v>7449</v>
      </c>
      <c r="P1733" s="549"/>
      <c r="Q1733" s="557"/>
      <c r="R1733" s="549"/>
      <c r="S1733" s="549"/>
      <c r="T1733" s="549"/>
      <c r="U1733" s="683"/>
      <c r="V1733" s="726" t="str">
        <f>VLOOKUP(E1733,'[2]Type Group 1'!E:F,2,FALSE)</f>
        <v>Fixed Income Fund</v>
      </c>
    </row>
    <row r="1734" spans="1:22">
      <c r="A1734" s="720" t="s">
        <v>26</v>
      </c>
      <c r="B1734" s="547" t="s">
        <v>7450</v>
      </c>
      <c r="C1734" s="547" t="s">
        <v>7451</v>
      </c>
      <c r="D1734" s="549" t="s">
        <v>7452</v>
      </c>
      <c r="E1734" s="549" t="s">
        <v>166</v>
      </c>
      <c r="F1734" s="729">
        <v>46020</v>
      </c>
      <c r="G1734" s="581">
        <v>9.7322000000000006</v>
      </c>
      <c r="H1734" s="581">
        <v>9.7322000000000006</v>
      </c>
      <c r="I1734" s="581">
        <v>9.8782999999999994</v>
      </c>
      <c r="J1734" s="582">
        <v>431590068.08999997</v>
      </c>
      <c r="K1734" s="723"/>
      <c r="L1734" s="723"/>
      <c r="M1734" s="724"/>
      <c r="N1734" s="584"/>
      <c r="O1734" s="549" t="s">
        <v>7453</v>
      </c>
      <c r="P1734" s="549"/>
      <c r="Q1734" s="557"/>
      <c r="R1734" s="549"/>
      <c r="S1734" s="549"/>
      <c r="T1734" s="549"/>
      <c r="U1734" s="683"/>
      <c r="V1734" s="726" t="str">
        <f>VLOOKUP(E1734,'[2]Type Group 1'!E:F,2,FALSE)</f>
        <v>Equity Fund</v>
      </c>
    </row>
    <row r="1735" spans="1:22">
      <c r="A1735" s="720" t="s">
        <v>26</v>
      </c>
      <c r="B1735" s="547" t="s">
        <v>7454</v>
      </c>
      <c r="C1735" s="547" t="s">
        <v>7455</v>
      </c>
      <c r="D1735" s="549" t="s">
        <v>7456</v>
      </c>
      <c r="E1735" s="549" t="s">
        <v>172</v>
      </c>
      <c r="F1735" s="729">
        <v>45961</v>
      </c>
      <c r="G1735" s="581">
        <v>9.5373999999999999</v>
      </c>
      <c r="H1735" s="581">
        <v>9.5373999999999999</v>
      </c>
      <c r="I1735" s="581">
        <v>9.6806000000000001</v>
      </c>
      <c r="J1735" s="582">
        <v>6753540027.2200003</v>
      </c>
      <c r="K1735" s="723"/>
      <c r="L1735" s="723"/>
      <c r="M1735" s="724"/>
      <c r="N1735" s="584"/>
      <c r="O1735" s="549" t="s">
        <v>7457</v>
      </c>
      <c r="P1735" s="549"/>
      <c r="Q1735" s="557"/>
      <c r="R1735" s="549"/>
      <c r="S1735" s="549"/>
      <c r="T1735" s="549"/>
      <c r="U1735" s="683"/>
      <c r="V1735" s="726" t="str">
        <f>VLOOKUP(E1735,'[2]Type Group 1'!E:F,2,FALSE)</f>
        <v>Others</v>
      </c>
    </row>
    <row r="1736" spans="1:22">
      <c r="A1736" s="720" t="s">
        <v>26</v>
      </c>
      <c r="B1736" s="547" t="s">
        <v>7458</v>
      </c>
      <c r="C1736" s="547" t="s">
        <v>7459</v>
      </c>
      <c r="D1736" s="549" t="s">
        <v>7460</v>
      </c>
      <c r="E1736" s="549" t="s">
        <v>172</v>
      </c>
      <c r="F1736" s="729">
        <v>46020</v>
      </c>
      <c r="G1736" s="581">
        <v>10.3629</v>
      </c>
      <c r="H1736" s="581">
        <v>10.3629</v>
      </c>
      <c r="I1736" s="581">
        <v>10.4739</v>
      </c>
      <c r="J1736" s="582">
        <v>2339858142.8899999</v>
      </c>
      <c r="K1736" s="723"/>
      <c r="L1736" s="723"/>
      <c r="M1736" s="724"/>
      <c r="N1736" s="584"/>
      <c r="O1736" s="549" t="s">
        <v>7461</v>
      </c>
      <c r="P1736" s="549"/>
      <c r="Q1736" s="557"/>
      <c r="R1736" s="549"/>
      <c r="S1736" s="549"/>
      <c r="T1736" s="549"/>
      <c r="U1736" s="683"/>
      <c r="V1736" s="726" t="str">
        <f>VLOOKUP(E1736,'[2]Type Group 1'!E:F,2,FALSE)</f>
        <v>Others</v>
      </c>
    </row>
    <row r="1737" spans="1:22">
      <c r="A1737" s="720" t="s">
        <v>26</v>
      </c>
      <c r="B1737" s="547" t="s">
        <v>7462</v>
      </c>
      <c r="C1737" s="547" t="s">
        <v>7463</v>
      </c>
      <c r="D1737" s="549" t="s">
        <v>7464</v>
      </c>
      <c r="E1737" s="549" t="s">
        <v>1926</v>
      </c>
      <c r="F1737" s="729">
        <v>46021</v>
      </c>
      <c r="G1737" s="581">
        <v>10.452400000000001</v>
      </c>
      <c r="H1737" s="581"/>
      <c r="I1737" s="581"/>
      <c r="J1737" s="582">
        <v>396509353.49000001</v>
      </c>
      <c r="K1737" s="723"/>
      <c r="L1737" s="723"/>
      <c r="M1737" s="724"/>
      <c r="N1737" s="584"/>
      <c r="O1737" s="549" t="s">
        <v>7465</v>
      </c>
      <c r="P1737" s="549"/>
      <c r="Q1737" s="557"/>
      <c r="R1737" s="549"/>
      <c r="S1737" s="549"/>
      <c r="T1737" s="549"/>
      <c r="U1737" s="683"/>
      <c r="V1737" s="726" t="str">
        <f>VLOOKUP(E1737,'[2]Type Group 1'!E:F,2,FALSE)</f>
        <v>Fixed Income Fund</v>
      </c>
    </row>
    <row r="1738" spans="1:22">
      <c r="A1738" s="720" t="s">
        <v>26</v>
      </c>
      <c r="B1738" s="547" t="s">
        <v>7466</v>
      </c>
      <c r="C1738" s="547" t="s">
        <v>7467</v>
      </c>
      <c r="D1738" s="549" t="s">
        <v>7468</v>
      </c>
      <c r="E1738" s="549" t="s">
        <v>166</v>
      </c>
      <c r="F1738" s="729">
        <v>46020</v>
      </c>
      <c r="G1738" s="581">
        <v>10.2165</v>
      </c>
      <c r="H1738" s="581">
        <v>10.2165</v>
      </c>
      <c r="I1738" s="581">
        <v>10.3698</v>
      </c>
      <c r="J1738" s="582">
        <v>50366830.119999997</v>
      </c>
      <c r="K1738" s="723"/>
      <c r="L1738" s="723"/>
      <c r="M1738" s="724"/>
      <c r="N1738" s="584"/>
      <c r="O1738" s="549" t="s">
        <v>7469</v>
      </c>
      <c r="P1738" s="549"/>
      <c r="Q1738" s="557"/>
      <c r="R1738" s="549"/>
      <c r="S1738" s="549"/>
      <c r="T1738" s="549"/>
      <c r="U1738" s="683"/>
      <c r="V1738" s="726" t="str">
        <f>VLOOKUP(E1738,'[2]Type Group 1'!E:F,2,FALSE)</f>
        <v>Equity Fund</v>
      </c>
    </row>
    <row r="1739" spans="1:22">
      <c r="A1739" s="720" t="s">
        <v>26</v>
      </c>
      <c r="B1739" s="547" t="s">
        <v>7470</v>
      </c>
      <c r="C1739" s="547" t="s">
        <v>7471</v>
      </c>
      <c r="D1739" s="549" t="s">
        <v>7472</v>
      </c>
      <c r="E1739" s="549" t="s">
        <v>166</v>
      </c>
      <c r="F1739" s="729">
        <v>46020</v>
      </c>
      <c r="G1739" s="581">
        <v>10.8918</v>
      </c>
      <c r="H1739" s="581">
        <v>10.8918</v>
      </c>
      <c r="I1739" s="581">
        <v>11.055300000000001</v>
      </c>
      <c r="J1739" s="582">
        <v>169868651.65000001</v>
      </c>
      <c r="K1739" s="723"/>
      <c r="L1739" s="723"/>
      <c r="M1739" s="724"/>
      <c r="N1739" s="584"/>
      <c r="O1739" s="549" t="s">
        <v>7473</v>
      </c>
      <c r="P1739" s="549"/>
      <c r="Q1739" s="557"/>
      <c r="R1739" s="549"/>
      <c r="S1739" s="549"/>
      <c r="T1739" s="549"/>
      <c r="U1739" s="683"/>
      <c r="V1739" s="726" t="str">
        <f>VLOOKUP(E1739,'[2]Type Group 1'!E:F,2,FALSE)</f>
        <v>Equity Fund</v>
      </c>
    </row>
    <row r="1740" spans="1:22">
      <c r="A1740" s="720" t="s">
        <v>26</v>
      </c>
      <c r="B1740" s="547" t="s">
        <v>7474</v>
      </c>
      <c r="C1740" s="547" t="s">
        <v>7475</v>
      </c>
      <c r="D1740" s="549" t="s">
        <v>7476</v>
      </c>
      <c r="E1740" s="549" t="s">
        <v>1926</v>
      </c>
      <c r="F1740" s="729">
        <v>46021</v>
      </c>
      <c r="G1740" s="581">
        <v>10.4665</v>
      </c>
      <c r="H1740" s="551"/>
      <c r="I1740" s="551"/>
      <c r="J1740" s="582">
        <v>383380231.01999998</v>
      </c>
      <c r="K1740" s="723"/>
      <c r="L1740" s="723"/>
      <c r="M1740" s="724"/>
      <c r="N1740" s="584"/>
      <c r="O1740" s="549" t="s">
        <v>7477</v>
      </c>
      <c r="P1740" s="549"/>
      <c r="Q1740" s="557"/>
      <c r="R1740" s="549"/>
      <c r="S1740" s="549"/>
      <c r="T1740" s="549"/>
      <c r="U1740" s="683"/>
      <c r="V1740" s="726" t="str">
        <f>VLOOKUP(E1740,'[2]Type Group 1'!E:F,2,FALSE)</f>
        <v>Fixed Income Fund</v>
      </c>
    </row>
    <row r="1741" spans="1:22">
      <c r="A1741" s="720" t="s">
        <v>26</v>
      </c>
      <c r="B1741" s="547" t="s">
        <v>7478</v>
      </c>
      <c r="C1741" s="547" t="s">
        <v>7479</v>
      </c>
      <c r="D1741" s="549" t="s">
        <v>7480</v>
      </c>
      <c r="E1741" s="549" t="s">
        <v>285</v>
      </c>
      <c r="F1741" s="729">
        <v>46021</v>
      </c>
      <c r="G1741" s="581">
        <v>10.2256</v>
      </c>
      <c r="H1741" s="551"/>
      <c r="I1741" s="551"/>
      <c r="J1741" s="582">
        <v>241969478.00999999</v>
      </c>
      <c r="K1741" s="723"/>
      <c r="L1741" s="723"/>
      <c r="M1741" s="724"/>
      <c r="N1741" s="584"/>
      <c r="O1741" s="549" t="s">
        <v>7481</v>
      </c>
      <c r="P1741" s="549"/>
      <c r="Q1741" s="557"/>
      <c r="R1741" s="549"/>
      <c r="S1741" s="549"/>
      <c r="T1741" s="549"/>
      <c r="U1741" s="683"/>
      <c r="V1741" s="726" t="str">
        <f>VLOOKUP(E1741,'[2]Type Group 1'!E:F,2,FALSE)</f>
        <v>Fixed Income Fund</v>
      </c>
    </row>
    <row r="1742" spans="1:22">
      <c r="A1742" s="720" t="s">
        <v>26</v>
      </c>
      <c r="B1742" s="547" t="s">
        <v>7482</v>
      </c>
      <c r="C1742" s="547" t="s">
        <v>7483</v>
      </c>
      <c r="D1742" s="549" t="s">
        <v>7484</v>
      </c>
      <c r="E1742" s="549" t="s">
        <v>1926</v>
      </c>
      <c r="F1742" s="729">
        <v>46021</v>
      </c>
      <c r="G1742" s="581">
        <v>10.414300000000001</v>
      </c>
      <c r="H1742" s="551"/>
      <c r="I1742" s="551"/>
      <c r="J1742" s="582">
        <v>389436290.77999997</v>
      </c>
      <c r="K1742" s="723"/>
      <c r="L1742" s="723"/>
      <c r="M1742" s="724"/>
      <c r="N1742" s="584"/>
      <c r="O1742" s="549" t="s">
        <v>7485</v>
      </c>
      <c r="P1742" s="549"/>
      <c r="Q1742" s="557"/>
      <c r="R1742" s="549"/>
      <c r="S1742" s="549"/>
      <c r="T1742" s="549"/>
      <c r="U1742" s="683"/>
      <c r="V1742" s="726" t="str">
        <f>VLOOKUP(E1742,'[2]Type Group 1'!E:F,2,FALSE)</f>
        <v>Fixed Income Fund</v>
      </c>
    </row>
    <row r="1743" spans="1:22">
      <c r="A1743" s="720" t="s">
        <v>26</v>
      </c>
      <c r="B1743" s="547" t="s">
        <v>7486</v>
      </c>
      <c r="C1743" s="547" t="s">
        <v>7487</v>
      </c>
      <c r="D1743" s="549" t="s">
        <v>7488</v>
      </c>
      <c r="E1743" s="549" t="s">
        <v>285</v>
      </c>
      <c r="F1743" s="729">
        <v>46021</v>
      </c>
      <c r="G1743" s="581">
        <v>10.2057</v>
      </c>
      <c r="H1743" s="551"/>
      <c r="I1743" s="551"/>
      <c r="J1743" s="582">
        <v>165807625.00999999</v>
      </c>
      <c r="K1743" s="723"/>
      <c r="L1743" s="723"/>
      <c r="M1743" s="724"/>
      <c r="N1743" s="584"/>
      <c r="O1743" s="549" t="s">
        <v>7489</v>
      </c>
      <c r="P1743" s="549"/>
      <c r="Q1743" s="557"/>
      <c r="R1743" s="549"/>
      <c r="S1743" s="549"/>
      <c r="T1743" s="549"/>
      <c r="U1743" s="683"/>
      <c r="V1743" s="726" t="str">
        <f>VLOOKUP(E1743,'[2]Type Group 1'!E:F,2,FALSE)</f>
        <v>Fixed Income Fund</v>
      </c>
    </row>
    <row r="1744" spans="1:22">
      <c r="A1744" s="720" t="s">
        <v>26</v>
      </c>
      <c r="B1744" s="547" t="s">
        <v>7490</v>
      </c>
      <c r="C1744" s="547" t="s">
        <v>7491</v>
      </c>
      <c r="D1744" s="549" t="s">
        <v>7492</v>
      </c>
      <c r="E1744" s="549" t="s">
        <v>176</v>
      </c>
      <c r="F1744" s="729">
        <v>46021</v>
      </c>
      <c r="G1744" s="581">
        <v>10.846399999999999</v>
      </c>
      <c r="H1744" s="581">
        <v>10.846399999999999</v>
      </c>
      <c r="I1744" s="581">
        <v>10.846500000000001</v>
      </c>
      <c r="J1744" s="582">
        <v>143815645.25</v>
      </c>
      <c r="K1744" s="723"/>
      <c r="L1744" s="723"/>
      <c r="M1744" s="724"/>
      <c r="N1744" s="549" t="s">
        <v>205</v>
      </c>
      <c r="O1744" s="549" t="s">
        <v>7493</v>
      </c>
      <c r="P1744" s="549" t="s">
        <v>98</v>
      </c>
      <c r="Q1744" s="557"/>
      <c r="R1744" s="549"/>
      <c r="S1744" s="549"/>
      <c r="T1744" s="549"/>
      <c r="U1744" s="683"/>
      <c r="V1744" s="726" t="str">
        <f>VLOOKUP(E1744,'[2]Type Group 1'!E:F,2,FALSE)</f>
        <v>Fixed Income Fund</v>
      </c>
    </row>
    <row r="1745" spans="1:22">
      <c r="A1745" s="720" t="s">
        <v>26</v>
      </c>
      <c r="B1745" s="547" t="s">
        <v>7494</v>
      </c>
      <c r="C1745" s="547" t="s">
        <v>7495</v>
      </c>
      <c r="D1745" s="549" t="s">
        <v>7496</v>
      </c>
      <c r="E1745" s="549" t="s">
        <v>166</v>
      </c>
      <c r="F1745" s="729">
        <v>46020</v>
      </c>
      <c r="G1745" s="581">
        <v>10.124599999999999</v>
      </c>
      <c r="H1745" s="581">
        <v>10.124599999999999</v>
      </c>
      <c r="I1745" s="581">
        <v>10.225899999999999</v>
      </c>
      <c r="J1745" s="582">
        <v>157254192.69999999</v>
      </c>
      <c r="K1745" s="723"/>
      <c r="L1745" s="723"/>
      <c r="M1745" s="724"/>
      <c r="N1745" s="584"/>
      <c r="O1745" s="549" t="s">
        <v>7497</v>
      </c>
      <c r="P1745" s="549"/>
      <c r="Q1745" s="557"/>
      <c r="R1745" s="549"/>
      <c r="S1745" s="549"/>
      <c r="T1745" s="549"/>
      <c r="U1745" s="683"/>
      <c r="V1745" s="726" t="str">
        <f>VLOOKUP(E1745,'[2]Type Group 1'!E:F,2,FALSE)</f>
        <v>Equity Fund</v>
      </c>
    </row>
    <row r="1746" spans="1:22">
      <c r="A1746" s="720" t="s">
        <v>26</v>
      </c>
      <c r="B1746" s="547" t="s">
        <v>7498</v>
      </c>
      <c r="C1746" s="547" t="s">
        <v>7499</v>
      </c>
      <c r="D1746" s="549" t="s">
        <v>7500</v>
      </c>
      <c r="E1746" s="549" t="s">
        <v>166</v>
      </c>
      <c r="F1746" s="729">
        <v>46020</v>
      </c>
      <c r="G1746" s="581">
        <v>10.1272</v>
      </c>
      <c r="H1746" s="581">
        <v>10.1272</v>
      </c>
      <c r="I1746" s="581">
        <v>10.2286</v>
      </c>
      <c r="J1746" s="582">
        <v>1601072.04</v>
      </c>
      <c r="K1746" s="723"/>
      <c r="L1746" s="723"/>
      <c r="M1746" s="724"/>
      <c r="N1746" s="584"/>
      <c r="O1746" s="549" t="s">
        <v>7497</v>
      </c>
      <c r="P1746" s="549"/>
      <c r="Q1746" s="557"/>
      <c r="R1746" s="549"/>
      <c r="S1746" s="549"/>
      <c r="T1746" s="549"/>
      <c r="U1746" s="683"/>
      <c r="V1746" s="726" t="str">
        <f>VLOOKUP(E1746,'[2]Type Group 1'!E:F,2,FALSE)</f>
        <v>Equity Fund</v>
      </c>
    </row>
    <row r="1747" spans="1:22">
      <c r="A1747" s="720" t="s">
        <v>26</v>
      </c>
      <c r="B1747" s="547" t="s">
        <v>7501</v>
      </c>
      <c r="C1747" s="547" t="s">
        <v>7502</v>
      </c>
      <c r="D1747" s="549" t="s">
        <v>7503</v>
      </c>
      <c r="E1747" s="549" t="s">
        <v>166</v>
      </c>
      <c r="F1747" s="729">
        <v>46020</v>
      </c>
      <c r="G1747" s="581">
        <v>9.6176999999999992</v>
      </c>
      <c r="H1747" s="581">
        <v>9.6176999999999992</v>
      </c>
      <c r="I1747" s="581">
        <v>9.7140000000000004</v>
      </c>
      <c r="J1747" s="582">
        <v>424079605.69999999</v>
      </c>
      <c r="K1747" s="723"/>
      <c r="L1747" s="723"/>
      <c r="M1747" s="724"/>
      <c r="N1747" s="584"/>
      <c r="O1747" s="549" t="s">
        <v>7504</v>
      </c>
      <c r="P1747" s="549"/>
      <c r="Q1747" s="557"/>
      <c r="R1747" s="549"/>
      <c r="S1747" s="549"/>
      <c r="T1747" s="549"/>
      <c r="U1747" s="683"/>
      <c r="V1747" s="726" t="str">
        <f>VLOOKUP(E1747,'[2]Type Group 1'!E:F,2,FALSE)</f>
        <v>Equity Fund</v>
      </c>
    </row>
    <row r="1748" spans="1:22">
      <c r="A1748" s="720" t="s">
        <v>26</v>
      </c>
      <c r="B1748" s="547" t="s">
        <v>7505</v>
      </c>
      <c r="C1748" s="547" t="s">
        <v>7506</v>
      </c>
      <c r="D1748" s="549" t="s">
        <v>7507</v>
      </c>
      <c r="E1748" s="549" t="s">
        <v>166</v>
      </c>
      <c r="F1748" s="729">
        <v>46020</v>
      </c>
      <c r="G1748" s="581">
        <v>9.6190999999999995</v>
      </c>
      <c r="H1748" s="581">
        <v>9.6190999999999995</v>
      </c>
      <c r="I1748" s="581">
        <v>9.7154000000000007</v>
      </c>
      <c r="J1748" s="582">
        <v>68983366.109999999</v>
      </c>
      <c r="K1748" s="723"/>
      <c r="L1748" s="723"/>
      <c r="M1748" s="724"/>
      <c r="N1748" s="584"/>
      <c r="O1748" s="549" t="s">
        <v>7504</v>
      </c>
      <c r="P1748" s="549"/>
      <c r="Q1748" s="557"/>
      <c r="R1748" s="549"/>
      <c r="S1748" s="549"/>
      <c r="T1748" s="549"/>
      <c r="U1748" s="683"/>
      <c r="V1748" s="726" t="str">
        <f>VLOOKUP(E1748,'[2]Type Group 1'!E:F,2,FALSE)</f>
        <v>Equity Fund</v>
      </c>
    </row>
    <row r="1749" spans="1:22">
      <c r="A1749" s="720" t="s">
        <v>26</v>
      </c>
      <c r="B1749" s="547" t="s">
        <v>7508</v>
      </c>
      <c r="C1749" s="547" t="s">
        <v>7509</v>
      </c>
      <c r="D1749" s="549" t="s">
        <v>7510</v>
      </c>
      <c r="E1749" s="549" t="s">
        <v>3388</v>
      </c>
      <c r="F1749" s="729">
        <v>46021</v>
      </c>
      <c r="G1749" s="581">
        <v>10.172599999999999</v>
      </c>
      <c r="H1749" s="551"/>
      <c r="I1749" s="551"/>
      <c r="J1749" s="582">
        <v>121752174.55</v>
      </c>
      <c r="K1749" s="723"/>
      <c r="L1749" s="723"/>
      <c r="M1749" s="724"/>
      <c r="N1749" s="584"/>
      <c r="O1749" s="549" t="s">
        <v>7511</v>
      </c>
      <c r="P1749" s="549"/>
      <c r="Q1749" s="557"/>
      <c r="R1749" s="549"/>
      <c r="S1749" s="549"/>
      <c r="T1749" s="549"/>
      <c r="U1749" s="683"/>
      <c r="V1749" s="726" t="str">
        <f>VLOOKUP(E1749,'[2]Type Group 1'!E:F,2,FALSE)</f>
        <v>Fixed Income Fund</v>
      </c>
    </row>
    <row r="1750" spans="1:22">
      <c r="A1750" s="720" t="s">
        <v>26</v>
      </c>
      <c r="B1750" s="547" t="s">
        <v>7512</v>
      </c>
      <c r="C1750" s="547" t="s">
        <v>7513</v>
      </c>
      <c r="D1750" s="549" t="s">
        <v>7514</v>
      </c>
      <c r="E1750" s="549" t="s">
        <v>172</v>
      </c>
      <c r="F1750" s="729">
        <v>46020</v>
      </c>
      <c r="G1750" s="581">
        <v>11.752800000000001</v>
      </c>
      <c r="H1750" s="581"/>
      <c r="I1750" s="581"/>
      <c r="J1750" s="582">
        <v>119058572.86</v>
      </c>
      <c r="K1750" s="723"/>
      <c r="L1750" s="723"/>
      <c r="M1750" s="724"/>
      <c r="N1750" s="584"/>
      <c r="O1750" s="549" t="s">
        <v>7515</v>
      </c>
      <c r="P1750" s="549"/>
      <c r="Q1750" s="557"/>
      <c r="R1750" s="549"/>
      <c r="S1750" s="549"/>
      <c r="T1750" s="549"/>
      <c r="U1750" s="683"/>
      <c r="V1750" s="726" t="str">
        <f>VLOOKUP(E1750,'[2]Type Group 1'!E:F,2,FALSE)</f>
        <v>Others</v>
      </c>
    </row>
    <row r="1751" spans="1:22">
      <c r="A1751" s="720" t="s">
        <v>26</v>
      </c>
      <c r="B1751" s="547" t="s">
        <v>7516</v>
      </c>
      <c r="C1751" s="547" t="s">
        <v>7517</v>
      </c>
      <c r="D1751" s="549" t="s">
        <v>7518</v>
      </c>
      <c r="E1751" s="559" t="s">
        <v>511</v>
      </c>
      <c r="F1751" s="729">
        <v>46021</v>
      </c>
      <c r="G1751" s="581">
        <v>10.2128</v>
      </c>
      <c r="H1751" s="581"/>
      <c r="I1751" s="581"/>
      <c r="J1751" s="582">
        <v>190204565.28999999</v>
      </c>
      <c r="K1751" s="723"/>
      <c r="L1751" s="723"/>
      <c r="M1751" s="724"/>
      <c r="N1751" s="584"/>
      <c r="O1751" s="549" t="s">
        <v>7519</v>
      </c>
      <c r="P1751" s="549"/>
      <c r="Q1751" s="557"/>
      <c r="R1751" s="549"/>
      <c r="S1751" s="549"/>
      <c r="T1751" s="549"/>
      <c r="U1751" s="683"/>
      <c r="V1751" s="726" t="str">
        <f>VLOOKUP(E1751,'[2]Type Group 1'!E:F,2,FALSE)</f>
        <v>Fixed Income Fund</v>
      </c>
    </row>
    <row r="1752" spans="1:22">
      <c r="A1752" s="720" t="s">
        <v>26</v>
      </c>
      <c r="B1752" s="547" t="s">
        <v>7520</v>
      </c>
      <c r="C1752" s="547" t="s">
        <v>7521</v>
      </c>
      <c r="D1752" s="549" t="s">
        <v>7522</v>
      </c>
      <c r="E1752" s="549" t="s">
        <v>511</v>
      </c>
      <c r="F1752" s="729">
        <v>46021</v>
      </c>
      <c r="G1752" s="581">
        <v>10.1008</v>
      </c>
      <c r="H1752" s="581"/>
      <c r="I1752" s="581"/>
      <c r="J1752" s="582">
        <v>1786122884.8599999</v>
      </c>
      <c r="K1752" s="723"/>
      <c r="L1752" s="723"/>
      <c r="M1752" s="724"/>
      <c r="N1752" s="584"/>
      <c r="O1752" s="549" t="s">
        <v>7523</v>
      </c>
      <c r="P1752" s="549"/>
      <c r="Q1752" s="557"/>
      <c r="R1752" s="549"/>
      <c r="S1752" s="549"/>
      <c r="T1752" s="549"/>
      <c r="U1752" s="683"/>
      <c r="V1752" s="726" t="str">
        <f>VLOOKUP(E1752,'[2]Type Group 1'!E:F,2,FALSE)</f>
        <v>Fixed Income Fund</v>
      </c>
    </row>
    <row r="1753" spans="1:22">
      <c r="A1753" s="720" t="s">
        <v>26</v>
      </c>
      <c r="B1753" s="547" t="s">
        <v>7524</v>
      </c>
      <c r="C1753" s="547" t="s">
        <v>7525</v>
      </c>
      <c r="D1753" s="549" t="s">
        <v>7526</v>
      </c>
      <c r="E1753" s="559" t="s">
        <v>511</v>
      </c>
      <c r="F1753" s="729">
        <v>46021</v>
      </c>
      <c r="G1753" s="581">
        <v>10.2448</v>
      </c>
      <c r="H1753" s="581"/>
      <c r="I1753" s="581"/>
      <c r="J1753" s="582">
        <v>371286980.36000001</v>
      </c>
      <c r="K1753" s="723"/>
      <c r="L1753" s="723"/>
      <c r="M1753" s="724"/>
      <c r="N1753" s="584"/>
      <c r="O1753" s="842" t="s">
        <v>7527</v>
      </c>
      <c r="P1753" s="549"/>
      <c r="Q1753" s="557"/>
      <c r="R1753" s="549"/>
      <c r="S1753" s="549"/>
      <c r="T1753" s="549"/>
      <c r="U1753" s="683"/>
      <c r="V1753" s="726" t="str">
        <f>VLOOKUP(E1753,'[2]Type Group 1'!E:F,2,FALSE)</f>
        <v>Fixed Income Fund</v>
      </c>
    </row>
    <row r="1754" spans="1:22">
      <c r="A1754" s="720" t="s">
        <v>26</v>
      </c>
      <c r="B1754" s="547" t="s">
        <v>7528</v>
      </c>
      <c r="C1754" s="547" t="s">
        <v>7529</v>
      </c>
      <c r="D1754" s="549" t="s">
        <v>7530</v>
      </c>
      <c r="E1754" s="549" t="s">
        <v>3388</v>
      </c>
      <c r="F1754" s="729">
        <v>46021</v>
      </c>
      <c r="G1754" s="581">
        <v>10.157</v>
      </c>
      <c r="H1754" s="581"/>
      <c r="I1754" s="581"/>
      <c r="J1754" s="582">
        <v>228868065.19</v>
      </c>
      <c r="K1754" s="723"/>
      <c r="L1754" s="723"/>
      <c r="M1754" s="724"/>
      <c r="N1754" s="584"/>
      <c r="O1754" s="549" t="s">
        <v>7531</v>
      </c>
      <c r="P1754" s="549"/>
      <c r="Q1754" s="557"/>
      <c r="R1754" s="549"/>
      <c r="S1754" s="549"/>
      <c r="T1754" s="549"/>
      <c r="U1754" s="683"/>
      <c r="V1754" s="726" t="str">
        <f>VLOOKUP(E1754,'[2]Type Group 1'!E:F,2,FALSE)</f>
        <v>Fixed Income Fund</v>
      </c>
    </row>
    <row r="1755" spans="1:22">
      <c r="A1755" s="720" t="s">
        <v>26</v>
      </c>
      <c r="B1755" s="547" t="s">
        <v>7532</v>
      </c>
      <c r="C1755" s="547" t="s">
        <v>7533</v>
      </c>
      <c r="D1755" s="549" t="s">
        <v>7534</v>
      </c>
      <c r="E1755" s="549" t="s">
        <v>172</v>
      </c>
      <c r="F1755" s="729">
        <v>45961</v>
      </c>
      <c r="G1755" s="581">
        <v>9.9670000000000005</v>
      </c>
      <c r="H1755" s="581">
        <v>9.9670000000000005</v>
      </c>
      <c r="I1755" s="581">
        <v>10.1166</v>
      </c>
      <c r="J1755" s="582">
        <v>1946364349.6199999</v>
      </c>
      <c r="K1755" s="723"/>
      <c r="L1755" s="723"/>
      <c r="M1755" s="724"/>
      <c r="N1755" s="584"/>
      <c r="O1755" s="549" t="s">
        <v>7535</v>
      </c>
      <c r="P1755" s="549"/>
      <c r="Q1755" s="557"/>
      <c r="R1755" s="549"/>
      <c r="S1755" s="549"/>
      <c r="T1755" s="549"/>
      <c r="U1755" s="683"/>
      <c r="V1755" s="726" t="str">
        <f>VLOOKUP(E1755,'[2]Type Group 1'!E:F,2,FALSE)</f>
        <v>Others</v>
      </c>
    </row>
    <row r="1756" spans="1:22">
      <c r="A1756" s="720" t="s">
        <v>26</v>
      </c>
      <c r="B1756" s="547" t="s">
        <v>7536</v>
      </c>
      <c r="C1756" s="547" t="s">
        <v>7537</v>
      </c>
      <c r="D1756" s="549" t="s">
        <v>7538</v>
      </c>
      <c r="E1756" s="559" t="s">
        <v>511</v>
      </c>
      <c r="F1756" s="729">
        <v>46021</v>
      </c>
      <c r="G1756" s="581">
        <v>10.1751</v>
      </c>
      <c r="H1756" s="581"/>
      <c r="I1756" s="581"/>
      <c r="J1756" s="582">
        <v>547487113.52999997</v>
      </c>
      <c r="K1756" s="723"/>
      <c r="L1756" s="723"/>
      <c r="M1756" s="724"/>
      <c r="N1756" s="584"/>
      <c r="O1756" s="549" t="s">
        <v>7539</v>
      </c>
      <c r="P1756" s="549"/>
      <c r="Q1756" s="557"/>
      <c r="R1756" s="549"/>
      <c r="S1756" s="549"/>
      <c r="T1756" s="549"/>
      <c r="U1756" s="683"/>
      <c r="V1756" s="726" t="str">
        <f>VLOOKUP(E1756,'[2]Type Group 1'!E:F,2,FALSE)</f>
        <v>Fixed Income Fund</v>
      </c>
    </row>
    <row r="1757" spans="1:22">
      <c r="A1757" s="720" t="s">
        <v>26</v>
      </c>
      <c r="B1757" s="547" t="s">
        <v>7540</v>
      </c>
      <c r="C1757" s="547" t="s">
        <v>7541</v>
      </c>
      <c r="D1757" s="549" t="s">
        <v>7542</v>
      </c>
      <c r="E1757" s="559" t="s">
        <v>3121</v>
      </c>
      <c r="F1757" s="729">
        <v>46021</v>
      </c>
      <c r="G1757" s="581">
        <v>10.6355</v>
      </c>
      <c r="H1757" s="581">
        <v>10.6355</v>
      </c>
      <c r="I1757" s="581">
        <v>10.6356</v>
      </c>
      <c r="J1757" s="582">
        <v>3092077.08</v>
      </c>
      <c r="K1757" s="723"/>
      <c r="L1757" s="723"/>
      <c r="M1757" s="724"/>
      <c r="N1757" s="549" t="s">
        <v>205</v>
      </c>
      <c r="O1757" s="549" t="s">
        <v>7543</v>
      </c>
      <c r="P1757" s="549" t="s">
        <v>182</v>
      </c>
      <c r="Q1757" s="557"/>
      <c r="R1757" s="549"/>
      <c r="S1757" s="549"/>
      <c r="T1757" s="549"/>
      <c r="U1757" s="683"/>
      <c r="V1757" s="726" t="str">
        <f>VLOOKUP(E1757,'[2]Type Group 1'!E:F,2,FALSE)</f>
        <v>Equity Fund</v>
      </c>
    </row>
    <row r="1758" spans="1:22">
      <c r="A1758" s="720" t="s">
        <v>26</v>
      </c>
      <c r="B1758" s="547" t="s">
        <v>7544</v>
      </c>
      <c r="C1758" s="547" t="s">
        <v>7545</v>
      </c>
      <c r="D1758" s="549" t="s">
        <v>7546</v>
      </c>
      <c r="E1758" s="559" t="s">
        <v>3121</v>
      </c>
      <c r="F1758" s="729">
        <v>46021</v>
      </c>
      <c r="G1758" s="581">
        <v>10.6355</v>
      </c>
      <c r="H1758" s="581">
        <v>10.6355</v>
      </c>
      <c r="I1758" s="581">
        <v>10.6356</v>
      </c>
      <c r="J1758" s="582">
        <v>17144802.68</v>
      </c>
      <c r="K1758" s="723"/>
      <c r="L1758" s="723"/>
      <c r="M1758" s="724"/>
      <c r="N1758" s="549" t="s">
        <v>205</v>
      </c>
      <c r="O1758" s="549" t="s">
        <v>7543</v>
      </c>
      <c r="P1758" s="549" t="s">
        <v>182</v>
      </c>
      <c r="Q1758" s="557"/>
      <c r="R1758" s="549"/>
      <c r="S1758" s="549"/>
      <c r="T1758" s="549"/>
      <c r="U1758" s="683"/>
      <c r="V1758" s="726" t="str">
        <f>VLOOKUP(E1758,'[2]Type Group 1'!E:F,2,FALSE)</f>
        <v>Equity Fund</v>
      </c>
    </row>
    <row r="1759" spans="1:22">
      <c r="A1759" s="720" t="s">
        <v>26</v>
      </c>
      <c r="B1759" s="547" t="s">
        <v>7547</v>
      </c>
      <c r="C1759" s="547" t="s">
        <v>7548</v>
      </c>
      <c r="D1759" s="549" t="s">
        <v>7549</v>
      </c>
      <c r="E1759" s="559" t="s">
        <v>3121</v>
      </c>
      <c r="F1759" s="729">
        <v>46021</v>
      </c>
      <c r="G1759" s="581">
        <v>11.242900000000001</v>
      </c>
      <c r="H1759" s="581">
        <v>11.242900000000001</v>
      </c>
      <c r="I1759" s="581">
        <v>11.243</v>
      </c>
      <c r="J1759" s="582">
        <v>15164447.68</v>
      </c>
      <c r="K1759" s="723"/>
      <c r="L1759" s="723"/>
      <c r="M1759" s="724"/>
      <c r="N1759" s="549" t="s">
        <v>205</v>
      </c>
      <c r="O1759" s="549" t="s">
        <v>7550</v>
      </c>
      <c r="P1759" s="549" t="s">
        <v>182</v>
      </c>
      <c r="Q1759" s="557"/>
      <c r="R1759" s="549"/>
      <c r="S1759" s="549"/>
      <c r="T1759" s="549"/>
      <c r="U1759" s="683"/>
      <c r="V1759" s="726" t="str">
        <f>VLOOKUP(E1759,'[2]Type Group 1'!E:F,2,FALSE)</f>
        <v>Equity Fund</v>
      </c>
    </row>
    <row r="1760" spans="1:22">
      <c r="A1760" s="720" t="s">
        <v>26</v>
      </c>
      <c r="B1760" s="547" t="s">
        <v>7551</v>
      </c>
      <c r="C1760" s="547" t="s">
        <v>7552</v>
      </c>
      <c r="D1760" s="549" t="s">
        <v>7553</v>
      </c>
      <c r="E1760" s="559" t="s">
        <v>3121</v>
      </c>
      <c r="F1760" s="729">
        <v>46021</v>
      </c>
      <c r="G1760" s="581">
        <v>11.243</v>
      </c>
      <c r="H1760" s="581">
        <v>11.243</v>
      </c>
      <c r="I1760" s="581">
        <v>11.2431</v>
      </c>
      <c r="J1760" s="582">
        <v>62869567.049999997</v>
      </c>
      <c r="K1760" s="723"/>
      <c r="L1760" s="723"/>
      <c r="M1760" s="724"/>
      <c r="N1760" s="549" t="s">
        <v>205</v>
      </c>
      <c r="O1760" s="549" t="s">
        <v>7550</v>
      </c>
      <c r="P1760" s="549" t="s">
        <v>182</v>
      </c>
      <c r="Q1760" s="557"/>
      <c r="R1760" s="549"/>
      <c r="S1760" s="549"/>
      <c r="T1760" s="549"/>
      <c r="U1760" s="683"/>
      <c r="V1760" s="726" t="str">
        <f>VLOOKUP(E1760,'[2]Type Group 1'!E:F,2,FALSE)</f>
        <v>Equity Fund</v>
      </c>
    </row>
    <row r="1761" spans="1:22" s="727" customFormat="1">
      <c r="A1761" s="720" t="s">
        <v>26</v>
      </c>
      <c r="B1761" s="547" t="s">
        <v>7554</v>
      </c>
      <c r="C1761" s="547" t="s">
        <v>7555</v>
      </c>
      <c r="D1761" s="549" t="s">
        <v>7556</v>
      </c>
      <c r="E1761" s="559" t="s">
        <v>3121</v>
      </c>
      <c r="F1761" s="729">
        <v>46021</v>
      </c>
      <c r="G1761" s="581">
        <v>11.0509</v>
      </c>
      <c r="H1761" s="581">
        <v>11.0509</v>
      </c>
      <c r="I1761" s="581">
        <v>11.051</v>
      </c>
      <c r="J1761" s="582">
        <v>3357479.27</v>
      </c>
      <c r="K1761" s="723"/>
      <c r="L1761" s="723"/>
      <c r="M1761" s="724"/>
      <c r="N1761" s="549" t="s">
        <v>205</v>
      </c>
      <c r="O1761" s="549" t="s">
        <v>7557</v>
      </c>
      <c r="P1761" s="549" t="s">
        <v>182</v>
      </c>
      <c r="Q1761" s="557"/>
      <c r="R1761" s="549"/>
      <c r="S1761" s="549"/>
      <c r="T1761" s="549"/>
      <c r="V1761" s="726" t="str">
        <f>VLOOKUP(E1761,'[2]Type Group 1'!E:F,2,FALSE)</f>
        <v>Equity Fund</v>
      </c>
    </row>
    <row r="1762" spans="1:22" s="727" customFormat="1">
      <c r="A1762" s="720" t="s">
        <v>26</v>
      </c>
      <c r="B1762" s="547" t="s">
        <v>7558</v>
      </c>
      <c r="C1762" s="547" t="s">
        <v>7559</v>
      </c>
      <c r="D1762" s="549" t="s">
        <v>7560</v>
      </c>
      <c r="E1762" s="559" t="s">
        <v>3121</v>
      </c>
      <c r="F1762" s="729">
        <v>46021</v>
      </c>
      <c r="G1762" s="581">
        <v>11.051</v>
      </c>
      <c r="H1762" s="581">
        <v>11.051</v>
      </c>
      <c r="I1762" s="581">
        <v>11.0511</v>
      </c>
      <c r="J1762" s="582">
        <v>5663352.7000000002</v>
      </c>
      <c r="K1762" s="723"/>
      <c r="L1762" s="723"/>
      <c r="M1762" s="724"/>
      <c r="N1762" s="549" t="s">
        <v>205</v>
      </c>
      <c r="O1762" s="549" t="s">
        <v>7557</v>
      </c>
      <c r="P1762" s="549" t="s">
        <v>182</v>
      </c>
      <c r="Q1762" s="557"/>
      <c r="R1762" s="549"/>
      <c r="S1762" s="549"/>
      <c r="T1762" s="549"/>
      <c r="V1762" s="726" t="str">
        <f>VLOOKUP(E1762,'[2]Type Group 1'!E:F,2,FALSE)</f>
        <v>Equity Fund</v>
      </c>
    </row>
    <row r="1763" spans="1:22" s="727" customFormat="1">
      <c r="A1763" s="720" t="s">
        <v>26</v>
      </c>
      <c r="B1763" s="547" t="s">
        <v>7561</v>
      </c>
      <c r="C1763" s="547" t="s">
        <v>7562</v>
      </c>
      <c r="D1763" s="549" t="s">
        <v>7563</v>
      </c>
      <c r="E1763" s="559" t="s">
        <v>186</v>
      </c>
      <c r="F1763" s="729">
        <v>46021</v>
      </c>
      <c r="G1763" s="581">
        <v>10.4419</v>
      </c>
      <c r="H1763" s="581">
        <v>10.4419</v>
      </c>
      <c r="I1763" s="581">
        <v>10.442</v>
      </c>
      <c r="J1763" s="582">
        <v>21162364.460000001</v>
      </c>
      <c r="K1763" s="723"/>
      <c r="L1763" s="723"/>
      <c r="M1763" s="724"/>
      <c r="N1763" s="549" t="s">
        <v>205</v>
      </c>
      <c r="O1763" s="549" t="s">
        <v>7564</v>
      </c>
      <c r="P1763" s="549" t="s">
        <v>182</v>
      </c>
      <c r="Q1763" s="557"/>
      <c r="R1763" s="549"/>
      <c r="S1763" s="549"/>
      <c r="T1763" s="549"/>
      <c r="V1763" s="726" t="str">
        <f>VLOOKUP(E1763,'[2]Type Group 1'!E:F,2,FALSE)</f>
        <v>Mixed Fund</v>
      </c>
    </row>
    <row r="1764" spans="1:22" s="727" customFormat="1">
      <c r="A1764" s="720" t="s">
        <v>26</v>
      </c>
      <c r="B1764" s="547" t="s">
        <v>7565</v>
      </c>
      <c r="C1764" s="547" t="s">
        <v>7566</v>
      </c>
      <c r="D1764" s="549" t="s">
        <v>7567</v>
      </c>
      <c r="E1764" s="559" t="s">
        <v>186</v>
      </c>
      <c r="F1764" s="729">
        <v>46021</v>
      </c>
      <c r="G1764" s="581">
        <v>10.442</v>
      </c>
      <c r="H1764" s="581">
        <v>10.442</v>
      </c>
      <c r="I1764" s="581">
        <v>10.4421</v>
      </c>
      <c r="J1764" s="582">
        <v>99519915.25</v>
      </c>
      <c r="K1764" s="723"/>
      <c r="L1764" s="723"/>
      <c r="M1764" s="724"/>
      <c r="N1764" s="549" t="s">
        <v>205</v>
      </c>
      <c r="O1764" s="549" t="s">
        <v>7564</v>
      </c>
      <c r="P1764" s="549" t="s">
        <v>182</v>
      </c>
      <c r="Q1764" s="557"/>
      <c r="R1764" s="549"/>
      <c r="S1764" s="549"/>
      <c r="T1764" s="549"/>
      <c r="V1764" s="726" t="str">
        <f>VLOOKUP(E1764,'[2]Type Group 1'!E:F,2,FALSE)</f>
        <v>Mixed Fund</v>
      </c>
    </row>
    <row r="1765" spans="1:22">
      <c r="A1765" s="720" t="s">
        <v>26</v>
      </c>
      <c r="B1765" s="547" t="s">
        <v>7568</v>
      </c>
      <c r="C1765" s="547" t="s">
        <v>7569</v>
      </c>
      <c r="D1765" s="549" t="s">
        <v>7570</v>
      </c>
      <c r="E1765" s="549" t="s">
        <v>170</v>
      </c>
      <c r="F1765" s="729">
        <v>46020</v>
      </c>
      <c r="G1765" s="581">
        <v>10.1349</v>
      </c>
      <c r="H1765" s="581">
        <v>10.1349</v>
      </c>
      <c r="I1765" s="581">
        <v>10.287000000000001</v>
      </c>
      <c r="J1765" s="582">
        <v>322175273.14999998</v>
      </c>
      <c r="K1765" s="723"/>
      <c r="L1765" s="723"/>
      <c r="M1765" s="724"/>
      <c r="N1765" s="549"/>
      <c r="O1765" s="549" t="s">
        <v>7571</v>
      </c>
      <c r="P1765" s="549"/>
      <c r="Q1765" s="557"/>
      <c r="R1765" s="549"/>
      <c r="S1765" s="549"/>
      <c r="T1765" s="549"/>
      <c r="U1765" s="683"/>
      <c r="V1765" s="726" t="str">
        <f>VLOOKUP(E1765,'[2]Type Group 1'!E:F,2,FALSE)</f>
        <v>Mixed Fund</v>
      </c>
    </row>
    <row r="1766" spans="1:22">
      <c r="A1766" s="720" t="s">
        <v>26</v>
      </c>
      <c r="B1766" s="547" t="s">
        <v>7572</v>
      </c>
      <c r="C1766" s="547" t="s">
        <v>7573</v>
      </c>
      <c r="D1766" s="549" t="s">
        <v>7574</v>
      </c>
      <c r="E1766" s="549" t="s">
        <v>303</v>
      </c>
      <c r="F1766" s="729">
        <v>46021</v>
      </c>
      <c r="G1766" s="581">
        <v>10.087899999999999</v>
      </c>
      <c r="H1766" s="581"/>
      <c r="I1766" s="581"/>
      <c r="J1766" s="582">
        <v>606600779.42999995</v>
      </c>
      <c r="K1766" s="723"/>
      <c r="L1766" s="723"/>
      <c r="M1766" s="724"/>
      <c r="N1766" s="584"/>
      <c r="O1766" s="549" t="s">
        <v>7575</v>
      </c>
      <c r="P1766" s="549"/>
      <c r="Q1766" s="557"/>
      <c r="R1766" s="549"/>
      <c r="S1766" s="549"/>
      <c r="T1766" s="549"/>
      <c r="U1766" s="683"/>
      <c r="V1766" s="726" t="str">
        <f>VLOOKUP(E1766,'[2]Type Group 1'!E:F,2,FALSE)</f>
        <v>Fixed Income Fund</v>
      </c>
    </row>
    <row r="1767" spans="1:22">
      <c r="A1767" s="720" t="s">
        <v>26</v>
      </c>
      <c r="B1767" s="547" t="s">
        <v>7576</v>
      </c>
      <c r="C1767" s="547" t="s">
        <v>7577</v>
      </c>
      <c r="D1767" s="549" t="s">
        <v>7578</v>
      </c>
      <c r="E1767" s="549" t="s">
        <v>511</v>
      </c>
      <c r="F1767" s="729">
        <v>46021</v>
      </c>
      <c r="G1767" s="581">
        <v>10.0899</v>
      </c>
      <c r="H1767" s="581"/>
      <c r="I1767" s="581"/>
      <c r="J1767" s="582">
        <v>371939911.63</v>
      </c>
      <c r="K1767" s="723"/>
      <c r="L1767" s="723"/>
      <c r="M1767" s="724"/>
      <c r="N1767" s="584"/>
      <c r="O1767" s="549" t="s">
        <v>7579</v>
      </c>
      <c r="P1767" s="549"/>
      <c r="Q1767" s="557"/>
      <c r="R1767" s="549"/>
      <c r="S1767" s="549"/>
      <c r="T1767" s="549"/>
      <c r="U1767" s="683"/>
      <c r="V1767" s="726" t="str">
        <f>VLOOKUP(E1767,'[2]Type Group 1'!E:F,2,FALSE)</f>
        <v>Fixed Income Fund</v>
      </c>
    </row>
    <row r="1768" spans="1:22">
      <c r="A1768" s="720" t="s">
        <v>26</v>
      </c>
      <c r="B1768" s="547" t="s">
        <v>7580</v>
      </c>
      <c r="C1768" s="547" t="s">
        <v>7581</v>
      </c>
      <c r="D1768" s="549" t="s">
        <v>7582</v>
      </c>
      <c r="E1768" s="549" t="s">
        <v>172</v>
      </c>
      <c r="F1768" s="729">
        <v>45961</v>
      </c>
      <c r="G1768" s="581">
        <v>10.527900000000001</v>
      </c>
      <c r="H1768" s="581">
        <v>10.527900000000001</v>
      </c>
      <c r="I1768" s="581">
        <v>10.6859</v>
      </c>
      <c r="J1768" s="582">
        <v>129955434.45999999</v>
      </c>
      <c r="K1768" s="723"/>
      <c r="L1768" s="723"/>
      <c r="M1768" s="724"/>
      <c r="N1768" s="584"/>
      <c r="O1768" s="549" t="s">
        <v>7583</v>
      </c>
      <c r="P1768" s="549"/>
      <c r="Q1768" s="557"/>
      <c r="R1768" s="549"/>
      <c r="S1768" s="549"/>
      <c r="T1768" s="549"/>
      <c r="U1768" s="683"/>
      <c r="V1768" s="726" t="str">
        <f>VLOOKUP(E1768,'[2]Type Group 1'!E:F,2,FALSE)</f>
        <v>Others</v>
      </c>
    </row>
    <row r="1769" spans="1:22">
      <c r="A1769" s="720" t="s">
        <v>26</v>
      </c>
      <c r="B1769" s="547" t="s">
        <v>7584</v>
      </c>
      <c r="C1769" s="547" t="s">
        <v>7585</v>
      </c>
      <c r="D1769" s="549" t="s">
        <v>7586</v>
      </c>
      <c r="E1769" s="549" t="s">
        <v>172</v>
      </c>
      <c r="F1769" s="729">
        <v>45961</v>
      </c>
      <c r="G1769" s="581">
        <v>10.527900000000001</v>
      </c>
      <c r="H1769" s="581">
        <v>10.527900000000001</v>
      </c>
      <c r="I1769" s="581">
        <v>10.6859</v>
      </c>
      <c r="J1769" s="582">
        <v>210039908.61000001</v>
      </c>
      <c r="K1769" s="723"/>
      <c r="L1769" s="723"/>
      <c r="M1769" s="724"/>
      <c r="N1769" s="584"/>
      <c r="O1769" s="549" t="s">
        <v>7583</v>
      </c>
      <c r="P1769" s="549"/>
      <c r="Q1769" s="557"/>
      <c r="R1769" s="549"/>
      <c r="S1769" s="549"/>
      <c r="T1769" s="549"/>
      <c r="U1769" s="683"/>
      <c r="V1769" s="726" t="str">
        <f>VLOOKUP(E1769,'[2]Type Group 1'!E:F,2,FALSE)</f>
        <v>Others</v>
      </c>
    </row>
    <row r="1770" spans="1:22">
      <c r="A1770" s="720" t="s">
        <v>26</v>
      </c>
      <c r="B1770" s="547" t="s">
        <v>7587</v>
      </c>
      <c r="C1770" s="547" t="s">
        <v>7588</v>
      </c>
      <c r="D1770" s="549" t="s">
        <v>7589</v>
      </c>
      <c r="E1770" s="549" t="s">
        <v>166</v>
      </c>
      <c r="F1770" s="729">
        <v>46021</v>
      </c>
      <c r="G1770" s="581">
        <v>11.549200000000001</v>
      </c>
      <c r="H1770" s="581">
        <v>11.549200000000001</v>
      </c>
      <c r="I1770" s="581">
        <v>11.7225</v>
      </c>
      <c r="J1770" s="582">
        <v>1663212893.24</v>
      </c>
      <c r="K1770" s="723"/>
      <c r="L1770" s="723"/>
      <c r="M1770" s="724"/>
      <c r="N1770" s="584"/>
      <c r="O1770" s="549" t="s">
        <v>7590</v>
      </c>
      <c r="P1770" s="549"/>
      <c r="Q1770" s="557"/>
      <c r="R1770" s="549"/>
      <c r="S1770" s="549"/>
      <c r="T1770" s="549"/>
      <c r="U1770" s="683"/>
      <c r="V1770" s="726" t="str">
        <f>VLOOKUP(E1770,'[2]Type Group 1'!E:F,2,FALSE)</f>
        <v>Equity Fund</v>
      </c>
    </row>
    <row r="1771" spans="1:22">
      <c r="A1771" s="720" t="s">
        <v>26</v>
      </c>
      <c r="B1771" s="547" t="s">
        <v>7591</v>
      </c>
      <c r="C1771" s="547" t="s">
        <v>7592</v>
      </c>
      <c r="D1771" s="549" t="s">
        <v>7593</v>
      </c>
      <c r="E1771" s="549" t="s">
        <v>303</v>
      </c>
      <c r="F1771" s="729">
        <v>46021</v>
      </c>
      <c r="G1771" s="581">
        <v>10.071300000000001</v>
      </c>
      <c r="H1771" s="581">
        <v>10.071300000000001</v>
      </c>
      <c r="I1771" s="581">
        <v>10.071400000000001</v>
      </c>
      <c r="J1771" s="582">
        <v>989770462.00999999</v>
      </c>
      <c r="K1771" s="723"/>
      <c r="L1771" s="723"/>
      <c r="M1771" s="724"/>
      <c r="N1771" s="584"/>
      <c r="O1771" s="549" t="s">
        <v>7594</v>
      </c>
      <c r="P1771" s="549"/>
      <c r="Q1771" s="557"/>
      <c r="R1771" s="549"/>
      <c r="S1771" s="549"/>
      <c r="T1771" s="549"/>
      <c r="U1771" s="683"/>
      <c r="V1771" s="726" t="str">
        <f>VLOOKUP(E1771,'[2]Type Group 1'!E:F,2,FALSE)</f>
        <v>Fixed Income Fund</v>
      </c>
    </row>
    <row r="1772" spans="1:22">
      <c r="A1772" s="720" t="s">
        <v>26</v>
      </c>
      <c r="B1772" s="547" t="s">
        <v>7595</v>
      </c>
      <c r="C1772" s="547" t="s">
        <v>7596</v>
      </c>
      <c r="D1772" s="549" t="s">
        <v>7597</v>
      </c>
      <c r="E1772" s="549" t="s">
        <v>170</v>
      </c>
      <c r="F1772" s="729">
        <v>46020</v>
      </c>
      <c r="G1772" s="581">
        <v>10.6135</v>
      </c>
      <c r="H1772" s="581">
        <v>10.6135</v>
      </c>
      <c r="I1772" s="581">
        <v>10.7197</v>
      </c>
      <c r="J1772" s="582">
        <v>479801404.83999997</v>
      </c>
      <c r="K1772" s="723"/>
      <c r="L1772" s="723"/>
      <c r="M1772" s="724"/>
      <c r="N1772" s="584"/>
      <c r="O1772" s="549" t="s">
        <v>7598</v>
      </c>
      <c r="P1772" s="549"/>
      <c r="Q1772" s="557"/>
      <c r="R1772" s="549"/>
      <c r="S1772" s="549"/>
      <c r="T1772" s="549"/>
      <c r="U1772" s="683"/>
      <c r="V1772" s="726" t="str">
        <f>VLOOKUP(E1772,'[2]Type Group 1'!E:F,2,FALSE)</f>
        <v>Mixed Fund</v>
      </c>
    </row>
    <row r="1773" spans="1:22">
      <c r="A1773" s="720" t="s">
        <v>26</v>
      </c>
      <c r="B1773" s="547" t="s">
        <v>7599</v>
      </c>
      <c r="C1773" s="547" t="s">
        <v>7600</v>
      </c>
      <c r="D1773" s="549" t="s">
        <v>7601</v>
      </c>
      <c r="E1773" s="549" t="s">
        <v>170</v>
      </c>
      <c r="F1773" s="729">
        <v>46020</v>
      </c>
      <c r="G1773" s="581">
        <v>10.506500000000001</v>
      </c>
      <c r="H1773" s="581">
        <v>10.506500000000001</v>
      </c>
      <c r="I1773" s="581">
        <v>10.611700000000001</v>
      </c>
      <c r="J1773" s="582">
        <v>195781737.06</v>
      </c>
      <c r="K1773" s="723"/>
      <c r="L1773" s="723"/>
      <c r="M1773" s="724"/>
      <c r="N1773" s="584"/>
      <c r="O1773" s="549" t="s">
        <v>7602</v>
      </c>
      <c r="P1773" s="549"/>
      <c r="Q1773" s="557"/>
      <c r="R1773" s="549"/>
      <c r="S1773" s="549"/>
      <c r="T1773" s="549"/>
      <c r="U1773" s="683"/>
      <c r="V1773" s="726" t="str">
        <f>VLOOKUP(E1773,'[2]Type Group 1'!E:F,2,FALSE)</f>
        <v>Mixed Fund</v>
      </c>
    </row>
    <row r="1774" spans="1:22">
      <c r="A1774" s="720" t="s">
        <v>26</v>
      </c>
      <c r="B1774" s="547" t="s">
        <v>7603</v>
      </c>
      <c r="C1774" s="547" t="s">
        <v>7604</v>
      </c>
      <c r="D1774" s="549" t="s">
        <v>7605</v>
      </c>
      <c r="E1774" s="549" t="s">
        <v>285</v>
      </c>
      <c r="F1774" s="729">
        <v>46021</v>
      </c>
      <c r="G1774" s="581">
        <v>10.0495</v>
      </c>
      <c r="H1774" s="581">
        <v>10.0495</v>
      </c>
      <c r="I1774" s="581">
        <v>10.0496</v>
      </c>
      <c r="J1774" s="582">
        <v>148655776.19</v>
      </c>
      <c r="K1774" s="723"/>
      <c r="L1774" s="723"/>
      <c r="M1774" s="724"/>
      <c r="N1774" s="549"/>
      <c r="O1774" s="549" t="s">
        <v>7606</v>
      </c>
      <c r="P1774" s="549"/>
      <c r="Q1774" s="557"/>
      <c r="R1774" s="549"/>
      <c r="S1774" s="549"/>
      <c r="T1774" s="549"/>
      <c r="U1774" s="683"/>
      <c r="V1774" s="726" t="str">
        <f>VLOOKUP(E1774,'[2]Type Group 1'!E:F,2,FALSE)</f>
        <v>Fixed Income Fund</v>
      </c>
    </row>
    <row r="1775" spans="1:22">
      <c r="A1775" s="720" t="s">
        <v>26</v>
      </c>
      <c r="B1775" s="547" t="s">
        <v>7607</v>
      </c>
      <c r="C1775" s="547" t="s">
        <v>7608</v>
      </c>
      <c r="D1775" s="549" t="s">
        <v>7609</v>
      </c>
      <c r="E1775" s="549" t="s">
        <v>303</v>
      </c>
      <c r="F1775" s="729">
        <v>46021</v>
      </c>
      <c r="G1775" s="581">
        <v>10.057600000000001</v>
      </c>
      <c r="H1775" s="581"/>
      <c r="I1775" s="581"/>
      <c r="J1775" s="582">
        <v>1223463897.29</v>
      </c>
      <c r="K1775" s="723"/>
      <c r="L1775" s="723"/>
      <c r="M1775" s="724"/>
      <c r="N1775" s="584"/>
      <c r="O1775" s="549" t="s">
        <v>7610</v>
      </c>
      <c r="P1775" s="549"/>
      <c r="Q1775" s="557"/>
      <c r="R1775" s="549"/>
      <c r="S1775" s="549"/>
      <c r="T1775" s="549"/>
      <c r="U1775" s="683"/>
      <c r="V1775" s="726" t="str">
        <f>VLOOKUP(E1775,'[2]Type Group 1'!E:F,2,FALSE)</f>
        <v>Fixed Income Fund</v>
      </c>
    </row>
    <row r="1776" spans="1:22">
      <c r="A1776" s="720" t="s">
        <v>26</v>
      </c>
      <c r="B1776" s="547" t="s">
        <v>7611</v>
      </c>
      <c r="C1776" s="547" t="s">
        <v>7612</v>
      </c>
      <c r="D1776" s="549" t="s">
        <v>7613</v>
      </c>
      <c r="E1776" s="549" t="s">
        <v>303</v>
      </c>
      <c r="F1776" s="729">
        <v>46021</v>
      </c>
      <c r="G1776" s="581">
        <v>10.048299999999999</v>
      </c>
      <c r="H1776" s="581"/>
      <c r="I1776" s="581"/>
      <c r="J1776" s="582">
        <v>1254674650.3199999</v>
      </c>
      <c r="K1776" s="723"/>
      <c r="L1776" s="723"/>
      <c r="M1776" s="724"/>
      <c r="N1776" s="584"/>
      <c r="O1776" s="549" t="s">
        <v>7614</v>
      </c>
      <c r="P1776" s="549"/>
      <c r="Q1776" s="557"/>
      <c r="R1776" s="549"/>
      <c r="S1776" s="549"/>
      <c r="T1776" s="549"/>
      <c r="U1776" s="683"/>
      <c r="V1776" s="726" t="str">
        <f>VLOOKUP(E1776,'[2]Type Group 1'!E:F,2,FALSE)</f>
        <v>Fixed Income Fund</v>
      </c>
    </row>
    <row r="1777" spans="1:22">
      <c r="A1777" s="720" t="s">
        <v>26</v>
      </c>
      <c r="B1777" s="547" t="s">
        <v>7615</v>
      </c>
      <c r="C1777" s="547" t="s">
        <v>7616</v>
      </c>
      <c r="D1777" s="549" t="s">
        <v>7617</v>
      </c>
      <c r="E1777" s="549" t="s">
        <v>303</v>
      </c>
      <c r="F1777" s="729">
        <v>46021</v>
      </c>
      <c r="G1777" s="581">
        <v>10.044</v>
      </c>
      <c r="H1777" s="581"/>
      <c r="I1777" s="581"/>
      <c r="J1777" s="582">
        <v>721986932.67999995</v>
      </c>
      <c r="K1777" s="723"/>
      <c r="L1777" s="723"/>
      <c r="M1777" s="724"/>
      <c r="N1777" s="584"/>
      <c r="O1777" s="549" t="s">
        <v>7618</v>
      </c>
      <c r="P1777" s="549"/>
      <c r="Q1777" s="557"/>
      <c r="R1777" s="549"/>
      <c r="S1777" s="549"/>
      <c r="T1777" s="549"/>
      <c r="U1777" s="683"/>
      <c r="V1777" s="726" t="str">
        <f>VLOOKUP(E1777,'[2]Type Group 1'!E:F,2,FALSE)</f>
        <v>Fixed Income Fund</v>
      </c>
    </row>
    <row r="1778" spans="1:22">
      <c r="A1778" s="720" t="s">
        <v>26</v>
      </c>
      <c r="B1778" s="547" t="s">
        <v>7619</v>
      </c>
      <c r="C1778" s="547" t="s">
        <v>7620</v>
      </c>
      <c r="D1778" s="549" t="s">
        <v>7621</v>
      </c>
      <c r="E1778" s="549" t="s">
        <v>166</v>
      </c>
      <c r="F1778" s="729">
        <v>46020</v>
      </c>
      <c r="G1778" s="581">
        <v>10.276</v>
      </c>
      <c r="H1778" s="581">
        <v>10.276</v>
      </c>
      <c r="I1778" s="581">
        <v>10.327500000000001</v>
      </c>
      <c r="J1778" s="582">
        <v>88597594.159999996</v>
      </c>
      <c r="K1778" s="723"/>
      <c r="L1778" s="723"/>
      <c r="M1778" s="724"/>
      <c r="N1778" s="584"/>
      <c r="O1778" s="549" t="s">
        <v>7622</v>
      </c>
      <c r="P1778" s="549"/>
      <c r="Q1778" s="557"/>
      <c r="R1778" s="549"/>
      <c r="S1778" s="549"/>
      <c r="T1778" s="549"/>
      <c r="U1778" s="683"/>
      <c r="V1778" s="726" t="str">
        <f>VLOOKUP(E1778,'[2]Type Group 1'!E:F,2,FALSE)</f>
        <v>Equity Fund</v>
      </c>
    </row>
    <row r="1779" spans="1:22">
      <c r="A1779" s="720" t="s">
        <v>26</v>
      </c>
      <c r="B1779" s="547" t="s">
        <v>7623</v>
      </c>
      <c r="C1779" s="547" t="s">
        <v>7624</v>
      </c>
      <c r="D1779" s="549" t="s">
        <v>7625</v>
      </c>
      <c r="E1779" s="549" t="s">
        <v>303</v>
      </c>
      <c r="F1779" s="729">
        <v>46021</v>
      </c>
      <c r="G1779" s="581">
        <v>10.029199999999999</v>
      </c>
      <c r="H1779" s="581"/>
      <c r="I1779" s="581"/>
      <c r="J1779" s="582">
        <v>1964070182.0699999</v>
      </c>
      <c r="K1779" s="723"/>
      <c r="L1779" s="723"/>
      <c r="M1779" s="724"/>
      <c r="N1779" s="584"/>
      <c r="O1779" s="549" t="s">
        <v>7626</v>
      </c>
      <c r="P1779" s="549"/>
      <c r="Q1779" s="557"/>
      <c r="R1779" s="549"/>
      <c r="S1779" s="549"/>
      <c r="T1779" s="549"/>
      <c r="U1779" s="683"/>
      <c r="V1779" s="726" t="str">
        <f>VLOOKUP(E1779,'[2]Type Group 1'!E:F,2,FALSE)</f>
        <v>Fixed Income Fund</v>
      </c>
    </row>
    <row r="1780" spans="1:22">
      <c r="A1780" s="720" t="s">
        <v>26</v>
      </c>
      <c r="B1780" s="547" t="s">
        <v>7627</v>
      </c>
      <c r="C1780" s="547" t="s">
        <v>7628</v>
      </c>
      <c r="D1780" s="549" t="s">
        <v>7629</v>
      </c>
      <c r="E1780" s="549" t="s">
        <v>303</v>
      </c>
      <c r="F1780" s="729">
        <v>46021</v>
      </c>
      <c r="G1780" s="581">
        <v>10.019600000000001</v>
      </c>
      <c r="H1780" s="581"/>
      <c r="I1780" s="581"/>
      <c r="J1780" s="582">
        <v>2252085427.1100001</v>
      </c>
      <c r="K1780" s="723"/>
      <c r="L1780" s="723"/>
      <c r="M1780" s="724"/>
      <c r="N1780" s="584"/>
      <c r="O1780" s="549" t="s">
        <v>7630</v>
      </c>
      <c r="P1780" s="549"/>
      <c r="Q1780" s="557"/>
      <c r="R1780" s="549"/>
      <c r="S1780" s="549"/>
      <c r="T1780" s="549"/>
      <c r="U1780" s="683"/>
      <c r="V1780" s="726" t="str">
        <f>VLOOKUP(E1780,'[2]Type Group 1'!E:F,2,FALSE)</f>
        <v>Fixed Income Fund</v>
      </c>
    </row>
    <row r="1781" spans="1:22">
      <c r="A1781" s="720" t="s">
        <v>26</v>
      </c>
      <c r="B1781" s="547" t="s">
        <v>7631</v>
      </c>
      <c r="C1781" s="547" t="s">
        <v>7632</v>
      </c>
      <c r="D1781" s="549" t="s">
        <v>7633</v>
      </c>
      <c r="E1781" s="549" t="s">
        <v>124</v>
      </c>
      <c r="F1781" s="729">
        <v>46021</v>
      </c>
      <c r="G1781" s="581">
        <v>10.232799999999999</v>
      </c>
      <c r="H1781" s="581">
        <v>10.232799999999999</v>
      </c>
      <c r="I1781" s="581">
        <v>10.3352</v>
      </c>
      <c r="J1781" s="582">
        <v>12755710.93</v>
      </c>
      <c r="K1781" s="723"/>
      <c r="L1781" s="723"/>
      <c r="M1781" s="724"/>
      <c r="N1781" s="549"/>
      <c r="O1781" s="549" t="s">
        <v>7634</v>
      </c>
      <c r="P1781" s="549"/>
      <c r="Q1781" s="557"/>
      <c r="R1781" s="549"/>
      <c r="S1781" s="549"/>
      <c r="T1781" s="549"/>
      <c r="U1781" s="683"/>
      <c r="V1781" s="726" t="str">
        <f>VLOOKUP(E1781,'[2]Type Group 1'!E:F,2,FALSE)</f>
        <v>Equity Fund</v>
      </c>
    </row>
    <row r="1782" spans="1:22">
      <c r="A1782" s="720" t="s">
        <v>26</v>
      </c>
      <c r="B1782" s="547" t="s">
        <v>351</v>
      </c>
      <c r="C1782" s="547" t="s">
        <v>352</v>
      </c>
      <c r="D1782" s="549" t="s">
        <v>353</v>
      </c>
      <c r="E1782" s="549" t="s">
        <v>166</v>
      </c>
      <c r="F1782" s="729">
        <v>46020</v>
      </c>
      <c r="G1782" s="581">
        <v>10.800700000000001</v>
      </c>
      <c r="H1782" s="581">
        <v>10.800700000000001</v>
      </c>
      <c r="I1782" s="581">
        <v>10.9628</v>
      </c>
      <c r="J1782" s="582">
        <v>226964056.78</v>
      </c>
      <c r="K1782" s="723"/>
      <c r="L1782" s="723"/>
      <c r="M1782" s="724"/>
      <c r="N1782" s="549"/>
      <c r="O1782" s="549" t="s">
        <v>354</v>
      </c>
      <c r="P1782" s="549"/>
      <c r="Q1782" s="557"/>
      <c r="R1782" s="549"/>
      <c r="S1782" s="549"/>
      <c r="T1782" s="549"/>
      <c r="U1782" s="683"/>
      <c r="V1782" s="726" t="str">
        <f>VLOOKUP(E1782,'[2]Type Group 1'!E:F,2,FALSE)</f>
        <v>Equity Fund</v>
      </c>
    </row>
    <row r="1783" spans="1:22">
      <c r="A1783" s="720" t="s">
        <v>26</v>
      </c>
      <c r="B1783" s="547" t="s">
        <v>355</v>
      </c>
      <c r="C1783" s="547" t="s">
        <v>356</v>
      </c>
      <c r="D1783" s="549" t="s">
        <v>357</v>
      </c>
      <c r="E1783" s="559" t="s">
        <v>146</v>
      </c>
      <c r="F1783" s="729">
        <v>46020</v>
      </c>
      <c r="G1783" s="581">
        <v>9.9553999999999991</v>
      </c>
      <c r="H1783" s="581">
        <v>9.9553999999999991</v>
      </c>
      <c r="I1783" s="581">
        <v>9.9555000000000007</v>
      </c>
      <c r="J1783" s="582">
        <v>21784287.050000001</v>
      </c>
      <c r="K1783" s="723"/>
      <c r="L1783" s="723"/>
      <c r="M1783" s="724"/>
      <c r="N1783" s="549"/>
      <c r="O1783" s="549" t="s">
        <v>358</v>
      </c>
      <c r="P1783" s="549"/>
      <c r="Q1783" s="557"/>
      <c r="R1783" s="549"/>
      <c r="S1783" s="549"/>
      <c r="T1783" s="549"/>
      <c r="U1783" s="683"/>
      <c r="V1783" s="726" t="str">
        <f>VLOOKUP(E1783,'[2]Type Group 1'!E:F,2,FALSE)</f>
        <v>Mixed Fund</v>
      </c>
    </row>
    <row r="1784" spans="1:22">
      <c r="A1784" s="720" t="s">
        <v>26</v>
      </c>
      <c r="B1784" s="547" t="s">
        <v>359</v>
      </c>
      <c r="C1784" s="547" t="s">
        <v>360</v>
      </c>
      <c r="D1784" s="549" t="s">
        <v>361</v>
      </c>
      <c r="E1784" s="549" t="s">
        <v>303</v>
      </c>
      <c r="F1784" s="729">
        <v>46021</v>
      </c>
      <c r="G1784" s="581">
        <v>9.9967000000000006</v>
      </c>
      <c r="H1784" s="581"/>
      <c r="I1784" s="581"/>
      <c r="J1784" s="582">
        <v>1083680678.3499999</v>
      </c>
      <c r="K1784" s="723"/>
      <c r="L1784" s="723"/>
      <c r="M1784" s="724"/>
      <c r="N1784" s="584"/>
      <c r="O1784" s="549" t="s">
        <v>362</v>
      </c>
      <c r="P1784" s="549"/>
      <c r="Q1784" s="557"/>
      <c r="R1784" s="549"/>
      <c r="S1784" s="549"/>
      <c r="T1784" s="549"/>
      <c r="U1784" s="683"/>
      <c r="V1784" s="726" t="str">
        <f>VLOOKUP(E1784,'[2]Type Group 1'!E:F,2,FALSE)</f>
        <v>Fixed Income Fund</v>
      </c>
    </row>
    <row r="1785" spans="1:22">
      <c r="A1785" s="720" t="s">
        <v>32</v>
      </c>
      <c r="B1785" s="549" t="s">
        <v>7635</v>
      </c>
      <c r="C1785" s="549" t="s">
        <v>7636</v>
      </c>
      <c r="D1785" s="549" t="s">
        <v>7637</v>
      </c>
      <c r="E1785" s="569" t="s">
        <v>2336</v>
      </c>
      <c r="F1785" s="729">
        <v>46021</v>
      </c>
      <c r="G1785" s="551">
        <v>13.0007</v>
      </c>
      <c r="H1785" s="551">
        <v>13.0007</v>
      </c>
      <c r="I1785" s="551">
        <v>13.0008</v>
      </c>
      <c r="J1785" s="585">
        <v>1572500634.4100001</v>
      </c>
      <c r="K1785" s="723" t="s">
        <v>321</v>
      </c>
      <c r="L1785" s="723"/>
      <c r="M1785" s="724"/>
      <c r="N1785" s="549"/>
      <c r="O1785" s="549" t="s">
        <v>7638</v>
      </c>
      <c r="P1785" s="549"/>
      <c r="Q1785" s="557"/>
      <c r="R1785" s="549"/>
      <c r="S1785" s="549"/>
      <c r="T1785" s="843"/>
      <c r="U1785" s="683"/>
      <c r="V1785" s="726" t="str">
        <f>VLOOKUP(E1785,'[2]Type Group 1'!E:F,2,FALSE)</f>
        <v>Fixed Income Fund</v>
      </c>
    </row>
    <row r="1786" spans="1:22">
      <c r="A1786" s="720" t="s">
        <v>32</v>
      </c>
      <c r="B1786" s="549" t="s">
        <v>7639</v>
      </c>
      <c r="C1786" s="549" t="s">
        <v>7640</v>
      </c>
      <c r="D1786" s="549" t="s">
        <v>7641</v>
      </c>
      <c r="E1786" s="559" t="s">
        <v>152</v>
      </c>
      <c r="F1786" s="729">
        <v>46021</v>
      </c>
      <c r="G1786" s="551">
        <v>12.998799999999999</v>
      </c>
      <c r="H1786" s="551">
        <v>12.998799999999999</v>
      </c>
      <c r="I1786" s="551">
        <v>12.998900000000001</v>
      </c>
      <c r="J1786" s="585">
        <v>173068523.31999999</v>
      </c>
      <c r="K1786" s="723" t="s">
        <v>321</v>
      </c>
      <c r="L1786" s="723"/>
      <c r="M1786" s="724"/>
      <c r="N1786" s="549"/>
      <c r="O1786" s="549" t="s">
        <v>7638</v>
      </c>
      <c r="P1786" s="549"/>
      <c r="Q1786" s="557"/>
      <c r="R1786" s="549"/>
      <c r="S1786" s="549"/>
      <c r="T1786" s="843"/>
      <c r="U1786" s="683"/>
      <c r="V1786" s="726" t="str">
        <f>VLOOKUP(E1786,'[2]Type Group 1'!E:F,2,FALSE)</f>
        <v>Fixed Income Fund</v>
      </c>
    </row>
    <row r="1787" spans="1:22">
      <c r="A1787" s="720" t="s">
        <v>32</v>
      </c>
      <c r="B1787" s="549" t="s">
        <v>7642</v>
      </c>
      <c r="C1787" s="549" t="s">
        <v>7643</v>
      </c>
      <c r="D1787" s="549" t="s">
        <v>7644</v>
      </c>
      <c r="E1787" s="569" t="s">
        <v>124</v>
      </c>
      <c r="F1787" s="729">
        <v>46021</v>
      </c>
      <c r="G1787" s="551">
        <v>54.095700000000001</v>
      </c>
      <c r="H1787" s="551">
        <v>53.960500000000003</v>
      </c>
      <c r="I1787" s="551">
        <v>54.240499999999997</v>
      </c>
      <c r="J1787" s="585">
        <v>1256280318.5</v>
      </c>
      <c r="K1787" s="723" t="s">
        <v>321</v>
      </c>
      <c r="L1787" s="723"/>
      <c r="M1787" s="724"/>
      <c r="N1787" s="549"/>
      <c r="O1787" s="549" t="s">
        <v>7645</v>
      </c>
      <c r="P1787" s="549"/>
      <c r="Q1787" s="557"/>
      <c r="R1787" s="549"/>
      <c r="S1787" s="549"/>
      <c r="T1787" s="843"/>
      <c r="U1787" s="683"/>
      <c r="V1787" s="726" t="str">
        <f>VLOOKUP(E1787,'[2]Type Group 1'!E:F,2,FALSE)</f>
        <v>Equity Fund</v>
      </c>
    </row>
    <row r="1788" spans="1:22">
      <c r="A1788" s="720" t="s">
        <v>32</v>
      </c>
      <c r="B1788" s="549" t="s">
        <v>7646</v>
      </c>
      <c r="C1788" s="549" t="s">
        <v>7647</v>
      </c>
      <c r="D1788" s="549" t="s">
        <v>7648</v>
      </c>
      <c r="E1788" s="569" t="s">
        <v>124</v>
      </c>
      <c r="F1788" s="729">
        <v>46021</v>
      </c>
      <c r="G1788" s="551">
        <v>53.7455</v>
      </c>
      <c r="H1788" s="551">
        <v>53.7455</v>
      </c>
      <c r="I1788" s="551">
        <v>54.033099999999997</v>
      </c>
      <c r="J1788" s="585">
        <v>212463054.75999999</v>
      </c>
      <c r="K1788" s="723" t="s">
        <v>321</v>
      </c>
      <c r="L1788" s="723"/>
      <c r="M1788" s="724"/>
      <c r="N1788" s="549"/>
      <c r="O1788" s="549" t="s">
        <v>7645</v>
      </c>
      <c r="P1788" s="549"/>
      <c r="Q1788" s="557"/>
      <c r="R1788" s="549"/>
      <c r="S1788" s="549"/>
      <c r="T1788" s="843"/>
      <c r="U1788" s="683"/>
      <c r="V1788" s="726" t="str">
        <f>VLOOKUP(E1788,'[2]Type Group 1'!E:F,2,FALSE)</f>
        <v>Equity Fund</v>
      </c>
    </row>
    <row r="1789" spans="1:22">
      <c r="A1789" s="720" t="s">
        <v>32</v>
      </c>
      <c r="B1789" s="549" t="s">
        <v>7649</v>
      </c>
      <c r="C1789" s="549" t="s">
        <v>7650</v>
      </c>
      <c r="D1789" s="549" t="s">
        <v>7651</v>
      </c>
      <c r="E1789" s="569" t="s">
        <v>7652</v>
      </c>
      <c r="F1789" s="729">
        <v>46021</v>
      </c>
      <c r="G1789" s="551">
        <v>12.7118</v>
      </c>
      <c r="H1789" s="551">
        <v>12.7118</v>
      </c>
      <c r="I1789" s="551">
        <v>12.7119</v>
      </c>
      <c r="J1789" s="585">
        <v>468942314.17000002</v>
      </c>
      <c r="K1789" s="723" t="s">
        <v>321</v>
      </c>
      <c r="L1789" s="723"/>
      <c r="M1789" s="724"/>
      <c r="N1789" s="549"/>
      <c r="O1789" s="549" t="s">
        <v>7653</v>
      </c>
      <c r="P1789" s="549"/>
      <c r="Q1789" s="557"/>
      <c r="R1789" s="549"/>
      <c r="S1789" s="549"/>
      <c r="T1789" s="843"/>
      <c r="U1789" s="683"/>
      <c r="V1789" s="726" t="str">
        <f>VLOOKUP(E1789,'[2]Type Group 1'!E:F,2,FALSE)</f>
        <v>Fixed Income Fund</v>
      </c>
    </row>
    <row r="1790" spans="1:22">
      <c r="A1790" s="720" t="s">
        <v>32</v>
      </c>
      <c r="B1790" s="549" t="s">
        <v>7654</v>
      </c>
      <c r="C1790" s="549" t="s">
        <v>7655</v>
      </c>
      <c r="D1790" s="549" t="s">
        <v>7656</v>
      </c>
      <c r="E1790" s="569" t="s">
        <v>1872</v>
      </c>
      <c r="F1790" s="729">
        <v>46021</v>
      </c>
      <c r="G1790" s="551">
        <v>11.4298</v>
      </c>
      <c r="H1790" s="551">
        <v>0</v>
      </c>
      <c r="I1790" s="551">
        <v>0</v>
      </c>
      <c r="J1790" s="585">
        <v>194307753.75</v>
      </c>
      <c r="K1790" s="723">
        <v>45692</v>
      </c>
      <c r="L1790" s="723">
        <v>45705</v>
      </c>
      <c r="M1790" s="724">
        <v>0.25</v>
      </c>
      <c r="N1790" s="549"/>
      <c r="O1790" s="549" t="s">
        <v>7657</v>
      </c>
      <c r="P1790" s="549"/>
      <c r="Q1790" s="557"/>
      <c r="R1790" s="549"/>
      <c r="S1790" s="549"/>
      <c r="T1790" s="843"/>
      <c r="U1790" s="683"/>
      <c r="V1790" s="726" t="str">
        <f>VLOOKUP(E1790,'[2]Type Group 1'!E:F,2,FALSE)</f>
        <v>Equity Fund</v>
      </c>
    </row>
    <row r="1791" spans="1:22">
      <c r="A1791" s="720" t="s">
        <v>32</v>
      </c>
      <c r="B1791" s="549" t="s">
        <v>7658</v>
      </c>
      <c r="C1791" s="549" t="s">
        <v>7659</v>
      </c>
      <c r="D1791" s="549" t="s">
        <v>7660</v>
      </c>
      <c r="E1791" s="569" t="s">
        <v>168</v>
      </c>
      <c r="F1791" s="729">
        <v>46017</v>
      </c>
      <c r="G1791" s="551">
        <v>8.9320000000000004</v>
      </c>
      <c r="H1791" s="551">
        <v>0</v>
      </c>
      <c r="I1791" s="551">
        <v>0</v>
      </c>
      <c r="J1791" s="585">
        <v>5696028.7300000004</v>
      </c>
      <c r="K1791" s="723" t="s">
        <v>321</v>
      </c>
      <c r="L1791" s="723"/>
      <c r="M1791" s="724"/>
      <c r="N1791" s="549"/>
      <c r="O1791" s="549" t="s">
        <v>7661</v>
      </c>
      <c r="P1791" s="549"/>
      <c r="Q1791" s="557"/>
      <c r="R1791" s="549"/>
      <c r="S1791" s="549"/>
      <c r="T1791" s="843"/>
      <c r="U1791" s="683"/>
      <c r="V1791" s="726" t="str">
        <f>VLOOKUP(E1791,'[2]Type Group 1'!E:F,2,FALSE)</f>
        <v>Fixed Income Fund</v>
      </c>
    </row>
    <row r="1792" spans="1:22">
      <c r="A1792" s="720" t="s">
        <v>32</v>
      </c>
      <c r="B1792" s="549" t="s">
        <v>7662</v>
      </c>
      <c r="C1792" s="549" t="s">
        <v>7663</v>
      </c>
      <c r="D1792" s="549" t="s">
        <v>7664</v>
      </c>
      <c r="E1792" s="569" t="s">
        <v>170</v>
      </c>
      <c r="F1792" s="729">
        <v>46020</v>
      </c>
      <c r="G1792" s="551">
        <v>23.336200000000002</v>
      </c>
      <c r="H1792" s="551">
        <v>23.336200000000002</v>
      </c>
      <c r="I1792" s="551">
        <v>23.686299999999999</v>
      </c>
      <c r="J1792" s="585">
        <v>93061555.299999997</v>
      </c>
      <c r="K1792" s="723" t="s">
        <v>321</v>
      </c>
      <c r="L1792" s="723"/>
      <c r="M1792" s="724"/>
      <c r="N1792" s="549"/>
      <c r="O1792" s="549" t="s">
        <v>7665</v>
      </c>
      <c r="P1792" s="549"/>
      <c r="Q1792" s="557"/>
      <c r="R1792" s="549"/>
      <c r="S1792" s="549"/>
      <c r="T1792" s="843"/>
      <c r="U1792" s="683"/>
      <c r="V1792" s="726" t="str">
        <f>VLOOKUP(E1792,'[2]Type Group 1'!E:F,2,FALSE)</f>
        <v>Mixed Fund</v>
      </c>
    </row>
    <row r="1793" spans="1:22">
      <c r="A1793" s="720" t="s">
        <v>32</v>
      </c>
      <c r="B1793" s="549" t="s">
        <v>7666</v>
      </c>
      <c r="C1793" s="549" t="s">
        <v>7667</v>
      </c>
      <c r="D1793" s="549" t="s">
        <v>7668</v>
      </c>
      <c r="E1793" s="569" t="s">
        <v>124</v>
      </c>
      <c r="F1793" s="729">
        <v>46021</v>
      </c>
      <c r="G1793" s="551">
        <v>10.4725</v>
      </c>
      <c r="H1793" s="551">
        <v>10.446300000000001</v>
      </c>
      <c r="I1793" s="551">
        <v>10.5006</v>
      </c>
      <c r="J1793" s="585">
        <v>226233932.56999999</v>
      </c>
      <c r="K1793" s="723">
        <v>45685</v>
      </c>
      <c r="L1793" s="723">
        <v>45810</v>
      </c>
      <c r="M1793" s="724">
        <v>0.72</v>
      </c>
      <c r="N1793" s="549"/>
      <c r="O1793" s="549" t="s">
        <v>7669</v>
      </c>
      <c r="P1793" s="549"/>
      <c r="Q1793" s="557"/>
      <c r="R1793" s="549"/>
      <c r="S1793" s="549"/>
      <c r="T1793" s="843"/>
      <c r="U1793" s="683"/>
      <c r="V1793" s="726" t="str">
        <f>VLOOKUP(E1793,'[2]Type Group 1'!E:F,2,FALSE)</f>
        <v>Equity Fund</v>
      </c>
    </row>
    <row r="1794" spans="1:22">
      <c r="A1794" s="720" t="s">
        <v>32</v>
      </c>
      <c r="B1794" s="549" t="s">
        <v>7670</v>
      </c>
      <c r="C1794" s="549" t="s">
        <v>7671</v>
      </c>
      <c r="D1794" s="549" t="s">
        <v>7672</v>
      </c>
      <c r="E1794" s="569" t="s">
        <v>726</v>
      </c>
      <c r="F1794" s="729">
        <v>46021</v>
      </c>
      <c r="G1794" s="551">
        <v>15.97</v>
      </c>
      <c r="H1794" s="551">
        <v>0</v>
      </c>
      <c r="I1794" s="551">
        <v>0</v>
      </c>
      <c r="J1794" s="585">
        <v>194161867.36000001</v>
      </c>
      <c r="K1794" s="723" t="s">
        <v>321</v>
      </c>
      <c r="L1794" s="723"/>
      <c r="M1794" s="724"/>
      <c r="N1794" s="549"/>
      <c r="O1794" s="549" t="s">
        <v>7673</v>
      </c>
      <c r="P1794" s="549"/>
      <c r="Q1794" s="557"/>
      <c r="R1794" s="549"/>
      <c r="S1794" s="549"/>
      <c r="T1794" s="843"/>
      <c r="U1794" s="683"/>
      <c r="V1794" s="726" t="str">
        <f>VLOOKUP(E1794,'[2]Type Group 1'!E:F,2,FALSE)</f>
        <v>Mixed Fund</v>
      </c>
    </row>
    <row r="1795" spans="1:22">
      <c r="A1795" s="720" t="s">
        <v>32</v>
      </c>
      <c r="B1795" s="549" t="s">
        <v>7674</v>
      </c>
      <c r="C1795" s="549" t="s">
        <v>7675</v>
      </c>
      <c r="D1795" s="549" t="s">
        <v>7676</v>
      </c>
      <c r="E1795" s="569" t="s">
        <v>726</v>
      </c>
      <c r="F1795" s="729">
        <v>46021</v>
      </c>
      <c r="G1795" s="551">
        <v>28.193899999999999</v>
      </c>
      <c r="H1795" s="551">
        <v>28.193899999999999</v>
      </c>
      <c r="I1795" s="551">
        <v>28.193999999999999</v>
      </c>
      <c r="J1795" s="585">
        <v>242924330.41999999</v>
      </c>
      <c r="K1795" s="723" t="s">
        <v>321</v>
      </c>
      <c r="L1795" s="723"/>
      <c r="M1795" s="724"/>
      <c r="N1795" s="549"/>
      <c r="O1795" s="549" t="s">
        <v>7677</v>
      </c>
      <c r="P1795" s="549"/>
      <c r="Q1795" s="557"/>
      <c r="R1795" s="549"/>
      <c r="S1795" s="549"/>
      <c r="T1795" s="843"/>
      <c r="U1795" s="683"/>
      <c r="V1795" s="726" t="str">
        <f>VLOOKUP(E1795,'[2]Type Group 1'!E:F,2,FALSE)</f>
        <v>Mixed Fund</v>
      </c>
    </row>
    <row r="1796" spans="1:22">
      <c r="A1796" s="720" t="s">
        <v>32</v>
      </c>
      <c r="B1796" s="549" t="s">
        <v>7678</v>
      </c>
      <c r="C1796" s="549" t="s">
        <v>7679</v>
      </c>
      <c r="D1796" s="549" t="s">
        <v>7680</v>
      </c>
      <c r="E1796" s="559" t="s">
        <v>138</v>
      </c>
      <c r="F1796" s="729">
        <v>46021</v>
      </c>
      <c r="G1796" s="551">
        <v>21.386199999999999</v>
      </c>
      <c r="H1796" s="551">
        <v>21.386199999999999</v>
      </c>
      <c r="I1796" s="551">
        <v>21.386299999999999</v>
      </c>
      <c r="J1796" s="585">
        <v>170013844.63</v>
      </c>
      <c r="K1796" s="723" t="s">
        <v>321</v>
      </c>
      <c r="L1796" s="723"/>
      <c r="M1796" s="724"/>
      <c r="N1796" s="549"/>
      <c r="O1796" s="549" t="s">
        <v>7681</v>
      </c>
      <c r="P1796" s="549"/>
      <c r="Q1796" s="557"/>
      <c r="R1796" s="549"/>
      <c r="S1796" s="549"/>
      <c r="T1796" s="843"/>
      <c r="U1796" s="683"/>
      <c r="V1796" s="726" t="str">
        <f>VLOOKUP(E1796,'[2]Type Group 1'!E:F,2,FALSE)</f>
        <v>Mixed Fund</v>
      </c>
    </row>
    <row r="1797" spans="1:22">
      <c r="A1797" s="720" t="s">
        <v>32</v>
      </c>
      <c r="B1797" s="549" t="s">
        <v>7682</v>
      </c>
      <c r="C1797" s="549" t="s">
        <v>7683</v>
      </c>
      <c r="D1797" s="549" t="s">
        <v>7684</v>
      </c>
      <c r="E1797" s="559" t="s">
        <v>136</v>
      </c>
      <c r="F1797" s="729">
        <v>46021</v>
      </c>
      <c r="G1797" s="551">
        <v>16.924700000000001</v>
      </c>
      <c r="H1797" s="551">
        <v>16.924700000000001</v>
      </c>
      <c r="I1797" s="551">
        <v>16.924800000000001</v>
      </c>
      <c r="J1797" s="585">
        <v>344784116.97000003</v>
      </c>
      <c r="K1797" s="723" t="s">
        <v>321</v>
      </c>
      <c r="L1797" s="723"/>
      <c r="M1797" s="724"/>
      <c r="N1797" s="549"/>
      <c r="O1797" s="549" t="s">
        <v>7685</v>
      </c>
      <c r="P1797" s="549"/>
      <c r="Q1797" s="557"/>
      <c r="R1797" s="549"/>
      <c r="S1797" s="549"/>
      <c r="T1797" s="843"/>
      <c r="U1797" s="683"/>
      <c r="V1797" s="726" t="str">
        <f>VLOOKUP(E1797,'[2]Type Group 1'!E:F,2,FALSE)</f>
        <v>Fixed Income Fund</v>
      </c>
    </row>
    <row r="1798" spans="1:22">
      <c r="A1798" s="720" t="s">
        <v>32</v>
      </c>
      <c r="B1798" s="549" t="s">
        <v>7686</v>
      </c>
      <c r="C1798" s="549" t="s">
        <v>7687</v>
      </c>
      <c r="D1798" s="549" t="s">
        <v>7688</v>
      </c>
      <c r="E1798" s="569" t="s">
        <v>1843</v>
      </c>
      <c r="F1798" s="729">
        <v>45930</v>
      </c>
      <c r="G1798" s="551">
        <v>11.0815</v>
      </c>
      <c r="H1798" s="551">
        <v>0</v>
      </c>
      <c r="I1798" s="551">
        <v>0</v>
      </c>
      <c r="J1798" s="585">
        <v>1944812305.3699999</v>
      </c>
      <c r="K1798" s="723" t="s">
        <v>321</v>
      </c>
      <c r="L1798" s="723"/>
      <c r="M1798" s="724"/>
      <c r="N1798" s="549"/>
      <c r="O1798" s="549"/>
      <c r="P1798" s="549"/>
      <c r="Q1798" s="557"/>
      <c r="R1798" s="549"/>
      <c r="S1798" s="549"/>
      <c r="T1798" s="843"/>
      <c r="U1798" s="683"/>
      <c r="V1798" s="726" t="str">
        <f>VLOOKUP(E1798,'[2]Type Group 1'!E:F,2,FALSE)</f>
        <v>Real Estate Investment Trust</v>
      </c>
    </row>
    <row r="1799" spans="1:22">
      <c r="A1799" s="720" t="s">
        <v>32</v>
      </c>
      <c r="B1799" s="549" t="s">
        <v>7689</v>
      </c>
      <c r="C1799" s="549" t="s">
        <v>7690</v>
      </c>
      <c r="D1799" s="549" t="s">
        <v>7691</v>
      </c>
      <c r="E1799" s="559" t="s">
        <v>140</v>
      </c>
      <c r="F1799" s="729">
        <v>46021</v>
      </c>
      <c r="G1799" s="551">
        <v>24.384899999999998</v>
      </c>
      <c r="H1799" s="551">
        <v>24.323899999999998</v>
      </c>
      <c r="I1799" s="551">
        <v>24.385000000000002</v>
      </c>
      <c r="J1799" s="585">
        <v>255220492.21000001</v>
      </c>
      <c r="K1799" s="723" t="s">
        <v>321</v>
      </c>
      <c r="L1799" s="723"/>
      <c r="M1799" s="724"/>
      <c r="N1799" s="549"/>
      <c r="O1799" s="549" t="s">
        <v>7692</v>
      </c>
      <c r="P1799" s="549"/>
      <c r="Q1799" s="557"/>
      <c r="R1799" s="549"/>
      <c r="S1799" s="549"/>
      <c r="T1799" s="843"/>
      <c r="U1799" s="683"/>
      <c r="V1799" s="726" t="str">
        <f>VLOOKUP(E1799,'[2]Type Group 1'!E:F,2,FALSE)</f>
        <v>Others</v>
      </c>
    </row>
    <row r="1800" spans="1:22">
      <c r="A1800" s="720" t="s">
        <v>32</v>
      </c>
      <c r="B1800" s="549" t="s">
        <v>7693</v>
      </c>
      <c r="C1800" s="549" t="s">
        <v>7694</v>
      </c>
      <c r="D1800" s="549" t="s">
        <v>7695</v>
      </c>
      <c r="E1800" s="559" t="s">
        <v>140</v>
      </c>
      <c r="F1800" s="729">
        <v>46021</v>
      </c>
      <c r="G1800" s="551">
        <v>24.383099999999999</v>
      </c>
      <c r="H1800" s="551">
        <v>24.322099999999999</v>
      </c>
      <c r="I1800" s="551">
        <v>24.383199999999999</v>
      </c>
      <c r="J1800" s="585">
        <v>26690010.050000001</v>
      </c>
      <c r="K1800" s="723" t="s">
        <v>321</v>
      </c>
      <c r="L1800" s="723"/>
      <c r="M1800" s="724"/>
      <c r="N1800" s="549"/>
      <c r="O1800" s="549" t="s">
        <v>7692</v>
      </c>
      <c r="P1800" s="549"/>
      <c r="Q1800" s="557"/>
      <c r="R1800" s="549"/>
      <c r="S1800" s="549"/>
      <c r="T1800" s="843"/>
      <c r="U1800" s="683"/>
      <c r="V1800" s="726" t="str">
        <f>VLOOKUP(E1800,'[2]Type Group 1'!E:F,2,FALSE)</f>
        <v>Others</v>
      </c>
    </row>
    <row r="1801" spans="1:22">
      <c r="A1801" s="720" t="s">
        <v>32</v>
      </c>
      <c r="B1801" s="549" t="s">
        <v>7696</v>
      </c>
      <c r="C1801" s="549" t="s">
        <v>7697</v>
      </c>
      <c r="D1801" s="549" t="s">
        <v>7698</v>
      </c>
      <c r="E1801" s="569" t="s">
        <v>113</v>
      </c>
      <c r="F1801" s="729">
        <v>45930</v>
      </c>
      <c r="G1801" s="551">
        <v>11.1485</v>
      </c>
      <c r="H1801" s="551">
        <v>11.1485</v>
      </c>
      <c r="I1801" s="551">
        <v>11.1486</v>
      </c>
      <c r="J1801" s="585">
        <v>3511783670.1399999</v>
      </c>
      <c r="K1801" s="723">
        <v>45905</v>
      </c>
      <c r="L1801" s="723">
        <v>45919</v>
      </c>
      <c r="M1801" s="724">
        <v>0.28000000000000003</v>
      </c>
      <c r="N1801" s="549"/>
      <c r="O1801" s="549"/>
      <c r="P1801" s="549"/>
      <c r="Q1801" s="557"/>
      <c r="R1801" s="549"/>
      <c r="S1801" s="549"/>
      <c r="T1801" s="843"/>
      <c r="U1801" s="683"/>
      <c r="V1801" s="726" t="str">
        <f>VLOOKUP(E1801,'[2]Type Group 1'!E:F,2,FALSE)</f>
        <v>Property and Loan Fund (Type 4)</v>
      </c>
    </row>
    <row r="1802" spans="1:22">
      <c r="A1802" s="720" t="s">
        <v>32</v>
      </c>
      <c r="B1802" s="549" t="s">
        <v>7699</v>
      </c>
      <c r="C1802" s="549" t="s">
        <v>7700</v>
      </c>
      <c r="D1802" s="549" t="s">
        <v>7701</v>
      </c>
      <c r="E1802" s="569" t="s">
        <v>676</v>
      </c>
      <c r="F1802" s="729">
        <v>45961</v>
      </c>
      <c r="G1802" s="551">
        <v>12.0284</v>
      </c>
      <c r="H1802" s="551">
        <v>12.0284</v>
      </c>
      <c r="I1802" s="551">
        <v>12.028499999999999</v>
      </c>
      <c r="J1802" s="585">
        <v>2285406620.4699998</v>
      </c>
      <c r="K1802" s="723">
        <v>45902</v>
      </c>
      <c r="L1802" s="723">
        <v>45917</v>
      </c>
      <c r="M1802" s="724">
        <v>0.35</v>
      </c>
      <c r="N1802" s="549"/>
      <c r="O1802" s="549" t="s">
        <v>7702</v>
      </c>
      <c r="P1802" s="549"/>
      <c r="Q1802" s="557"/>
      <c r="R1802" s="549"/>
      <c r="S1802" s="549"/>
      <c r="T1802" s="843"/>
      <c r="U1802" s="683"/>
      <c r="V1802" s="726" t="str">
        <f>VLOOKUP(E1802,'[2]Type Group 1'!E:F,2,FALSE)</f>
        <v>Property Fund (Type 1)</v>
      </c>
    </row>
    <row r="1803" spans="1:22">
      <c r="A1803" s="720" t="s">
        <v>32</v>
      </c>
      <c r="B1803" s="549" t="s">
        <v>7703</v>
      </c>
      <c r="C1803" s="549" t="s">
        <v>7704</v>
      </c>
      <c r="D1803" s="549" t="s">
        <v>7705</v>
      </c>
      <c r="E1803" s="559" t="s">
        <v>136</v>
      </c>
      <c r="F1803" s="729">
        <v>46021</v>
      </c>
      <c r="G1803" s="551">
        <v>14.4771</v>
      </c>
      <c r="H1803" s="551">
        <v>14.4771</v>
      </c>
      <c r="I1803" s="551">
        <v>14.4772</v>
      </c>
      <c r="J1803" s="585">
        <v>540068217.44000006</v>
      </c>
      <c r="K1803" s="723" t="s">
        <v>321</v>
      </c>
      <c r="L1803" s="723"/>
      <c r="M1803" s="724"/>
      <c r="N1803" s="549"/>
      <c r="O1803" s="549" t="s">
        <v>7706</v>
      </c>
      <c r="P1803" s="549"/>
      <c r="Q1803" s="557"/>
      <c r="R1803" s="549"/>
      <c r="S1803" s="549"/>
      <c r="T1803" s="843"/>
      <c r="U1803" s="683"/>
      <c r="V1803" s="726" t="str">
        <f>VLOOKUP(E1803,'[2]Type Group 1'!E:F,2,FALSE)</f>
        <v>Fixed Income Fund</v>
      </c>
    </row>
    <row r="1804" spans="1:22">
      <c r="A1804" s="720" t="s">
        <v>32</v>
      </c>
      <c r="B1804" s="549" t="s">
        <v>7707</v>
      </c>
      <c r="C1804" s="549" t="s">
        <v>7708</v>
      </c>
      <c r="D1804" s="549" t="s">
        <v>7709</v>
      </c>
      <c r="E1804" s="559" t="s">
        <v>136</v>
      </c>
      <c r="F1804" s="729">
        <v>46021</v>
      </c>
      <c r="G1804" s="551">
        <v>14.4772</v>
      </c>
      <c r="H1804" s="551">
        <v>14.4772</v>
      </c>
      <c r="I1804" s="551">
        <v>14.4773</v>
      </c>
      <c r="J1804" s="585">
        <v>14417592.369999999</v>
      </c>
      <c r="K1804" s="723" t="s">
        <v>321</v>
      </c>
      <c r="L1804" s="723"/>
      <c r="M1804" s="724"/>
      <c r="N1804" s="549"/>
      <c r="O1804" s="549" t="s">
        <v>7706</v>
      </c>
      <c r="P1804" s="549"/>
      <c r="Q1804" s="557"/>
      <c r="R1804" s="549"/>
      <c r="S1804" s="549"/>
      <c r="T1804" s="843"/>
      <c r="U1804" s="683"/>
      <c r="V1804" s="726" t="str">
        <f>VLOOKUP(E1804,'[2]Type Group 1'!E:F,2,FALSE)</f>
        <v>Fixed Income Fund</v>
      </c>
    </row>
    <row r="1805" spans="1:22">
      <c r="A1805" s="720" t="s">
        <v>32</v>
      </c>
      <c r="B1805" s="549" t="s">
        <v>7710</v>
      </c>
      <c r="C1805" s="549" t="s">
        <v>7711</v>
      </c>
      <c r="D1805" s="549" t="s">
        <v>7712</v>
      </c>
      <c r="E1805" s="569" t="s">
        <v>172</v>
      </c>
      <c r="F1805" s="729">
        <v>46020</v>
      </c>
      <c r="G1805" s="551">
        <v>5.7054999999999998</v>
      </c>
      <c r="H1805" s="551">
        <v>5.7054999999999998</v>
      </c>
      <c r="I1805" s="551">
        <v>5.7055999999999996</v>
      </c>
      <c r="J1805" s="585">
        <v>4637482.91</v>
      </c>
      <c r="K1805" s="723" t="s">
        <v>321</v>
      </c>
      <c r="L1805" s="723"/>
      <c r="M1805" s="724"/>
      <c r="N1805" s="549"/>
      <c r="O1805" s="549" t="s">
        <v>7713</v>
      </c>
      <c r="P1805" s="549" t="s">
        <v>7714</v>
      </c>
      <c r="Q1805" s="557"/>
      <c r="R1805" s="549"/>
      <c r="S1805" s="549"/>
      <c r="T1805" s="843"/>
      <c r="U1805" s="683"/>
      <c r="V1805" s="726" t="str">
        <f>VLOOKUP(E1805,'[2]Type Group 1'!E:F,2,FALSE)</f>
        <v>Others</v>
      </c>
    </row>
    <row r="1806" spans="1:22">
      <c r="A1806" s="720" t="s">
        <v>32</v>
      </c>
      <c r="B1806" s="549" t="s">
        <v>7715</v>
      </c>
      <c r="C1806" s="549" t="s">
        <v>7716</v>
      </c>
      <c r="D1806" s="549" t="s">
        <v>7717</v>
      </c>
      <c r="E1806" s="569" t="s">
        <v>726</v>
      </c>
      <c r="F1806" s="729">
        <v>46021</v>
      </c>
      <c r="G1806" s="551">
        <v>6.8322000000000003</v>
      </c>
      <c r="H1806" s="551">
        <v>6.8322000000000003</v>
      </c>
      <c r="I1806" s="551">
        <v>6.9005999999999998</v>
      </c>
      <c r="J1806" s="585">
        <v>54435958.880000003</v>
      </c>
      <c r="K1806" s="723">
        <v>45986</v>
      </c>
      <c r="L1806" s="723">
        <v>45759</v>
      </c>
      <c r="M1806" s="724">
        <v>0.06</v>
      </c>
      <c r="N1806" s="549"/>
      <c r="O1806" s="549" t="s">
        <v>7718</v>
      </c>
      <c r="P1806" s="549" t="s">
        <v>196</v>
      </c>
      <c r="Q1806" s="557"/>
      <c r="R1806" s="549"/>
      <c r="S1806" s="549"/>
      <c r="T1806" s="843"/>
      <c r="U1806" s="683"/>
      <c r="V1806" s="726" t="str">
        <f>VLOOKUP(E1806,'[2]Type Group 1'!E:F,2,FALSE)</f>
        <v>Mixed Fund</v>
      </c>
    </row>
    <row r="1807" spans="1:22">
      <c r="A1807" s="720" t="s">
        <v>32</v>
      </c>
      <c r="B1807" s="549" t="s">
        <v>7719</v>
      </c>
      <c r="C1807" s="549" t="s">
        <v>7720</v>
      </c>
      <c r="D1807" s="549" t="s">
        <v>7721</v>
      </c>
      <c r="E1807" s="559" t="s">
        <v>158</v>
      </c>
      <c r="F1807" s="729">
        <v>46020</v>
      </c>
      <c r="G1807" s="551">
        <v>8.7341999999999995</v>
      </c>
      <c r="H1807" s="551">
        <v>8.7341999999999995</v>
      </c>
      <c r="I1807" s="551">
        <v>8.7342999999999993</v>
      </c>
      <c r="J1807" s="585">
        <v>602295777.77999997</v>
      </c>
      <c r="K1807" s="723" t="s">
        <v>321</v>
      </c>
      <c r="L1807" s="723"/>
      <c r="M1807" s="724"/>
      <c r="N1807" s="549"/>
      <c r="O1807" s="549" t="s">
        <v>7722</v>
      </c>
      <c r="P1807" s="549"/>
      <c r="Q1807" s="557"/>
      <c r="R1807" s="549"/>
      <c r="S1807" s="549"/>
      <c r="T1807" s="843"/>
      <c r="U1807" s="683"/>
      <c r="V1807" s="726" t="str">
        <f>VLOOKUP(E1807,'[2]Type Group 1'!E:F,2,FALSE)</f>
        <v>Equity Fund</v>
      </c>
    </row>
    <row r="1808" spans="1:22">
      <c r="A1808" s="720" t="s">
        <v>32</v>
      </c>
      <c r="B1808" s="549" t="s">
        <v>7723</v>
      </c>
      <c r="C1808" s="549" t="s">
        <v>7724</v>
      </c>
      <c r="D1808" s="549" t="s">
        <v>7725</v>
      </c>
      <c r="E1808" s="569" t="s">
        <v>166</v>
      </c>
      <c r="F1808" s="729">
        <v>46020</v>
      </c>
      <c r="G1808" s="551">
        <v>8.7340999999999998</v>
      </c>
      <c r="H1808" s="551">
        <v>8.7340999999999998</v>
      </c>
      <c r="I1808" s="551">
        <v>8.8651999999999997</v>
      </c>
      <c r="J1808" s="585">
        <v>554438829.57000005</v>
      </c>
      <c r="K1808" s="723" t="s">
        <v>321</v>
      </c>
      <c r="L1808" s="723"/>
      <c r="M1808" s="724"/>
      <c r="N1808" s="549"/>
      <c r="O1808" s="549" t="s">
        <v>7722</v>
      </c>
      <c r="P1808" s="549"/>
      <c r="Q1808" s="557"/>
      <c r="R1808" s="549"/>
      <c r="S1808" s="549"/>
      <c r="T1808" s="843"/>
      <c r="U1808" s="683"/>
      <c r="V1808" s="726" t="str">
        <f>VLOOKUP(E1808,'[2]Type Group 1'!E:F,2,FALSE)</f>
        <v>Equity Fund</v>
      </c>
    </row>
    <row r="1809" spans="1:22">
      <c r="A1809" s="720" t="s">
        <v>32</v>
      </c>
      <c r="B1809" s="549" t="s">
        <v>7726</v>
      </c>
      <c r="C1809" s="549" t="s">
        <v>7727</v>
      </c>
      <c r="D1809" s="549" t="s">
        <v>7728</v>
      </c>
      <c r="E1809" s="569" t="s">
        <v>166</v>
      </c>
      <c r="F1809" s="729">
        <v>46020</v>
      </c>
      <c r="G1809" s="551">
        <v>7.7443</v>
      </c>
      <c r="H1809" s="551">
        <v>7.7443</v>
      </c>
      <c r="I1809" s="551">
        <v>7.8605999999999998</v>
      </c>
      <c r="J1809" s="585">
        <v>201313521.80000001</v>
      </c>
      <c r="K1809" s="723" t="s">
        <v>321</v>
      </c>
      <c r="L1809" s="723"/>
      <c r="M1809" s="724"/>
      <c r="N1809" s="549"/>
      <c r="O1809" s="549" t="s">
        <v>7729</v>
      </c>
      <c r="P1809" s="549" t="s">
        <v>198</v>
      </c>
      <c r="Q1809" s="557"/>
      <c r="R1809" s="549"/>
      <c r="S1809" s="549"/>
      <c r="T1809" s="843"/>
      <c r="U1809" s="683"/>
      <c r="V1809" s="726" t="str">
        <f>VLOOKUP(E1809,'[2]Type Group 1'!E:F,2,FALSE)</f>
        <v>Equity Fund</v>
      </c>
    </row>
    <row r="1810" spans="1:22">
      <c r="A1810" s="720" t="s">
        <v>32</v>
      </c>
      <c r="B1810" s="549" t="s">
        <v>699</v>
      </c>
      <c r="C1810" s="549" t="s">
        <v>700</v>
      </c>
      <c r="D1810" s="549" t="s">
        <v>701</v>
      </c>
      <c r="E1810" s="569" t="s">
        <v>676</v>
      </c>
      <c r="F1810" s="729">
        <v>46021</v>
      </c>
      <c r="G1810" s="551">
        <v>7.6917999999999997</v>
      </c>
      <c r="H1810" s="551">
        <v>7.6917999999999997</v>
      </c>
      <c r="I1810" s="551">
        <v>7.7687999999999997</v>
      </c>
      <c r="J1810" s="585">
        <v>11562990.439999999</v>
      </c>
      <c r="K1810" s="723">
        <v>46010</v>
      </c>
      <c r="L1810" s="723">
        <v>46021</v>
      </c>
      <c r="M1810" s="724">
        <v>7.0000000000000007E-2</v>
      </c>
      <c r="N1810" s="549"/>
      <c r="O1810" s="549" t="s">
        <v>702</v>
      </c>
      <c r="P1810" s="549"/>
      <c r="Q1810" s="557"/>
      <c r="R1810" s="549"/>
      <c r="S1810" s="549"/>
      <c r="T1810" s="843"/>
      <c r="U1810" s="683"/>
      <c r="V1810" s="726" t="str">
        <f>VLOOKUP(E1810,'[2]Type Group 1'!E:F,2,FALSE)</f>
        <v>Property Fund (Type 1)</v>
      </c>
    </row>
    <row r="1811" spans="1:22">
      <c r="A1811" s="720" t="s">
        <v>32</v>
      </c>
      <c r="B1811" s="549" t="s">
        <v>7730</v>
      </c>
      <c r="C1811" s="549" t="s">
        <v>7731</v>
      </c>
      <c r="D1811" s="549" t="s">
        <v>7732</v>
      </c>
      <c r="E1811" s="569" t="s">
        <v>172</v>
      </c>
      <c r="F1811" s="729">
        <v>46020</v>
      </c>
      <c r="G1811" s="551">
        <v>10.408300000000001</v>
      </c>
      <c r="H1811" s="551">
        <v>10.408300000000001</v>
      </c>
      <c r="I1811" s="551">
        <v>10.5198</v>
      </c>
      <c r="J1811" s="585">
        <v>603735001.12</v>
      </c>
      <c r="K1811" s="723" t="s">
        <v>321</v>
      </c>
      <c r="L1811" s="723"/>
      <c r="M1811" s="724"/>
      <c r="N1811" s="549"/>
      <c r="O1811" s="549" t="s">
        <v>7733</v>
      </c>
      <c r="P1811" s="549"/>
      <c r="Q1811" s="557"/>
      <c r="R1811" s="549"/>
      <c r="S1811" s="549"/>
      <c r="T1811" s="843"/>
      <c r="U1811" s="683"/>
      <c r="V1811" s="726" t="str">
        <f>VLOOKUP(E1811,'[2]Type Group 1'!E:F,2,FALSE)</f>
        <v>Others</v>
      </c>
    </row>
    <row r="1812" spans="1:22">
      <c r="A1812" s="720" t="s">
        <v>32</v>
      </c>
      <c r="B1812" s="549" t="s">
        <v>7734</v>
      </c>
      <c r="C1812" s="549" t="s">
        <v>7735</v>
      </c>
      <c r="D1812" s="549" t="s">
        <v>7736</v>
      </c>
      <c r="E1812" s="569" t="s">
        <v>726</v>
      </c>
      <c r="F1812" s="729">
        <v>46017</v>
      </c>
      <c r="G1812" s="551">
        <v>8.8815000000000008</v>
      </c>
      <c r="H1812" s="551">
        <v>0</v>
      </c>
      <c r="I1812" s="551">
        <v>0</v>
      </c>
      <c r="J1812" s="585">
        <v>61040215.810000002</v>
      </c>
      <c r="K1812" s="723" t="s">
        <v>321</v>
      </c>
      <c r="L1812" s="723"/>
      <c r="M1812" s="724"/>
      <c r="N1812" s="549"/>
      <c r="O1812" s="549" t="s">
        <v>7737</v>
      </c>
      <c r="P1812" s="549"/>
      <c r="Q1812" s="557"/>
      <c r="R1812" s="549"/>
      <c r="S1812" s="549"/>
      <c r="T1812" s="843"/>
      <c r="U1812" s="683"/>
      <c r="V1812" s="726" t="str">
        <f>VLOOKUP(E1812,'[2]Type Group 1'!E:F,2,FALSE)</f>
        <v>Mixed Fund</v>
      </c>
    </row>
    <row r="1813" spans="1:22">
      <c r="A1813" s="720" t="s">
        <v>32</v>
      </c>
      <c r="B1813" s="549" t="s">
        <v>7738</v>
      </c>
      <c r="C1813" s="549" t="s">
        <v>7739</v>
      </c>
      <c r="D1813" s="549" t="s">
        <v>7740</v>
      </c>
      <c r="E1813" s="569" t="s">
        <v>170</v>
      </c>
      <c r="F1813" s="729">
        <v>46017</v>
      </c>
      <c r="G1813" s="551">
        <v>8.6268999999999991</v>
      </c>
      <c r="H1813" s="551">
        <v>0</v>
      </c>
      <c r="I1813" s="551">
        <v>0</v>
      </c>
      <c r="J1813" s="585">
        <v>47811510.090000004</v>
      </c>
      <c r="K1813" s="723" t="s">
        <v>321</v>
      </c>
      <c r="L1813" s="723"/>
      <c r="M1813" s="724"/>
      <c r="N1813" s="549"/>
      <c r="O1813" s="549" t="s">
        <v>7741</v>
      </c>
      <c r="P1813" s="549"/>
      <c r="Q1813" s="557"/>
      <c r="R1813" s="549"/>
      <c r="S1813" s="549"/>
      <c r="T1813" s="843"/>
      <c r="U1813" s="683"/>
      <c r="V1813" s="726" t="str">
        <f>VLOOKUP(E1813,'[2]Type Group 1'!E:F,2,FALSE)</f>
        <v>Mixed Fund</v>
      </c>
    </row>
    <row r="1814" spans="1:22">
      <c r="A1814" s="720" t="s">
        <v>32</v>
      </c>
      <c r="B1814" s="549" t="s">
        <v>7742</v>
      </c>
      <c r="C1814" s="549" t="s">
        <v>7743</v>
      </c>
      <c r="D1814" s="549" t="s">
        <v>7744</v>
      </c>
      <c r="E1814" s="569" t="s">
        <v>726</v>
      </c>
      <c r="F1814" s="729">
        <v>46006</v>
      </c>
      <c r="G1814" s="551">
        <v>10.037699999999999</v>
      </c>
      <c r="H1814" s="551">
        <v>0</v>
      </c>
      <c r="I1814" s="551">
        <v>0</v>
      </c>
      <c r="J1814" s="585">
        <v>155985763.02000001</v>
      </c>
      <c r="K1814" s="723" t="s">
        <v>321</v>
      </c>
      <c r="L1814" s="723"/>
      <c r="M1814" s="724"/>
      <c r="N1814" s="549"/>
      <c r="O1814" s="549" t="s">
        <v>7745</v>
      </c>
      <c r="P1814" s="549"/>
      <c r="Q1814" s="557"/>
      <c r="R1814" s="549"/>
      <c r="S1814" s="549"/>
      <c r="T1814" s="843"/>
      <c r="U1814" s="683"/>
      <c r="V1814" s="726" t="str">
        <f>VLOOKUP(E1814,'[2]Type Group 1'!E:F,2,FALSE)</f>
        <v>Mixed Fund</v>
      </c>
    </row>
    <row r="1815" spans="1:22">
      <c r="A1815" s="720" t="s">
        <v>32</v>
      </c>
      <c r="B1815" s="549" t="s">
        <v>7746</v>
      </c>
      <c r="C1815" s="549" t="s">
        <v>7747</v>
      </c>
      <c r="D1815" s="549" t="s">
        <v>7748</v>
      </c>
      <c r="E1815" s="569" t="s">
        <v>726</v>
      </c>
      <c r="F1815" s="729">
        <v>46021</v>
      </c>
      <c r="G1815" s="551">
        <v>9.9029000000000007</v>
      </c>
      <c r="H1815" s="551">
        <v>9.9029000000000007</v>
      </c>
      <c r="I1815" s="551">
        <v>9.9277999999999995</v>
      </c>
      <c r="J1815" s="585">
        <v>21818523.710000001</v>
      </c>
      <c r="K1815" s="723" t="s">
        <v>321</v>
      </c>
      <c r="L1815" s="723"/>
      <c r="M1815" s="724"/>
      <c r="N1815" s="549"/>
      <c r="O1815" s="549" t="s">
        <v>7749</v>
      </c>
      <c r="P1815" s="549"/>
      <c r="Q1815" s="557"/>
      <c r="R1815" s="549"/>
      <c r="S1815" s="549"/>
      <c r="T1815" s="843"/>
      <c r="U1815" s="683"/>
      <c r="V1815" s="726" t="str">
        <f>VLOOKUP(E1815,'[2]Type Group 1'!E:F,2,FALSE)</f>
        <v>Mixed Fund</v>
      </c>
    </row>
    <row r="1816" spans="1:22">
      <c r="A1816" s="720" t="s">
        <v>32</v>
      </c>
      <c r="B1816" s="549" t="s">
        <v>7750</v>
      </c>
      <c r="C1816" s="549" t="s">
        <v>7751</v>
      </c>
      <c r="D1816" s="549" t="s">
        <v>7752</v>
      </c>
      <c r="E1816" s="569" t="s">
        <v>726</v>
      </c>
      <c r="F1816" s="729">
        <v>46021</v>
      </c>
      <c r="G1816" s="551">
        <v>9.4109999999999996</v>
      </c>
      <c r="H1816" s="551">
        <v>9.4109999999999996</v>
      </c>
      <c r="I1816" s="551">
        <v>9.4345999999999997</v>
      </c>
      <c r="J1816" s="585">
        <v>3896376.11</v>
      </c>
      <c r="K1816" s="723">
        <v>45959</v>
      </c>
      <c r="L1816" s="723">
        <v>45849</v>
      </c>
      <c r="M1816" s="724">
        <v>0.1</v>
      </c>
      <c r="N1816" s="549"/>
      <c r="O1816" s="549" t="s">
        <v>7749</v>
      </c>
      <c r="P1816" s="549"/>
      <c r="Q1816" s="557"/>
      <c r="R1816" s="549"/>
      <c r="S1816" s="549"/>
      <c r="T1816" s="843"/>
      <c r="U1816" s="683"/>
      <c r="V1816" s="726" t="str">
        <f>VLOOKUP(E1816,'[2]Type Group 1'!E:F,2,FALSE)</f>
        <v>Mixed Fund</v>
      </c>
    </row>
    <row r="1817" spans="1:22">
      <c r="A1817" s="720" t="s">
        <v>32</v>
      </c>
      <c r="B1817" s="549" t="s">
        <v>7753</v>
      </c>
      <c r="C1817" s="549" t="s">
        <v>7754</v>
      </c>
      <c r="D1817" s="549" t="s">
        <v>7755</v>
      </c>
      <c r="E1817" s="569" t="s">
        <v>913</v>
      </c>
      <c r="F1817" s="729">
        <v>46021</v>
      </c>
      <c r="G1817" s="551">
        <v>10.867900000000001</v>
      </c>
      <c r="H1817" s="551">
        <v>10.867900000000001</v>
      </c>
      <c r="I1817" s="551">
        <v>10.868</v>
      </c>
      <c r="J1817" s="585">
        <v>395243726.48000002</v>
      </c>
      <c r="K1817" s="723">
        <v>45959</v>
      </c>
      <c r="L1817" s="723">
        <v>45849</v>
      </c>
      <c r="M1817" s="724">
        <v>0.08</v>
      </c>
      <c r="N1817" s="549"/>
      <c r="O1817" s="549" t="s">
        <v>7756</v>
      </c>
      <c r="P1817" s="549"/>
      <c r="Q1817" s="557"/>
      <c r="R1817" s="549"/>
      <c r="S1817" s="549"/>
      <c r="T1817" s="843"/>
      <c r="U1817" s="683"/>
      <c r="V1817" s="726" t="str">
        <f>VLOOKUP(E1817,'[2]Type Group 1'!E:F,2,FALSE)</f>
        <v>Fixed Income Fund</v>
      </c>
    </row>
    <row r="1818" spans="1:22">
      <c r="A1818" s="720" t="s">
        <v>32</v>
      </c>
      <c r="B1818" s="549" t="s">
        <v>7757</v>
      </c>
      <c r="C1818" s="549" t="s">
        <v>7758</v>
      </c>
      <c r="D1818" s="549" t="s">
        <v>7759</v>
      </c>
      <c r="E1818" s="559" t="s">
        <v>158</v>
      </c>
      <c r="F1818" s="729">
        <v>46020</v>
      </c>
      <c r="G1818" s="551">
        <v>7.9196</v>
      </c>
      <c r="H1818" s="551">
        <v>0</v>
      </c>
      <c r="I1818" s="551">
        <v>0</v>
      </c>
      <c r="J1818" s="585">
        <v>56794636.740000002</v>
      </c>
      <c r="K1818" s="723" t="s">
        <v>321</v>
      </c>
      <c r="L1818" s="723"/>
      <c r="M1818" s="724"/>
      <c r="N1818" s="549"/>
      <c r="O1818" s="549" t="s">
        <v>7760</v>
      </c>
      <c r="P1818" s="549"/>
      <c r="Q1818" s="557"/>
      <c r="R1818" s="549"/>
      <c r="S1818" s="549"/>
      <c r="T1818" s="843"/>
      <c r="U1818" s="683"/>
      <c r="V1818" s="726" t="str">
        <f>VLOOKUP(E1818,'[2]Type Group 1'!E:F,2,FALSE)</f>
        <v>Equity Fund</v>
      </c>
    </row>
    <row r="1819" spans="1:22">
      <c r="A1819" s="720" t="s">
        <v>32</v>
      </c>
      <c r="B1819" s="549" t="s">
        <v>7761</v>
      </c>
      <c r="C1819" s="549" t="s">
        <v>7762</v>
      </c>
      <c r="D1819" s="549" t="s">
        <v>7763</v>
      </c>
      <c r="E1819" s="569" t="s">
        <v>166</v>
      </c>
      <c r="F1819" s="729">
        <v>46020</v>
      </c>
      <c r="G1819" s="551">
        <v>7.9210000000000003</v>
      </c>
      <c r="H1819" s="551">
        <v>0</v>
      </c>
      <c r="I1819" s="551">
        <v>0</v>
      </c>
      <c r="J1819" s="585">
        <v>920751617.35000002</v>
      </c>
      <c r="K1819" s="723" t="s">
        <v>321</v>
      </c>
      <c r="L1819" s="723"/>
      <c r="M1819" s="724"/>
      <c r="N1819" s="549"/>
      <c r="O1819" s="549" t="s">
        <v>7760</v>
      </c>
      <c r="P1819" s="549"/>
      <c r="Q1819" s="557"/>
      <c r="R1819" s="549"/>
      <c r="S1819" s="549"/>
      <c r="T1819" s="843"/>
      <c r="U1819" s="683"/>
      <c r="V1819" s="726" t="str">
        <f>VLOOKUP(E1819,'[2]Type Group 1'!E:F,2,FALSE)</f>
        <v>Equity Fund</v>
      </c>
    </row>
    <row r="1820" spans="1:22">
      <c r="A1820" s="720" t="s">
        <v>32</v>
      </c>
      <c r="B1820" s="549" t="s">
        <v>7764</v>
      </c>
      <c r="C1820" s="549" t="s">
        <v>7765</v>
      </c>
      <c r="D1820" s="549" t="s">
        <v>7766</v>
      </c>
      <c r="E1820" s="559" t="s">
        <v>134</v>
      </c>
      <c r="F1820" s="729">
        <v>46020</v>
      </c>
      <c r="G1820" s="551">
        <v>5.0223000000000004</v>
      </c>
      <c r="H1820" s="551">
        <v>0</v>
      </c>
      <c r="I1820" s="551">
        <v>0</v>
      </c>
      <c r="J1820" s="585">
        <v>19912883.550000001</v>
      </c>
      <c r="K1820" s="723" t="s">
        <v>321</v>
      </c>
      <c r="L1820" s="723"/>
      <c r="M1820" s="724"/>
      <c r="N1820" s="549"/>
      <c r="O1820" s="549" t="s">
        <v>7767</v>
      </c>
      <c r="P1820" s="549"/>
      <c r="Q1820" s="557"/>
      <c r="R1820" s="549"/>
      <c r="S1820" s="549"/>
      <c r="T1820" s="843"/>
      <c r="U1820" s="683"/>
      <c r="V1820" s="726" t="str">
        <f>VLOOKUP(E1820,'[2]Type Group 1'!E:F,2,FALSE)</f>
        <v>Equity Fund</v>
      </c>
    </row>
    <row r="1821" spans="1:22">
      <c r="A1821" s="720" t="s">
        <v>32</v>
      </c>
      <c r="B1821" s="549" t="s">
        <v>7768</v>
      </c>
      <c r="C1821" s="549" t="s">
        <v>7769</v>
      </c>
      <c r="D1821" s="549" t="s">
        <v>7770</v>
      </c>
      <c r="E1821" s="569" t="s">
        <v>124</v>
      </c>
      <c r="F1821" s="729">
        <v>46021</v>
      </c>
      <c r="G1821" s="551">
        <v>8.7082999999999995</v>
      </c>
      <c r="H1821" s="551">
        <v>8.7082999999999995</v>
      </c>
      <c r="I1821" s="551">
        <v>8.7083999999999993</v>
      </c>
      <c r="J1821" s="585">
        <v>7395040.9299999997</v>
      </c>
      <c r="K1821" s="723" t="s">
        <v>321</v>
      </c>
      <c r="L1821" s="723"/>
      <c r="M1821" s="724"/>
      <c r="N1821" s="549"/>
      <c r="O1821" s="549" t="s">
        <v>7771</v>
      </c>
      <c r="P1821" s="549"/>
      <c r="Q1821" s="557"/>
      <c r="R1821" s="549"/>
      <c r="S1821" s="549"/>
      <c r="T1821" s="843"/>
      <c r="U1821" s="683"/>
      <c r="V1821" s="726" t="str">
        <f>VLOOKUP(E1821,'[2]Type Group 1'!E:F,2,FALSE)</f>
        <v>Equity Fund</v>
      </c>
    </row>
    <row r="1822" spans="1:22">
      <c r="A1822" s="720" t="s">
        <v>32</v>
      </c>
      <c r="B1822" s="549" t="s">
        <v>7772</v>
      </c>
      <c r="C1822" s="549" t="s">
        <v>7773</v>
      </c>
      <c r="D1822" s="549" t="s">
        <v>7774</v>
      </c>
      <c r="E1822" s="569" t="s">
        <v>124</v>
      </c>
      <c r="F1822" s="729">
        <v>46021</v>
      </c>
      <c r="G1822" s="551">
        <v>6.5048000000000004</v>
      </c>
      <c r="H1822" s="551">
        <v>6.5048000000000004</v>
      </c>
      <c r="I1822" s="551">
        <v>6.5049000000000001</v>
      </c>
      <c r="J1822" s="585">
        <v>71403178.329999998</v>
      </c>
      <c r="K1822" s="723">
        <v>45986</v>
      </c>
      <c r="L1822" s="723">
        <v>45759</v>
      </c>
      <c r="M1822" s="724">
        <v>0.17</v>
      </c>
      <c r="N1822" s="549"/>
      <c r="O1822" s="549" t="s">
        <v>7771</v>
      </c>
      <c r="P1822" s="549"/>
      <c r="Q1822" s="557"/>
      <c r="R1822" s="549"/>
      <c r="S1822" s="549"/>
      <c r="T1822" s="843"/>
      <c r="U1822" s="683"/>
      <c r="V1822" s="726" t="str">
        <f>VLOOKUP(E1822,'[2]Type Group 1'!E:F,2,FALSE)</f>
        <v>Equity Fund</v>
      </c>
    </row>
    <row r="1823" spans="1:22">
      <c r="A1823" s="720" t="s">
        <v>32</v>
      </c>
      <c r="B1823" s="549" t="s">
        <v>7775</v>
      </c>
      <c r="C1823" s="549" t="s">
        <v>7776</v>
      </c>
      <c r="D1823" s="549" t="s">
        <v>7777</v>
      </c>
      <c r="E1823" s="569" t="s">
        <v>166</v>
      </c>
      <c r="F1823" s="729">
        <v>46020</v>
      </c>
      <c r="G1823" s="551">
        <v>11.5091</v>
      </c>
      <c r="H1823" s="551">
        <v>11.5091</v>
      </c>
      <c r="I1823" s="551">
        <v>11.632300000000001</v>
      </c>
      <c r="J1823" s="585">
        <v>204948731.30000001</v>
      </c>
      <c r="K1823" s="723" t="s">
        <v>321</v>
      </c>
      <c r="L1823" s="723"/>
      <c r="M1823" s="724"/>
      <c r="N1823" s="549"/>
      <c r="O1823" s="549" t="s">
        <v>7778</v>
      </c>
      <c r="P1823" s="549"/>
      <c r="Q1823" s="557"/>
      <c r="R1823" s="549"/>
      <c r="S1823" s="549"/>
      <c r="T1823" s="843"/>
      <c r="U1823" s="683"/>
      <c r="V1823" s="726" t="str">
        <f>VLOOKUP(E1823,'[2]Type Group 1'!E:F,2,FALSE)</f>
        <v>Equity Fund</v>
      </c>
    </row>
    <row r="1824" spans="1:22">
      <c r="A1824" s="720" t="s">
        <v>32</v>
      </c>
      <c r="B1824" s="549" t="s">
        <v>7779</v>
      </c>
      <c r="C1824" s="549" t="s">
        <v>7780</v>
      </c>
      <c r="D1824" s="549" t="s">
        <v>7781</v>
      </c>
      <c r="E1824" s="569" t="s">
        <v>124</v>
      </c>
      <c r="F1824" s="729">
        <v>46021</v>
      </c>
      <c r="G1824" s="551">
        <v>9.9632000000000005</v>
      </c>
      <c r="H1824" s="551">
        <v>9.9632000000000005</v>
      </c>
      <c r="I1824" s="551">
        <v>10.069900000000001</v>
      </c>
      <c r="J1824" s="585">
        <v>42565062.439999998</v>
      </c>
      <c r="K1824" s="723">
        <v>45684</v>
      </c>
      <c r="L1824" s="723">
        <v>45779</v>
      </c>
      <c r="M1824" s="724">
        <v>0.69</v>
      </c>
      <c r="N1824" s="549"/>
      <c r="O1824" s="549" t="s">
        <v>7782</v>
      </c>
      <c r="P1824" s="549"/>
      <c r="Q1824" s="557"/>
      <c r="R1824" s="549"/>
      <c r="S1824" s="549"/>
      <c r="T1824" s="843"/>
      <c r="U1824" s="683"/>
      <c r="V1824" s="726" t="str">
        <f>VLOOKUP(E1824,'[2]Type Group 1'!E:F,2,FALSE)</f>
        <v>Equity Fund</v>
      </c>
    </row>
    <row r="1825" spans="1:22">
      <c r="A1825" s="720" t="s">
        <v>32</v>
      </c>
      <c r="B1825" s="549" t="s">
        <v>7783</v>
      </c>
      <c r="C1825" s="549" t="s">
        <v>7784</v>
      </c>
      <c r="D1825" s="549" t="s">
        <v>7785</v>
      </c>
      <c r="E1825" s="569" t="s">
        <v>108</v>
      </c>
      <c r="F1825" s="729">
        <v>46017</v>
      </c>
      <c r="G1825" s="551">
        <v>18.919899999999998</v>
      </c>
      <c r="H1825" s="551">
        <v>0</v>
      </c>
      <c r="I1825" s="551">
        <v>0</v>
      </c>
      <c r="J1825" s="585">
        <v>249809255.06999999</v>
      </c>
      <c r="K1825" s="723" t="s">
        <v>321</v>
      </c>
      <c r="L1825" s="723"/>
      <c r="M1825" s="724"/>
      <c r="N1825" s="549"/>
      <c r="O1825" s="549" t="s">
        <v>7786</v>
      </c>
      <c r="P1825" s="549"/>
      <c r="Q1825" s="557"/>
      <c r="R1825" s="549"/>
      <c r="S1825" s="549"/>
      <c r="T1825" s="843"/>
      <c r="U1825" s="683"/>
      <c r="V1825" s="726" t="str">
        <f>VLOOKUP(E1825,'[2]Type Group 1'!E:F,2,FALSE)</f>
        <v>Others</v>
      </c>
    </row>
    <row r="1826" spans="1:22">
      <c r="A1826" s="720" t="s">
        <v>32</v>
      </c>
      <c r="B1826" s="549" t="s">
        <v>7787</v>
      </c>
      <c r="C1826" s="549" t="s">
        <v>7788</v>
      </c>
      <c r="D1826" s="549" t="s">
        <v>7789</v>
      </c>
      <c r="E1826" s="569" t="s">
        <v>913</v>
      </c>
      <c r="F1826" s="729">
        <v>46021</v>
      </c>
      <c r="G1826" s="551">
        <v>27.643000000000001</v>
      </c>
      <c r="H1826" s="551">
        <v>27.643000000000001</v>
      </c>
      <c r="I1826" s="551">
        <v>27.6431</v>
      </c>
      <c r="J1826" s="585">
        <v>429171968.57999998</v>
      </c>
      <c r="K1826" s="723" t="s">
        <v>321</v>
      </c>
      <c r="L1826" s="723"/>
      <c r="M1826" s="724"/>
      <c r="N1826" s="549"/>
      <c r="O1826" s="549" t="s">
        <v>7790</v>
      </c>
      <c r="P1826" s="549"/>
      <c r="Q1826" s="557"/>
      <c r="R1826" s="549"/>
      <c r="S1826" s="549"/>
      <c r="T1826" s="843"/>
      <c r="U1826" s="683"/>
      <c r="V1826" s="726" t="str">
        <f>VLOOKUP(E1826,'[2]Type Group 1'!E:F,2,FALSE)</f>
        <v>Fixed Income Fund</v>
      </c>
    </row>
    <row r="1827" spans="1:22">
      <c r="A1827" s="720" t="s">
        <v>32</v>
      </c>
      <c r="B1827" s="549" t="s">
        <v>7791</v>
      </c>
      <c r="C1827" s="549" t="s">
        <v>7792</v>
      </c>
      <c r="D1827" s="549" t="s">
        <v>7793</v>
      </c>
      <c r="E1827" s="569" t="s">
        <v>713</v>
      </c>
      <c r="F1827" s="729">
        <v>46021</v>
      </c>
      <c r="G1827" s="551">
        <v>4.6261999999999999</v>
      </c>
      <c r="H1827" s="551">
        <v>0</v>
      </c>
      <c r="I1827" s="551">
        <v>4.6262999999999996</v>
      </c>
      <c r="J1827" s="585">
        <v>51491391.479999997</v>
      </c>
      <c r="K1827" s="723">
        <v>45959</v>
      </c>
      <c r="L1827" s="723">
        <v>45849</v>
      </c>
      <c r="M1827" s="724">
        <v>0.56999999999999995</v>
      </c>
      <c r="N1827" s="549"/>
      <c r="O1827" s="549" t="s">
        <v>7794</v>
      </c>
      <c r="P1827" s="549"/>
      <c r="Q1827" s="557"/>
      <c r="R1827" s="549"/>
      <c r="S1827" s="549"/>
      <c r="T1827" s="843"/>
      <c r="U1827" s="683"/>
      <c r="V1827" s="726" t="str">
        <f>VLOOKUP(E1827,'[2]Type Group 1'!E:F,2,FALSE)</f>
        <v>Mixed Fund</v>
      </c>
    </row>
    <row r="1828" spans="1:22">
      <c r="A1828" s="720" t="s">
        <v>32</v>
      </c>
      <c r="B1828" s="549" t="s">
        <v>7795</v>
      </c>
      <c r="C1828" s="549" t="s">
        <v>7796</v>
      </c>
      <c r="D1828" s="549" t="s">
        <v>7797</v>
      </c>
      <c r="E1828" s="569" t="s">
        <v>511</v>
      </c>
      <c r="F1828" s="729">
        <v>46020</v>
      </c>
      <c r="G1828" s="551">
        <v>9.8642000000000003</v>
      </c>
      <c r="H1828" s="551">
        <v>9.8642000000000003</v>
      </c>
      <c r="I1828" s="551">
        <v>9.8889999999999993</v>
      </c>
      <c r="J1828" s="585">
        <v>1241991006.3299999</v>
      </c>
      <c r="K1828" s="723" t="s">
        <v>321</v>
      </c>
      <c r="L1828" s="723"/>
      <c r="M1828" s="724"/>
      <c r="N1828" s="549"/>
      <c r="O1828" s="549" t="s">
        <v>7798</v>
      </c>
      <c r="P1828" s="549"/>
      <c r="Q1828" s="557"/>
      <c r="R1828" s="549"/>
      <c r="S1828" s="549"/>
      <c r="T1828" s="843"/>
      <c r="U1828" s="683"/>
      <c r="V1828" s="726" t="str">
        <f>VLOOKUP(E1828,'[2]Type Group 1'!E:F,2,FALSE)</f>
        <v>Fixed Income Fund</v>
      </c>
    </row>
    <row r="1829" spans="1:22">
      <c r="A1829" s="720" t="s">
        <v>32</v>
      </c>
      <c r="B1829" s="549" t="s">
        <v>7799</v>
      </c>
      <c r="C1829" s="549" t="s">
        <v>7800</v>
      </c>
      <c r="D1829" s="549" t="s">
        <v>7801</v>
      </c>
      <c r="E1829" s="569" t="s">
        <v>511</v>
      </c>
      <c r="F1829" s="729">
        <v>46021</v>
      </c>
      <c r="G1829" s="551">
        <v>11.3264</v>
      </c>
      <c r="H1829" s="551">
        <v>11.3264</v>
      </c>
      <c r="I1829" s="551">
        <v>11.326499999999999</v>
      </c>
      <c r="J1829" s="585">
        <v>3200607215.2199998</v>
      </c>
      <c r="K1829" s="723" t="s">
        <v>321</v>
      </c>
      <c r="L1829" s="723"/>
      <c r="M1829" s="724"/>
      <c r="N1829" s="549"/>
      <c r="O1829" s="549" t="s">
        <v>7802</v>
      </c>
      <c r="P1829" s="549"/>
      <c r="Q1829" s="557"/>
      <c r="R1829" s="549"/>
      <c r="S1829" s="549"/>
      <c r="T1829" s="843"/>
      <c r="U1829" s="683"/>
      <c r="V1829" s="726" t="str">
        <f>VLOOKUP(E1829,'[2]Type Group 1'!E:F,2,FALSE)</f>
        <v>Fixed Income Fund</v>
      </c>
    </row>
    <row r="1830" spans="1:22">
      <c r="A1830" s="720" t="s">
        <v>32</v>
      </c>
      <c r="B1830" s="549" t="s">
        <v>7803</v>
      </c>
      <c r="C1830" s="549" t="s">
        <v>7804</v>
      </c>
      <c r="D1830" s="549" t="s">
        <v>7805</v>
      </c>
      <c r="E1830" s="569" t="s">
        <v>726</v>
      </c>
      <c r="F1830" s="729">
        <v>46021</v>
      </c>
      <c r="G1830" s="551">
        <v>12.6509</v>
      </c>
      <c r="H1830" s="551">
        <v>12.6509</v>
      </c>
      <c r="I1830" s="551">
        <v>12.651</v>
      </c>
      <c r="J1830" s="585">
        <v>23920313.48</v>
      </c>
      <c r="K1830" s="723">
        <v>45685</v>
      </c>
      <c r="L1830" s="723">
        <v>45810</v>
      </c>
      <c r="M1830" s="724">
        <v>0.15</v>
      </c>
      <c r="N1830" s="549"/>
      <c r="O1830" s="549" t="s">
        <v>7806</v>
      </c>
      <c r="P1830" s="549"/>
      <c r="Q1830" s="557"/>
      <c r="R1830" s="549"/>
      <c r="S1830" s="549"/>
      <c r="T1830" s="843"/>
      <c r="U1830" s="683"/>
      <c r="V1830" s="726" t="str">
        <f>VLOOKUP(E1830,'[2]Type Group 1'!E:F,2,FALSE)</f>
        <v>Mixed Fund</v>
      </c>
    </row>
    <row r="1831" spans="1:22">
      <c r="A1831" s="720" t="s">
        <v>32</v>
      </c>
      <c r="B1831" s="549" t="s">
        <v>7807</v>
      </c>
      <c r="C1831" s="549" t="s">
        <v>7808</v>
      </c>
      <c r="D1831" s="549" t="s">
        <v>7809</v>
      </c>
      <c r="E1831" s="569" t="s">
        <v>124</v>
      </c>
      <c r="F1831" s="729">
        <v>46021</v>
      </c>
      <c r="G1831" s="551">
        <v>40.490299999999998</v>
      </c>
      <c r="H1831" s="551">
        <v>40.490299999999998</v>
      </c>
      <c r="I1831" s="551">
        <v>40.895299999999999</v>
      </c>
      <c r="J1831" s="585">
        <v>55052065.869999997</v>
      </c>
      <c r="K1831" s="723" t="s">
        <v>321</v>
      </c>
      <c r="L1831" s="723"/>
      <c r="M1831" s="724"/>
      <c r="N1831" s="549"/>
      <c r="O1831" s="549" t="s">
        <v>7810</v>
      </c>
      <c r="P1831" s="549"/>
      <c r="Q1831" s="557"/>
      <c r="R1831" s="549"/>
      <c r="S1831" s="549"/>
      <c r="T1831" s="843"/>
      <c r="U1831" s="683"/>
      <c r="V1831" s="726" t="str">
        <f>VLOOKUP(E1831,'[2]Type Group 1'!E:F,2,FALSE)</f>
        <v>Equity Fund</v>
      </c>
    </row>
    <row r="1832" spans="1:22">
      <c r="A1832" s="720" t="s">
        <v>32</v>
      </c>
      <c r="B1832" s="549" t="s">
        <v>7811</v>
      </c>
      <c r="C1832" s="549" t="s">
        <v>7812</v>
      </c>
      <c r="D1832" s="549" t="s">
        <v>7813</v>
      </c>
      <c r="E1832" s="569" t="s">
        <v>166</v>
      </c>
      <c r="F1832" s="729">
        <v>46020</v>
      </c>
      <c r="G1832" s="551">
        <v>13.2515</v>
      </c>
      <c r="H1832" s="551">
        <v>13.2515</v>
      </c>
      <c r="I1832" s="551">
        <v>13.428800000000001</v>
      </c>
      <c r="J1832" s="585">
        <v>1015823032.3200001</v>
      </c>
      <c r="K1832" s="723" t="s">
        <v>321</v>
      </c>
      <c r="L1832" s="723"/>
      <c r="M1832" s="724"/>
      <c r="N1832" s="549"/>
      <c r="O1832" s="549" t="s">
        <v>7814</v>
      </c>
      <c r="P1832" s="549"/>
      <c r="Q1832" s="557"/>
      <c r="R1832" s="549"/>
      <c r="S1832" s="549"/>
      <c r="T1832" s="843"/>
      <c r="U1832" s="683"/>
      <c r="V1832" s="726" t="str">
        <f>VLOOKUP(E1832,'[2]Type Group 1'!E:F,2,FALSE)</f>
        <v>Equity Fund</v>
      </c>
    </row>
    <row r="1833" spans="1:22">
      <c r="A1833" s="720" t="s">
        <v>32</v>
      </c>
      <c r="B1833" s="549" t="s">
        <v>7815</v>
      </c>
      <c r="C1833" s="549" t="s">
        <v>7816</v>
      </c>
      <c r="D1833" s="549" t="s">
        <v>7817</v>
      </c>
      <c r="E1833" s="569" t="s">
        <v>166</v>
      </c>
      <c r="F1833" s="729">
        <v>46017</v>
      </c>
      <c r="G1833" s="551">
        <v>11.5398</v>
      </c>
      <c r="H1833" s="551">
        <v>0</v>
      </c>
      <c r="I1833" s="551">
        <v>0</v>
      </c>
      <c r="J1833" s="585">
        <v>7452202.3300000001</v>
      </c>
      <c r="K1833" s="723">
        <v>43123</v>
      </c>
      <c r="L1833" s="723">
        <v>43345</v>
      </c>
      <c r="M1833" s="724">
        <v>1</v>
      </c>
      <c r="N1833" s="549"/>
      <c r="O1833" s="549" t="s">
        <v>7818</v>
      </c>
      <c r="P1833" s="549"/>
      <c r="Q1833" s="557"/>
      <c r="R1833" s="549"/>
      <c r="S1833" s="549"/>
      <c r="T1833" s="843"/>
      <c r="U1833" s="683"/>
      <c r="V1833" s="726" t="str">
        <f>VLOOKUP(E1833,'[2]Type Group 1'!E:F,2,FALSE)</f>
        <v>Equity Fund</v>
      </c>
    </row>
    <row r="1834" spans="1:22">
      <c r="A1834" s="720" t="s">
        <v>32</v>
      </c>
      <c r="B1834" s="549" t="s">
        <v>7819</v>
      </c>
      <c r="C1834" s="549" t="s">
        <v>7820</v>
      </c>
      <c r="D1834" s="549" t="s">
        <v>7821</v>
      </c>
      <c r="E1834" s="569" t="s">
        <v>726</v>
      </c>
      <c r="F1834" s="729">
        <v>46017</v>
      </c>
      <c r="G1834" s="551">
        <v>7.8419999999999996</v>
      </c>
      <c r="H1834" s="551">
        <v>0</v>
      </c>
      <c r="I1834" s="551">
        <v>0</v>
      </c>
      <c r="J1834" s="585">
        <v>792129720.95000005</v>
      </c>
      <c r="K1834" s="723" t="s">
        <v>321</v>
      </c>
      <c r="L1834" s="723"/>
      <c r="M1834" s="724"/>
      <c r="N1834" s="549"/>
      <c r="O1834" s="549" t="s">
        <v>7822</v>
      </c>
      <c r="P1834" s="549"/>
      <c r="Q1834" s="557"/>
      <c r="R1834" s="549"/>
      <c r="S1834" s="549"/>
      <c r="T1834" s="843"/>
      <c r="U1834" s="683"/>
      <c r="V1834" s="726" t="str">
        <f>VLOOKUP(E1834,'[2]Type Group 1'!E:F,2,FALSE)</f>
        <v>Mixed Fund</v>
      </c>
    </row>
    <row r="1835" spans="1:22">
      <c r="A1835" s="720" t="s">
        <v>32</v>
      </c>
      <c r="B1835" s="549" t="s">
        <v>7823</v>
      </c>
      <c r="C1835" s="549" t="s">
        <v>7824</v>
      </c>
      <c r="D1835" s="549" t="s">
        <v>7825</v>
      </c>
      <c r="E1835" s="569" t="s">
        <v>726</v>
      </c>
      <c r="F1835" s="729">
        <v>46017</v>
      </c>
      <c r="G1835" s="551">
        <v>7.9890999999999996</v>
      </c>
      <c r="H1835" s="551">
        <v>0</v>
      </c>
      <c r="I1835" s="551">
        <v>0</v>
      </c>
      <c r="J1835" s="585">
        <v>1188826831.77</v>
      </c>
      <c r="K1835" s="723" t="s">
        <v>321</v>
      </c>
      <c r="L1835" s="723"/>
      <c r="M1835" s="724"/>
      <c r="N1835" s="549"/>
      <c r="O1835" s="549" t="s">
        <v>7826</v>
      </c>
      <c r="P1835" s="549"/>
      <c r="Q1835" s="557"/>
      <c r="R1835" s="549"/>
      <c r="S1835" s="549"/>
      <c r="T1835" s="843"/>
      <c r="U1835" s="683"/>
      <c r="V1835" s="726" t="str">
        <f>VLOOKUP(E1835,'[2]Type Group 1'!E:F,2,FALSE)</f>
        <v>Mixed Fund</v>
      </c>
    </row>
    <row r="1836" spans="1:22">
      <c r="A1836" s="720" t="s">
        <v>32</v>
      </c>
      <c r="B1836" s="549" t="s">
        <v>7827</v>
      </c>
      <c r="C1836" s="549" t="s">
        <v>7828</v>
      </c>
      <c r="D1836" s="549" t="s">
        <v>7829</v>
      </c>
      <c r="E1836" s="569" t="s">
        <v>726</v>
      </c>
      <c r="F1836" s="729">
        <v>46017</v>
      </c>
      <c r="G1836" s="551">
        <v>8.3315999999999999</v>
      </c>
      <c r="H1836" s="551">
        <v>0</v>
      </c>
      <c r="I1836" s="551">
        <v>0</v>
      </c>
      <c r="J1836" s="585">
        <v>571048446.34000003</v>
      </c>
      <c r="K1836" s="723" t="s">
        <v>321</v>
      </c>
      <c r="L1836" s="723"/>
      <c r="M1836" s="724"/>
      <c r="N1836" s="549"/>
      <c r="O1836" s="549" t="s">
        <v>7830</v>
      </c>
      <c r="P1836" s="549"/>
      <c r="Q1836" s="557"/>
      <c r="R1836" s="549"/>
      <c r="S1836" s="549"/>
      <c r="T1836" s="843"/>
      <c r="U1836" s="683"/>
      <c r="V1836" s="726" t="str">
        <f>VLOOKUP(E1836,'[2]Type Group 1'!E:F,2,FALSE)</f>
        <v>Mixed Fund</v>
      </c>
    </row>
    <row r="1837" spans="1:22">
      <c r="A1837" s="720" t="s">
        <v>32</v>
      </c>
      <c r="B1837" s="549" t="s">
        <v>7831</v>
      </c>
      <c r="C1837" s="549" t="s">
        <v>7832</v>
      </c>
      <c r="D1837" s="549" t="s">
        <v>7833</v>
      </c>
      <c r="E1837" s="569" t="s">
        <v>726</v>
      </c>
      <c r="F1837" s="729">
        <v>46017</v>
      </c>
      <c r="G1837" s="551">
        <v>8.4710000000000001</v>
      </c>
      <c r="H1837" s="551">
        <v>0</v>
      </c>
      <c r="I1837" s="551">
        <v>0</v>
      </c>
      <c r="J1837" s="585">
        <v>191412072.12</v>
      </c>
      <c r="K1837" s="723" t="s">
        <v>321</v>
      </c>
      <c r="L1837" s="723"/>
      <c r="M1837" s="724"/>
      <c r="N1837" s="549"/>
      <c r="O1837" s="549" t="s">
        <v>7834</v>
      </c>
      <c r="P1837" s="549"/>
      <c r="Q1837" s="557"/>
      <c r="R1837" s="549"/>
      <c r="S1837" s="549"/>
      <c r="T1837" s="843"/>
      <c r="U1837" s="683"/>
      <c r="V1837" s="726" t="str">
        <f>VLOOKUP(E1837,'[2]Type Group 1'!E:F,2,FALSE)</f>
        <v>Mixed Fund</v>
      </c>
    </row>
    <row r="1838" spans="1:22">
      <c r="A1838" s="720" t="s">
        <v>32</v>
      </c>
      <c r="B1838" s="549" t="s">
        <v>7835</v>
      </c>
      <c r="C1838" s="549" t="s">
        <v>7836</v>
      </c>
      <c r="D1838" s="549" t="s">
        <v>7837</v>
      </c>
      <c r="E1838" s="569" t="s">
        <v>726</v>
      </c>
      <c r="F1838" s="729">
        <v>46017</v>
      </c>
      <c r="G1838" s="551">
        <v>8.4795999999999996</v>
      </c>
      <c r="H1838" s="551">
        <v>0</v>
      </c>
      <c r="I1838" s="551">
        <v>0</v>
      </c>
      <c r="J1838" s="585">
        <v>166779648.28</v>
      </c>
      <c r="K1838" s="723" t="s">
        <v>321</v>
      </c>
      <c r="L1838" s="723"/>
      <c r="M1838" s="724"/>
      <c r="N1838" s="549"/>
      <c r="O1838" s="549" t="s">
        <v>7838</v>
      </c>
      <c r="P1838" s="549"/>
      <c r="Q1838" s="557"/>
      <c r="R1838" s="549"/>
      <c r="S1838" s="549"/>
      <c r="T1838" s="843"/>
      <c r="U1838" s="683"/>
      <c r="V1838" s="726" t="str">
        <f>VLOOKUP(E1838,'[2]Type Group 1'!E:F,2,FALSE)</f>
        <v>Mixed Fund</v>
      </c>
    </row>
    <row r="1839" spans="1:22">
      <c r="A1839" s="720" t="s">
        <v>32</v>
      </c>
      <c r="B1839" s="549" t="s">
        <v>7839</v>
      </c>
      <c r="C1839" s="549" t="s">
        <v>7840</v>
      </c>
      <c r="D1839" s="549" t="s">
        <v>7841</v>
      </c>
      <c r="E1839" s="569" t="s">
        <v>726</v>
      </c>
      <c r="F1839" s="729">
        <v>46017</v>
      </c>
      <c r="G1839" s="551">
        <v>8.4488000000000003</v>
      </c>
      <c r="H1839" s="551">
        <v>0</v>
      </c>
      <c r="I1839" s="551">
        <v>0</v>
      </c>
      <c r="J1839" s="585">
        <v>40058914.32</v>
      </c>
      <c r="K1839" s="723" t="s">
        <v>321</v>
      </c>
      <c r="L1839" s="723"/>
      <c r="M1839" s="724"/>
      <c r="N1839" s="549"/>
      <c r="O1839" s="549" t="s">
        <v>7842</v>
      </c>
      <c r="P1839" s="549"/>
      <c r="Q1839" s="557"/>
      <c r="R1839" s="549"/>
      <c r="S1839" s="549"/>
      <c r="T1839" s="843"/>
      <c r="U1839" s="683"/>
      <c r="V1839" s="726" t="str">
        <f>VLOOKUP(E1839,'[2]Type Group 1'!E:F,2,FALSE)</f>
        <v>Mixed Fund</v>
      </c>
    </row>
    <row r="1840" spans="1:22">
      <c r="A1840" s="720" t="s">
        <v>32</v>
      </c>
      <c r="B1840" s="549" t="s">
        <v>7843</v>
      </c>
      <c r="C1840" s="549" t="s">
        <v>7844</v>
      </c>
      <c r="D1840" s="549" t="s">
        <v>7845</v>
      </c>
      <c r="E1840" s="569" t="s">
        <v>726</v>
      </c>
      <c r="F1840" s="729">
        <v>46017</v>
      </c>
      <c r="G1840" s="551">
        <v>8.3221000000000007</v>
      </c>
      <c r="H1840" s="551">
        <v>0</v>
      </c>
      <c r="I1840" s="551">
        <v>0</v>
      </c>
      <c r="J1840" s="585">
        <v>50482472.409999996</v>
      </c>
      <c r="K1840" s="723" t="s">
        <v>321</v>
      </c>
      <c r="L1840" s="723"/>
      <c r="M1840" s="724"/>
      <c r="N1840" s="549"/>
      <c r="O1840" s="549" t="s">
        <v>7846</v>
      </c>
      <c r="P1840" s="549"/>
      <c r="Q1840" s="557"/>
      <c r="R1840" s="549"/>
      <c r="S1840" s="549"/>
      <c r="T1840" s="843"/>
      <c r="U1840" s="683"/>
      <c r="V1840" s="726" t="str">
        <f>VLOOKUP(E1840,'[2]Type Group 1'!E:F,2,FALSE)</f>
        <v>Mixed Fund</v>
      </c>
    </row>
    <row r="1841" spans="1:22">
      <c r="A1841" s="720" t="s">
        <v>32</v>
      </c>
      <c r="B1841" s="549" t="s">
        <v>7847</v>
      </c>
      <c r="C1841" s="549" t="s">
        <v>7848</v>
      </c>
      <c r="D1841" s="549" t="s">
        <v>7849</v>
      </c>
      <c r="E1841" s="569" t="s">
        <v>726</v>
      </c>
      <c r="F1841" s="729">
        <v>46017</v>
      </c>
      <c r="G1841" s="551">
        <v>8.1841000000000008</v>
      </c>
      <c r="H1841" s="551">
        <v>0</v>
      </c>
      <c r="I1841" s="551">
        <v>0</v>
      </c>
      <c r="J1841" s="585">
        <v>566360899.60000002</v>
      </c>
      <c r="K1841" s="723" t="s">
        <v>321</v>
      </c>
      <c r="L1841" s="723"/>
      <c r="M1841" s="724"/>
      <c r="N1841" s="549"/>
      <c r="O1841" s="549" t="s">
        <v>7850</v>
      </c>
      <c r="P1841" s="549"/>
      <c r="Q1841" s="557"/>
      <c r="R1841" s="549"/>
      <c r="S1841" s="549"/>
      <c r="T1841" s="843"/>
      <c r="U1841" s="683"/>
      <c r="V1841" s="726" t="str">
        <f>VLOOKUP(E1841,'[2]Type Group 1'!E:F,2,FALSE)</f>
        <v>Mixed Fund</v>
      </c>
    </row>
    <row r="1842" spans="1:22">
      <c r="A1842" s="720" t="s">
        <v>32</v>
      </c>
      <c r="B1842" s="549" t="s">
        <v>7851</v>
      </c>
      <c r="C1842" s="549" t="s">
        <v>7852</v>
      </c>
      <c r="D1842" s="549" t="s">
        <v>7853</v>
      </c>
      <c r="E1842" s="569" t="s">
        <v>726</v>
      </c>
      <c r="F1842" s="729">
        <v>46017</v>
      </c>
      <c r="G1842" s="551">
        <v>8.0200999999999993</v>
      </c>
      <c r="H1842" s="551">
        <v>0</v>
      </c>
      <c r="I1842" s="551">
        <v>0</v>
      </c>
      <c r="J1842" s="585">
        <v>667314626.03999996</v>
      </c>
      <c r="K1842" s="723" t="s">
        <v>321</v>
      </c>
      <c r="L1842" s="723"/>
      <c r="M1842" s="724"/>
      <c r="N1842" s="549"/>
      <c r="O1842" s="549" t="s">
        <v>7854</v>
      </c>
      <c r="P1842" s="549"/>
      <c r="Q1842" s="557"/>
      <c r="R1842" s="549"/>
      <c r="S1842" s="549"/>
      <c r="T1842" s="843"/>
      <c r="U1842" s="683"/>
      <c r="V1842" s="726" t="str">
        <f>VLOOKUP(E1842,'[2]Type Group 1'!E:F,2,FALSE)</f>
        <v>Mixed Fund</v>
      </c>
    </row>
    <row r="1843" spans="1:22">
      <c r="A1843" s="720" t="s">
        <v>32</v>
      </c>
      <c r="B1843" s="549" t="s">
        <v>7855</v>
      </c>
      <c r="C1843" s="549" t="s">
        <v>7856</v>
      </c>
      <c r="D1843" s="549" t="s">
        <v>7857</v>
      </c>
      <c r="E1843" s="569" t="s">
        <v>108</v>
      </c>
      <c r="F1843" s="729">
        <v>46020</v>
      </c>
      <c r="G1843" s="551">
        <v>18.7349</v>
      </c>
      <c r="H1843" s="551">
        <v>18.7349</v>
      </c>
      <c r="I1843" s="551">
        <v>18.935500000000001</v>
      </c>
      <c r="J1843" s="585">
        <v>0</v>
      </c>
      <c r="K1843" s="723" t="s">
        <v>321</v>
      </c>
      <c r="L1843" s="723"/>
      <c r="M1843" s="724"/>
      <c r="N1843" s="549"/>
      <c r="O1843" s="549" t="s">
        <v>7858</v>
      </c>
      <c r="P1843" s="549"/>
      <c r="Q1843" s="557"/>
      <c r="R1843" s="549"/>
      <c r="S1843" s="549"/>
      <c r="T1843" s="843"/>
      <c r="U1843" s="683"/>
      <c r="V1843" s="726" t="str">
        <f>VLOOKUP(E1843,'[2]Type Group 1'!E:F,2,FALSE)</f>
        <v>Others</v>
      </c>
    </row>
    <row r="1844" spans="1:22">
      <c r="A1844" s="720" t="s">
        <v>32</v>
      </c>
      <c r="B1844" s="549" t="s">
        <v>7859</v>
      </c>
      <c r="C1844" s="549" t="s">
        <v>7860</v>
      </c>
      <c r="D1844" s="549" t="s">
        <v>7861</v>
      </c>
      <c r="E1844" s="569" t="s">
        <v>108</v>
      </c>
      <c r="F1844" s="729">
        <v>46020</v>
      </c>
      <c r="G1844" s="551">
        <v>19.7806</v>
      </c>
      <c r="H1844" s="551">
        <v>19.7806</v>
      </c>
      <c r="I1844" s="551">
        <v>20.077400000000001</v>
      </c>
      <c r="J1844" s="585">
        <v>162421278.49000001</v>
      </c>
      <c r="K1844" s="723" t="s">
        <v>321</v>
      </c>
      <c r="L1844" s="723"/>
      <c r="M1844" s="724"/>
      <c r="N1844" s="549"/>
      <c r="O1844" s="549" t="s">
        <v>7858</v>
      </c>
      <c r="P1844" s="549"/>
      <c r="Q1844" s="557"/>
      <c r="R1844" s="549"/>
      <c r="S1844" s="549"/>
      <c r="T1844" s="843"/>
      <c r="U1844" s="683"/>
      <c r="V1844" s="726" t="str">
        <f>VLOOKUP(E1844,'[2]Type Group 1'!E:F,2,FALSE)</f>
        <v>Others</v>
      </c>
    </row>
    <row r="1845" spans="1:22">
      <c r="A1845" s="720" t="s">
        <v>32</v>
      </c>
      <c r="B1845" s="549" t="s">
        <v>7862</v>
      </c>
      <c r="C1845" s="549" t="s">
        <v>7863</v>
      </c>
      <c r="D1845" s="549" t="s">
        <v>7864</v>
      </c>
      <c r="E1845" s="569" t="s">
        <v>108</v>
      </c>
      <c r="F1845" s="729">
        <v>46020</v>
      </c>
      <c r="G1845" s="551">
        <v>13.2965</v>
      </c>
      <c r="H1845" s="551">
        <v>13.2965</v>
      </c>
      <c r="I1845" s="551">
        <v>13.496</v>
      </c>
      <c r="J1845" s="585">
        <v>20992422.18</v>
      </c>
      <c r="K1845" s="723">
        <v>45987</v>
      </c>
      <c r="L1845" s="723">
        <v>45881</v>
      </c>
      <c r="M1845" s="724">
        <v>0.6</v>
      </c>
      <c r="N1845" s="549"/>
      <c r="O1845" s="549" t="s">
        <v>7858</v>
      </c>
      <c r="P1845" s="549"/>
      <c r="Q1845" s="557"/>
      <c r="R1845" s="549"/>
      <c r="S1845" s="549"/>
      <c r="T1845" s="843"/>
      <c r="U1845" s="683"/>
      <c r="V1845" s="726" t="str">
        <f>VLOOKUP(E1845,'[2]Type Group 1'!E:F,2,FALSE)</f>
        <v>Others</v>
      </c>
    </row>
    <row r="1846" spans="1:22">
      <c r="A1846" s="720" t="s">
        <v>32</v>
      </c>
      <c r="B1846" s="549" t="s">
        <v>7865</v>
      </c>
      <c r="C1846" s="549" t="s">
        <v>7866</v>
      </c>
      <c r="D1846" s="549" t="s">
        <v>7867</v>
      </c>
      <c r="E1846" s="569" t="s">
        <v>913</v>
      </c>
      <c r="F1846" s="729">
        <v>46017</v>
      </c>
      <c r="G1846" s="551">
        <v>12.0472</v>
      </c>
      <c r="H1846" s="551">
        <v>0</v>
      </c>
      <c r="I1846" s="551">
        <v>0</v>
      </c>
      <c r="J1846" s="585">
        <v>35839789.979999997</v>
      </c>
      <c r="K1846" s="723" t="s">
        <v>321</v>
      </c>
      <c r="L1846" s="723"/>
      <c r="M1846" s="724"/>
      <c r="N1846" s="549"/>
      <c r="O1846" s="549" t="s">
        <v>7868</v>
      </c>
      <c r="P1846" s="549"/>
      <c r="Q1846" s="557"/>
      <c r="R1846" s="549"/>
      <c r="S1846" s="549"/>
      <c r="T1846" s="843"/>
      <c r="U1846" s="683"/>
      <c r="V1846" s="726" t="str">
        <f>VLOOKUP(E1846,'[2]Type Group 1'!E:F,2,FALSE)</f>
        <v>Fixed Income Fund</v>
      </c>
    </row>
    <row r="1847" spans="1:22">
      <c r="A1847" s="720" t="s">
        <v>32</v>
      </c>
      <c r="B1847" s="549" t="s">
        <v>7869</v>
      </c>
      <c r="C1847" s="549" t="s">
        <v>7870</v>
      </c>
      <c r="D1847" s="549" t="s">
        <v>7871</v>
      </c>
      <c r="E1847" s="569" t="s">
        <v>726</v>
      </c>
      <c r="F1847" s="729">
        <v>46017</v>
      </c>
      <c r="G1847" s="551">
        <v>11.8508</v>
      </c>
      <c r="H1847" s="551">
        <v>0</v>
      </c>
      <c r="I1847" s="551">
        <v>0</v>
      </c>
      <c r="J1847" s="585">
        <v>13822688.949999999</v>
      </c>
      <c r="K1847" s="723" t="s">
        <v>321</v>
      </c>
      <c r="L1847" s="723"/>
      <c r="M1847" s="724"/>
      <c r="N1847" s="549"/>
      <c r="O1847" s="549" t="s">
        <v>7868</v>
      </c>
      <c r="P1847" s="549"/>
      <c r="Q1847" s="557"/>
      <c r="R1847" s="549"/>
      <c r="S1847" s="549"/>
      <c r="T1847" s="843"/>
      <c r="U1847" s="683"/>
      <c r="V1847" s="726" t="str">
        <f>VLOOKUP(E1847,'[2]Type Group 1'!E:F,2,FALSE)</f>
        <v>Mixed Fund</v>
      </c>
    </row>
    <row r="1848" spans="1:22">
      <c r="A1848" s="720" t="s">
        <v>32</v>
      </c>
      <c r="B1848" s="549" t="s">
        <v>7872</v>
      </c>
      <c r="C1848" s="549" t="s">
        <v>7873</v>
      </c>
      <c r="D1848" s="549" t="s">
        <v>7874</v>
      </c>
      <c r="E1848" s="569" t="s">
        <v>726</v>
      </c>
      <c r="F1848" s="729">
        <v>46017</v>
      </c>
      <c r="G1848" s="551">
        <v>10.084899999999999</v>
      </c>
      <c r="H1848" s="551">
        <v>10.084899999999999</v>
      </c>
      <c r="I1848" s="551">
        <v>10.1929</v>
      </c>
      <c r="J1848" s="585">
        <v>36822052.43</v>
      </c>
      <c r="K1848" s="723" t="s">
        <v>321</v>
      </c>
      <c r="L1848" s="723"/>
      <c r="M1848" s="724"/>
      <c r="N1848" s="549"/>
      <c r="O1848" s="549" t="s">
        <v>7875</v>
      </c>
      <c r="P1848" s="549"/>
      <c r="Q1848" s="557"/>
      <c r="R1848" s="549"/>
      <c r="S1848" s="549"/>
      <c r="T1848" s="843"/>
      <c r="U1848" s="683"/>
      <c r="V1848" s="726" t="str">
        <f>VLOOKUP(E1848,'[2]Type Group 1'!E:F,2,FALSE)</f>
        <v>Mixed Fund</v>
      </c>
    </row>
    <row r="1849" spans="1:22">
      <c r="A1849" s="720" t="s">
        <v>32</v>
      </c>
      <c r="B1849" s="549" t="s">
        <v>7876</v>
      </c>
      <c r="C1849" s="549" t="s">
        <v>7877</v>
      </c>
      <c r="D1849" s="549" t="s">
        <v>7878</v>
      </c>
      <c r="E1849" s="569" t="s">
        <v>726</v>
      </c>
      <c r="F1849" s="729">
        <v>46020</v>
      </c>
      <c r="G1849" s="551">
        <v>8.2927</v>
      </c>
      <c r="H1849" s="551">
        <v>8.2927</v>
      </c>
      <c r="I1849" s="551">
        <v>8.3757000000000001</v>
      </c>
      <c r="J1849" s="585">
        <v>18859462.940000001</v>
      </c>
      <c r="K1849" s="723" t="s">
        <v>321</v>
      </c>
      <c r="L1849" s="723"/>
      <c r="M1849" s="724"/>
      <c r="N1849" s="549"/>
      <c r="O1849" s="549" t="s">
        <v>7879</v>
      </c>
      <c r="P1849" s="549"/>
      <c r="Q1849" s="557"/>
      <c r="R1849" s="549"/>
      <c r="S1849" s="549"/>
      <c r="T1849" s="843"/>
      <c r="U1849" s="683"/>
      <c r="V1849" s="726" t="str">
        <f>VLOOKUP(E1849,'[2]Type Group 1'!E:F,2,FALSE)</f>
        <v>Mixed Fund</v>
      </c>
    </row>
    <row r="1850" spans="1:22">
      <c r="A1850" s="720" t="s">
        <v>32</v>
      </c>
      <c r="B1850" s="549" t="s">
        <v>703</v>
      </c>
      <c r="C1850" s="549" t="s">
        <v>704</v>
      </c>
      <c r="D1850" s="549" t="s">
        <v>705</v>
      </c>
      <c r="E1850" s="569" t="s">
        <v>108</v>
      </c>
      <c r="F1850" s="729">
        <v>46020</v>
      </c>
      <c r="G1850" s="551">
        <v>9.4631000000000007</v>
      </c>
      <c r="H1850" s="551">
        <v>0</v>
      </c>
      <c r="I1850" s="551">
        <v>0</v>
      </c>
      <c r="J1850" s="585">
        <v>23704104.960000001</v>
      </c>
      <c r="K1850" s="723">
        <v>46010</v>
      </c>
      <c r="L1850" s="723">
        <v>46021</v>
      </c>
      <c r="M1850" s="724">
        <v>0.11700000000000001</v>
      </c>
      <c r="N1850" s="549"/>
      <c r="O1850" s="549" t="s">
        <v>706</v>
      </c>
      <c r="P1850" s="549"/>
      <c r="Q1850" s="557"/>
      <c r="R1850" s="549"/>
      <c r="S1850" s="549"/>
      <c r="T1850" s="843"/>
      <c r="U1850" s="683"/>
      <c r="V1850" s="726" t="str">
        <f>VLOOKUP(E1850,'[2]Type Group 1'!E:F,2,FALSE)</f>
        <v>Others</v>
      </c>
    </row>
    <row r="1851" spans="1:22">
      <c r="A1851" s="720" t="s">
        <v>32</v>
      </c>
      <c r="B1851" s="549" t="s">
        <v>7880</v>
      </c>
      <c r="C1851" s="549" t="s">
        <v>7881</v>
      </c>
      <c r="D1851" s="549" t="s">
        <v>7882</v>
      </c>
      <c r="E1851" s="569" t="s">
        <v>108</v>
      </c>
      <c r="F1851" s="729">
        <v>46020</v>
      </c>
      <c r="G1851" s="551">
        <v>13.391</v>
      </c>
      <c r="H1851" s="551">
        <v>0</v>
      </c>
      <c r="I1851" s="551">
        <v>0</v>
      </c>
      <c r="J1851" s="585">
        <v>53875355.850000001</v>
      </c>
      <c r="K1851" s="723" t="s">
        <v>321</v>
      </c>
      <c r="L1851" s="723"/>
      <c r="M1851" s="724"/>
      <c r="N1851" s="549"/>
      <c r="O1851" s="549" t="s">
        <v>706</v>
      </c>
      <c r="P1851" s="549"/>
      <c r="Q1851" s="557"/>
      <c r="R1851" s="549"/>
      <c r="S1851" s="549"/>
      <c r="T1851" s="843"/>
      <c r="U1851" s="683"/>
      <c r="V1851" s="726" t="str">
        <f>VLOOKUP(E1851,'[2]Type Group 1'!E:F,2,FALSE)</f>
        <v>Others</v>
      </c>
    </row>
    <row r="1852" spans="1:22">
      <c r="A1852" s="720" t="s">
        <v>32</v>
      </c>
      <c r="B1852" s="549" t="s">
        <v>707</v>
      </c>
      <c r="C1852" s="549" t="s">
        <v>708</v>
      </c>
      <c r="D1852" s="549" t="s">
        <v>709</v>
      </c>
      <c r="E1852" s="569" t="s">
        <v>108</v>
      </c>
      <c r="F1852" s="729">
        <v>46020</v>
      </c>
      <c r="G1852" s="551">
        <v>9.2988999999999997</v>
      </c>
      <c r="H1852" s="551">
        <v>0</v>
      </c>
      <c r="I1852" s="551">
        <v>0</v>
      </c>
      <c r="J1852" s="585">
        <v>5694237.25</v>
      </c>
      <c r="K1852" s="723">
        <v>46010</v>
      </c>
      <c r="L1852" s="723">
        <v>46021</v>
      </c>
      <c r="M1852" s="724">
        <v>0.115</v>
      </c>
      <c r="N1852" s="549"/>
      <c r="O1852" s="549" t="s">
        <v>706</v>
      </c>
      <c r="P1852" s="549"/>
      <c r="Q1852" s="557"/>
      <c r="R1852" s="549"/>
      <c r="S1852" s="549"/>
      <c r="T1852" s="843"/>
      <c r="U1852" s="683"/>
      <c r="V1852" s="726" t="str">
        <f>VLOOKUP(E1852,'[2]Type Group 1'!E:F,2,FALSE)</f>
        <v>Others</v>
      </c>
    </row>
    <row r="1853" spans="1:22">
      <c r="A1853" s="720" t="s">
        <v>32</v>
      </c>
      <c r="B1853" s="549" t="s">
        <v>7883</v>
      </c>
      <c r="C1853" s="549" t="s">
        <v>7884</v>
      </c>
      <c r="D1853" s="549" t="s">
        <v>7885</v>
      </c>
      <c r="E1853" s="569" t="s">
        <v>172</v>
      </c>
      <c r="F1853" s="729">
        <v>45989</v>
      </c>
      <c r="G1853" s="551">
        <v>9.7599</v>
      </c>
      <c r="H1853" s="551">
        <v>9.7599</v>
      </c>
      <c r="I1853" s="551">
        <v>9.9063999999999997</v>
      </c>
      <c r="J1853" s="585">
        <v>2328341871.3099999</v>
      </c>
      <c r="K1853" s="723" t="s">
        <v>321</v>
      </c>
      <c r="L1853" s="723"/>
      <c r="M1853" s="724"/>
      <c r="N1853" s="549"/>
      <c r="O1853" s="549" t="s">
        <v>7886</v>
      </c>
      <c r="P1853" s="549"/>
      <c r="Q1853" s="557"/>
      <c r="R1853" s="549"/>
      <c r="S1853" s="549"/>
      <c r="T1853" s="843"/>
      <c r="U1853" s="683"/>
      <c r="V1853" s="726" t="str">
        <f>VLOOKUP(E1853,'[2]Type Group 1'!E:F,2,FALSE)</f>
        <v>Others</v>
      </c>
    </row>
    <row r="1854" spans="1:22">
      <c r="A1854" s="720" t="s">
        <v>32</v>
      </c>
      <c r="B1854" s="549" t="s">
        <v>7887</v>
      </c>
      <c r="C1854" s="549" t="s">
        <v>7888</v>
      </c>
      <c r="D1854" s="549" t="s">
        <v>7889</v>
      </c>
      <c r="E1854" s="569" t="s">
        <v>172</v>
      </c>
      <c r="F1854" s="729">
        <v>45989</v>
      </c>
      <c r="G1854" s="551">
        <v>9.8597000000000001</v>
      </c>
      <c r="H1854" s="551">
        <v>9.8597000000000001</v>
      </c>
      <c r="I1854" s="551">
        <v>9.9652999999999992</v>
      </c>
      <c r="J1854" s="585">
        <v>1338416558.27</v>
      </c>
      <c r="K1854" s="723" t="s">
        <v>321</v>
      </c>
      <c r="L1854" s="723"/>
      <c r="M1854" s="724"/>
      <c r="N1854" s="549"/>
      <c r="O1854" s="549" t="s">
        <v>7886</v>
      </c>
      <c r="P1854" s="549"/>
      <c r="Q1854" s="557"/>
      <c r="R1854" s="549"/>
      <c r="S1854" s="549"/>
      <c r="T1854" s="843"/>
      <c r="U1854" s="683"/>
      <c r="V1854" s="726" t="str">
        <f>VLOOKUP(E1854,'[2]Type Group 1'!E:F,2,FALSE)</f>
        <v>Others</v>
      </c>
    </row>
    <row r="1855" spans="1:22">
      <c r="A1855" s="734" t="s">
        <v>32</v>
      </c>
      <c r="B1855" s="549" t="s">
        <v>7890</v>
      </c>
      <c r="C1855" s="549" t="s">
        <v>7891</v>
      </c>
      <c r="D1855" s="549" t="s">
        <v>7892</v>
      </c>
      <c r="E1855" s="569" t="s">
        <v>172</v>
      </c>
      <c r="F1855" s="729">
        <v>45989</v>
      </c>
      <c r="G1855" s="551">
        <v>10.051</v>
      </c>
      <c r="H1855" s="551">
        <v>10.051</v>
      </c>
      <c r="I1855" s="551">
        <v>10.1586</v>
      </c>
      <c r="J1855" s="585">
        <v>10566117.210000001</v>
      </c>
      <c r="K1855" s="723" t="s">
        <v>321</v>
      </c>
      <c r="L1855" s="723"/>
      <c r="M1855" s="724"/>
      <c r="N1855" s="549"/>
      <c r="O1855" s="733" t="s">
        <v>7893</v>
      </c>
      <c r="P1855" s="549"/>
      <c r="Q1855" s="557"/>
      <c r="R1855" s="549"/>
      <c r="S1855" s="733" t="s">
        <v>1261</v>
      </c>
      <c r="T1855" s="557">
        <v>332927787.17000002</v>
      </c>
      <c r="U1855" s="683"/>
      <c r="V1855" s="726" t="str">
        <f>VLOOKUP(E1855,'[2]Type Group 1'!E:F,2,FALSE)</f>
        <v>Others</v>
      </c>
    </row>
    <row r="1856" spans="1:22">
      <c r="A1856" s="720" t="s">
        <v>32</v>
      </c>
      <c r="B1856" s="549" t="s">
        <v>7894</v>
      </c>
      <c r="C1856" s="549" t="s">
        <v>7895</v>
      </c>
      <c r="D1856" s="549" t="s">
        <v>7896</v>
      </c>
      <c r="E1856" s="569" t="s">
        <v>7897</v>
      </c>
      <c r="F1856" s="729">
        <v>45989</v>
      </c>
      <c r="G1856" s="551">
        <v>11.535500000000001</v>
      </c>
      <c r="H1856" s="551">
        <v>11.4778</v>
      </c>
      <c r="I1856" s="551">
        <v>11.708600000000001</v>
      </c>
      <c r="J1856" s="585">
        <v>3551286298.7199998</v>
      </c>
      <c r="K1856" s="723" t="s">
        <v>321</v>
      </c>
      <c r="L1856" s="723"/>
      <c r="M1856" s="724"/>
      <c r="N1856" s="549"/>
      <c r="O1856" s="549" t="s">
        <v>7898</v>
      </c>
      <c r="P1856" s="549"/>
      <c r="Q1856" s="557"/>
      <c r="R1856" s="549"/>
      <c r="S1856" s="549"/>
      <c r="T1856" s="843"/>
      <c r="U1856" s="683"/>
      <c r="V1856" s="726" t="str">
        <f>VLOOKUP(E1856,'[2]Type Group 1'!E:F,2,FALSE)</f>
        <v>Others</v>
      </c>
    </row>
    <row r="1857" spans="1:22">
      <c r="A1857" s="720" t="s">
        <v>32</v>
      </c>
      <c r="B1857" s="549" t="s">
        <v>7899</v>
      </c>
      <c r="C1857" s="549" t="s">
        <v>7900</v>
      </c>
      <c r="D1857" s="549" t="s">
        <v>7901</v>
      </c>
      <c r="E1857" s="569" t="s">
        <v>172</v>
      </c>
      <c r="F1857" s="729">
        <v>45989</v>
      </c>
      <c r="G1857" s="551">
        <v>11.4672</v>
      </c>
      <c r="H1857" s="551">
        <v>11.4099</v>
      </c>
      <c r="I1857" s="551">
        <v>11.6393</v>
      </c>
      <c r="J1857" s="585">
        <v>711367897.34000003</v>
      </c>
      <c r="K1857" s="723" t="s">
        <v>321</v>
      </c>
      <c r="L1857" s="723"/>
      <c r="M1857" s="724"/>
      <c r="N1857" s="549"/>
      <c r="O1857" s="549" t="s">
        <v>7902</v>
      </c>
      <c r="P1857" s="549"/>
      <c r="Q1857" s="557"/>
      <c r="R1857" s="549"/>
      <c r="S1857" s="549"/>
      <c r="T1857" s="843"/>
      <c r="U1857" s="683"/>
      <c r="V1857" s="726" t="str">
        <f>VLOOKUP(E1857,'[2]Type Group 1'!E:F,2,FALSE)</f>
        <v>Others</v>
      </c>
    </row>
    <row r="1858" spans="1:22">
      <c r="A1858" s="720" t="s">
        <v>32</v>
      </c>
      <c r="B1858" s="549" t="s">
        <v>7903</v>
      </c>
      <c r="C1858" s="549" t="s">
        <v>7904</v>
      </c>
      <c r="D1858" s="549" t="s">
        <v>7905</v>
      </c>
      <c r="E1858" s="569" t="s">
        <v>172</v>
      </c>
      <c r="F1858" s="729">
        <v>45989</v>
      </c>
      <c r="G1858" s="551">
        <v>10.959</v>
      </c>
      <c r="H1858" s="551">
        <v>10.849399999999999</v>
      </c>
      <c r="I1858" s="551">
        <v>11.1235</v>
      </c>
      <c r="J1858" s="585">
        <v>1546873260.3299999</v>
      </c>
      <c r="K1858" s="723" t="s">
        <v>321</v>
      </c>
      <c r="L1858" s="723"/>
      <c r="M1858" s="724"/>
      <c r="N1858" s="549"/>
      <c r="O1858" s="549" t="s">
        <v>7906</v>
      </c>
      <c r="P1858" s="549"/>
      <c r="Q1858" s="557"/>
      <c r="R1858" s="549"/>
      <c r="S1858" s="549"/>
      <c r="T1858" s="843"/>
      <c r="U1858" s="683"/>
      <c r="V1858" s="726" t="str">
        <f>VLOOKUP(E1858,'[2]Type Group 1'!E:F,2,FALSE)</f>
        <v>Others</v>
      </c>
    </row>
    <row r="1859" spans="1:22">
      <c r="A1859" s="720" t="s">
        <v>32</v>
      </c>
      <c r="B1859" s="549" t="s">
        <v>7907</v>
      </c>
      <c r="C1859" s="549" t="s">
        <v>7908</v>
      </c>
      <c r="D1859" s="549" t="s">
        <v>7909</v>
      </c>
      <c r="E1859" s="569" t="s">
        <v>172</v>
      </c>
      <c r="F1859" s="729">
        <v>45989</v>
      </c>
      <c r="G1859" s="551">
        <v>9.9032</v>
      </c>
      <c r="H1859" s="551">
        <v>9.8041999999999998</v>
      </c>
      <c r="I1859" s="551">
        <v>10.0518</v>
      </c>
      <c r="J1859" s="585">
        <v>754019408.33000004</v>
      </c>
      <c r="K1859" s="723" t="s">
        <v>321</v>
      </c>
      <c r="L1859" s="723"/>
      <c r="M1859" s="724"/>
      <c r="N1859" s="549"/>
      <c r="O1859" s="549" t="s">
        <v>7910</v>
      </c>
      <c r="P1859" s="549"/>
      <c r="Q1859" s="557"/>
      <c r="R1859" s="549"/>
      <c r="S1859" s="549"/>
      <c r="T1859" s="843"/>
      <c r="U1859" s="683"/>
      <c r="V1859" s="726" t="str">
        <f>VLOOKUP(E1859,'[2]Type Group 1'!E:F,2,FALSE)</f>
        <v>Others</v>
      </c>
    </row>
    <row r="1860" spans="1:22">
      <c r="A1860" s="720" t="s">
        <v>32</v>
      </c>
      <c r="B1860" s="549" t="s">
        <v>7911</v>
      </c>
      <c r="C1860" s="549" t="s">
        <v>7912</v>
      </c>
      <c r="D1860" s="549" t="s">
        <v>7913</v>
      </c>
      <c r="E1860" s="569" t="s">
        <v>172</v>
      </c>
      <c r="F1860" s="729">
        <v>45989</v>
      </c>
      <c r="G1860" s="551">
        <v>9.9032</v>
      </c>
      <c r="H1860" s="551">
        <v>9.9032</v>
      </c>
      <c r="I1860" s="551">
        <v>10.0518</v>
      </c>
      <c r="J1860" s="585">
        <v>36104954.649999999</v>
      </c>
      <c r="K1860" s="723" t="s">
        <v>321</v>
      </c>
      <c r="L1860" s="723"/>
      <c r="M1860" s="724"/>
      <c r="N1860" s="549"/>
      <c r="O1860" s="549" t="s">
        <v>7910</v>
      </c>
      <c r="P1860" s="549"/>
      <c r="Q1860" s="557"/>
      <c r="R1860" s="549"/>
      <c r="S1860" s="549"/>
      <c r="T1860" s="843"/>
      <c r="U1860" s="683"/>
      <c r="V1860" s="726" t="str">
        <f>VLOOKUP(E1860,'[2]Type Group 1'!E:F,2,FALSE)</f>
        <v>Others</v>
      </c>
    </row>
    <row r="1861" spans="1:22">
      <c r="A1861" s="720" t="s">
        <v>32</v>
      </c>
      <c r="B1861" s="549" t="s">
        <v>7914</v>
      </c>
      <c r="C1861" s="549" t="s">
        <v>7915</v>
      </c>
      <c r="D1861" s="549" t="s">
        <v>7916</v>
      </c>
      <c r="E1861" s="569" t="s">
        <v>172</v>
      </c>
      <c r="F1861" s="729">
        <v>45989</v>
      </c>
      <c r="G1861" s="551">
        <v>9.9992000000000001</v>
      </c>
      <c r="H1861" s="551">
        <v>9.8992000000000004</v>
      </c>
      <c r="I1861" s="551">
        <v>10.1493</v>
      </c>
      <c r="J1861" s="585">
        <v>364044135.95999998</v>
      </c>
      <c r="K1861" s="723" t="s">
        <v>321</v>
      </c>
      <c r="L1861" s="723"/>
      <c r="M1861" s="724"/>
      <c r="N1861" s="549"/>
      <c r="O1861" s="549" t="s">
        <v>7917</v>
      </c>
      <c r="P1861" s="549"/>
      <c r="Q1861" s="557"/>
      <c r="R1861" s="549"/>
      <c r="S1861" s="549"/>
      <c r="T1861" s="843"/>
      <c r="U1861" s="683"/>
      <c r="V1861" s="726" t="str">
        <f>VLOOKUP(E1861,'[2]Type Group 1'!E:F,2,FALSE)</f>
        <v>Others</v>
      </c>
    </row>
    <row r="1862" spans="1:22">
      <c r="A1862" s="720" t="s">
        <v>32</v>
      </c>
      <c r="B1862" s="549" t="s">
        <v>7918</v>
      </c>
      <c r="C1862" s="549" t="s">
        <v>7919</v>
      </c>
      <c r="D1862" s="549" t="s">
        <v>7920</v>
      </c>
      <c r="E1862" s="569" t="s">
        <v>172</v>
      </c>
      <c r="F1862" s="729">
        <v>45989</v>
      </c>
      <c r="G1862" s="551">
        <v>9.9992000000000001</v>
      </c>
      <c r="H1862" s="551">
        <v>9.9992000000000001</v>
      </c>
      <c r="I1862" s="551">
        <v>10.1493</v>
      </c>
      <c r="J1862" s="585">
        <v>56280407.079999998</v>
      </c>
      <c r="K1862" s="723" t="s">
        <v>321</v>
      </c>
      <c r="L1862" s="723"/>
      <c r="M1862" s="724"/>
      <c r="N1862" s="549"/>
      <c r="O1862" s="549" t="s">
        <v>7917</v>
      </c>
      <c r="P1862" s="549"/>
      <c r="Q1862" s="557"/>
      <c r="R1862" s="549"/>
      <c r="S1862" s="549"/>
      <c r="T1862" s="843"/>
      <c r="U1862" s="683"/>
      <c r="V1862" s="726" t="str">
        <f>VLOOKUP(E1862,'[2]Type Group 1'!E:F,2,FALSE)</f>
        <v>Others</v>
      </c>
    </row>
    <row r="1863" spans="1:22">
      <c r="A1863" s="720" t="s">
        <v>32</v>
      </c>
      <c r="B1863" s="549" t="s">
        <v>7921</v>
      </c>
      <c r="C1863" s="549" t="s">
        <v>7922</v>
      </c>
      <c r="D1863" s="549" t="s">
        <v>7923</v>
      </c>
      <c r="E1863" s="569" t="s">
        <v>2365</v>
      </c>
      <c r="F1863" s="729">
        <v>46020</v>
      </c>
      <c r="G1863" s="551">
        <v>9.1127000000000002</v>
      </c>
      <c r="H1863" s="551">
        <v>9.1127000000000002</v>
      </c>
      <c r="I1863" s="551">
        <v>9.2494999999999994</v>
      </c>
      <c r="J1863" s="585">
        <v>38244497.049999997</v>
      </c>
      <c r="K1863" s="723" t="s">
        <v>321</v>
      </c>
      <c r="L1863" s="723"/>
      <c r="M1863" s="724"/>
      <c r="N1863" s="549"/>
      <c r="O1863" s="549" t="s">
        <v>7924</v>
      </c>
      <c r="P1863" s="549"/>
      <c r="Q1863" s="557"/>
      <c r="R1863" s="549"/>
      <c r="S1863" s="549"/>
      <c r="T1863" s="843"/>
      <c r="U1863" s="683"/>
      <c r="V1863" s="726" t="str">
        <f>VLOOKUP(E1863,'[2]Type Group 1'!E:F,2,FALSE)</f>
        <v>Equity Fund</v>
      </c>
    </row>
    <row r="1864" spans="1:22">
      <c r="A1864" s="720" t="s">
        <v>32</v>
      </c>
      <c r="B1864" s="549" t="s">
        <v>7925</v>
      </c>
      <c r="C1864" s="549" t="s">
        <v>7926</v>
      </c>
      <c r="D1864" s="549" t="s">
        <v>7927</v>
      </c>
      <c r="E1864" s="569" t="s">
        <v>166</v>
      </c>
      <c r="F1864" s="729">
        <v>46020</v>
      </c>
      <c r="G1864" s="551">
        <v>13.344799999999999</v>
      </c>
      <c r="H1864" s="551">
        <v>13.344799999999999</v>
      </c>
      <c r="I1864" s="551">
        <v>13.5451</v>
      </c>
      <c r="J1864" s="585">
        <v>23741809.370000001</v>
      </c>
      <c r="K1864" s="723" t="s">
        <v>321</v>
      </c>
      <c r="L1864" s="723"/>
      <c r="M1864" s="724"/>
      <c r="N1864" s="549"/>
      <c r="O1864" s="549" t="s">
        <v>7928</v>
      </c>
      <c r="P1864" s="549"/>
      <c r="Q1864" s="557"/>
      <c r="R1864" s="549"/>
      <c r="S1864" s="549"/>
      <c r="T1864" s="843"/>
      <c r="U1864" s="683"/>
      <c r="V1864" s="726" t="str">
        <f>VLOOKUP(E1864,'[2]Type Group 1'!E:F,2,FALSE)</f>
        <v>Equity Fund</v>
      </c>
    </row>
    <row r="1865" spans="1:22">
      <c r="A1865" s="720" t="s">
        <v>32</v>
      </c>
      <c r="B1865" s="549" t="s">
        <v>7929</v>
      </c>
      <c r="C1865" s="549" t="s">
        <v>7930</v>
      </c>
      <c r="D1865" s="549" t="s">
        <v>7931</v>
      </c>
      <c r="E1865" s="569" t="s">
        <v>124</v>
      </c>
      <c r="F1865" s="729">
        <v>46021</v>
      </c>
      <c r="G1865" s="551">
        <v>5.7031999999999998</v>
      </c>
      <c r="H1865" s="551">
        <v>5.7031999999999998</v>
      </c>
      <c r="I1865" s="551">
        <v>5.7643000000000004</v>
      </c>
      <c r="J1865" s="585">
        <v>66004744.380000003</v>
      </c>
      <c r="K1865" s="723">
        <v>44957</v>
      </c>
      <c r="L1865" s="723">
        <v>45171</v>
      </c>
      <c r="M1865" s="724">
        <v>8.2000000000000003E-2</v>
      </c>
      <c r="N1865" s="549"/>
      <c r="O1865" s="549" t="s">
        <v>7932</v>
      </c>
      <c r="P1865" s="549"/>
      <c r="Q1865" s="557"/>
      <c r="R1865" s="549"/>
      <c r="S1865" s="549"/>
      <c r="T1865" s="843"/>
      <c r="U1865" s="683"/>
      <c r="V1865" s="726" t="str">
        <f>VLOOKUP(E1865,'[2]Type Group 1'!E:F,2,FALSE)</f>
        <v>Equity Fund</v>
      </c>
    </row>
    <row r="1866" spans="1:22">
      <c r="A1866" s="720" t="s">
        <v>32</v>
      </c>
      <c r="B1866" s="549" t="s">
        <v>7933</v>
      </c>
      <c r="C1866" s="549" t="s">
        <v>7934</v>
      </c>
      <c r="D1866" s="549" t="s">
        <v>7935</v>
      </c>
      <c r="E1866" s="569" t="s">
        <v>726</v>
      </c>
      <c r="F1866" s="729">
        <v>46021</v>
      </c>
      <c r="G1866" s="551">
        <v>6.5692000000000004</v>
      </c>
      <c r="H1866" s="551">
        <v>6.5692000000000004</v>
      </c>
      <c r="I1866" s="551">
        <v>6.6395999999999997</v>
      </c>
      <c r="J1866" s="585">
        <v>21256584.32</v>
      </c>
      <c r="K1866" s="723" t="s">
        <v>321</v>
      </c>
      <c r="L1866" s="723"/>
      <c r="M1866" s="724"/>
      <c r="N1866" s="549"/>
      <c r="O1866" s="549" t="s">
        <v>7936</v>
      </c>
      <c r="P1866" s="549"/>
      <c r="Q1866" s="557"/>
      <c r="R1866" s="549"/>
      <c r="S1866" s="549"/>
      <c r="T1866" s="843"/>
      <c r="U1866" s="683"/>
      <c r="V1866" s="726" t="str">
        <f>VLOOKUP(E1866,'[2]Type Group 1'!E:F,2,FALSE)</f>
        <v>Mixed Fund</v>
      </c>
    </row>
    <row r="1867" spans="1:22">
      <c r="A1867" s="720" t="s">
        <v>32</v>
      </c>
      <c r="B1867" s="549" t="s">
        <v>7937</v>
      </c>
      <c r="C1867" s="549" t="s">
        <v>7938</v>
      </c>
      <c r="D1867" s="549" t="s">
        <v>7939</v>
      </c>
      <c r="E1867" s="569" t="s">
        <v>713</v>
      </c>
      <c r="F1867" s="729">
        <v>46021</v>
      </c>
      <c r="G1867" s="551">
        <v>7.4452999999999996</v>
      </c>
      <c r="H1867" s="551">
        <v>7.4452999999999996</v>
      </c>
      <c r="I1867" s="551">
        <v>7.5198999999999998</v>
      </c>
      <c r="J1867" s="585">
        <v>5052838.3499999996</v>
      </c>
      <c r="K1867" s="723" t="s">
        <v>321</v>
      </c>
      <c r="L1867" s="723"/>
      <c r="M1867" s="724"/>
      <c r="N1867" s="549"/>
      <c r="O1867" s="549" t="s">
        <v>7940</v>
      </c>
      <c r="P1867" s="549"/>
      <c r="Q1867" s="557"/>
      <c r="R1867" s="549"/>
      <c r="S1867" s="549"/>
      <c r="T1867" s="843"/>
      <c r="U1867" s="683"/>
      <c r="V1867" s="726" t="str">
        <f>VLOOKUP(E1867,'[2]Type Group 1'!E:F,2,FALSE)</f>
        <v>Mixed Fund</v>
      </c>
    </row>
    <row r="1868" spans="1:22">
      <c r="A1868" s="720" t="s">
        <v>32</v>
      </c>
      <c r="B1868" s="549" t="s">
        <v>7941</v>
      </c>
      <c r="C1868" s="549" t="s">
        <v>7942</v>
      </c>
      <c r="D1868" s="549" t="s">
        <v>7943</v>
      </c>
      <c r="E1868" s="569" t="s">
        <v>713</v>
      </c>
      <c r="F1868" s="729">
        <v>46020</v>
      </c>
      <c r="G1868" s="551">
        <v>9.5577000000000005</v>
      </c>
      <c r="H1868" s="551">
        <v>0</v>
      </c>
      <c r="I1868" s="551">
        <v>9.5833999999999993</v>
      </c>
      <c r="J1868" s="585">
        <v>20399580.280000001</v>
      </c>
      <c r="K1868" s="723" t="s">
        <v>321</v>
      </c>
      <c r="L1868" s="723"/>
      <c r="M1868" s="724"/>
      <c r="N1868" s="549"/>
      <c r="O1868" s="549" t="s">
        <v>7944</v>
      </c>
      <c r="P1868" s="549"/>
      <c r="Q1868" s="557"/>
      <c r="R1868" s="549"/>
      <c r="S1868" s="549"/>
      <c r="T1868" s="843"/>
      <c r="U1868" s="683"/>
      <c r="V1868" s="726" t="str">
        <f>VLOOKUP(E1868,'[2]Type Group 1'!E:F,2,FALSE)</f>
        <v>Mixed Fund</v>
      </c>
    </row>
    <row r="1869" spans="1:22">
      <c r="A1869" s="720" t="s">
        <v>32</v>
      </c>
      <c r="B1869" s="549" t="s">
        <v>7945</v>
      </c>
      <c r="C1869" s="549" t="s">
        <v>7946</v>
      </c>
      <c r="D1869" s="549" t="s">
        <v>7947</v>
      </c>
      <c r="E1869" s="569" t="s">
        <v>528</v>
      </c>
      <c r="F1869" s="729">
        <v>46021</v>
      </c>
      <c r="G1869" s="551">
        <v>24.654299999999999</v>
      </c>
      <c r="H1869" s="551">
        <v>24.654299999999999</v>
      </c>
      <c r="I1869" s="551">
        <v>24.777699999999999</v>
      </c>
      <c r="J1869" s="585">
        <v>883967839.10000002</v>
      </c>
      <c r="K1869" s="723" t="s">
        <v>321</v>
      </c>
      <c r="L1869" s="723"/>
      <c r="M1869" s="724"/>
      <c r="N1869" s="549"/>
      <c r="O1869" s="549" t="s">
        <v>7948</v>
      </c>
      <c r="P1869" s="549"/>
      <c r="Q1869" s="557"/>
      <c r="R1869" s="549"/>
      <c r="S1869" s="549"/>
      <c r="T1869" s="843"/>
      <c r="U1869" s="683"/>
      <c r="V1869" s="726" t="str">
        <f>VLOOKUP(E1869,'[2]Type Group 1'!E:F,2,FALSE)</f>
        <v>Equity Fund</v>
      </c>
    </row>
    <row r="1870" spans="1:22">
      <c r="A1870" s="720" t="s">
        <v>32</v>
      </c>
      <c r="B1870" s="549" t="s">
        <v>7949</v>
      </c>
      <c r="C1870" s="549" t="s">
        <v>7950</v>
      </c>
      <c r="D1870" s="549" t="s">
        <v>7951</v>
      </c>
      <c r="E1870" s="569" t="s">
        <v>528</v>
      </c>
      <c r="F1870" s="729">
        <v>46021</v>
      </c>
      <c r="G1870" s="551">
        <v>24.654299999999999</v>
      </c>
      <c r="H1870" s="551">
        <v>0</v>
      </c>
      <c r="I1870" s="551">
        <v>0</v>
      </c>
      <c r="J1870" s="585">
        <v>201013473.97999999</v>
      </c>
      <c r="K1870" s="723" t="s">
        <v>321</v>
      </c>
      <c r="L1870" s="723"/>
      <c r="M1870" s="724"/>
      <c r="N1870" s="549"/>
      <c r="O1870" s="549" t="s">
        <v>7948</v>
      </c>
      <c r="P1870" s="549"/>
      <c r="Q1870" s="557"/>
      <c r="R1870" s="549"/>
      <c r="S1870" s="549"/>
      <c r="T1870" s="843"/>
      <c r="U1870" s="683"/>
      <c r="V1870" s="726" t="str">
        <f>VLOOKUP(E1870,'[2]Type Group 1'!E:F,2,FALSE)</f>
        <v>Equity Fund</v>
      </c>
    </row>
    <row r="1871" spans="1:22">
      <c r="A1871" s="720" t="s">
        <v>32</v>
      </c>
      <c r="B1871" s="549" t="s">
        <v>710</v>
      </c>
      <c r="C1871" s="549" t="s">
        <v>711</v>
      </c>
      <c r="D1871" s="549" t="s">
        <v>712</v>
      </c>
      <c r="E1871" s="569" t="s">
        <v>713</v>
      </c>
      <c r="F1871" s="729">
        <v>46021</v>
      </c>
      <c r="G1871" s="551">
        <v>7.6043000000000003</v>
      </c>
      <c r="H1871" s="551">
        <v>7.5853000000000002</v>
      </c>
      <c r="I1871" s="551">
        <v>7.6424000000000003</v>
      </c>
      <c r="J1871" s="585">
        <v>323370300.35000002</v>
      </c>
      <c r="K1871" s="723">
        <v>46010</v>
      </c>
      <c r="L1871" s="723">
        <v>46021</v>
      </c>
      <c r="M1871" s="724">
        <v>0.1</v>
      </c>
      <c r="N1871" s="549"/>
      <c r="O1871" s="549" t="s">
        <v>714</v>
      </c>
      <c r="P1871" s="549"/>
      <c r="Q1871" s="557"/>
      <c r="R1871" s="549"/>
      <c r="S1871" s="549"/>
      <c r="T1871" s="843"/>
      <c r="U1871" s="683"/>
      <c r="V1871" s="726" t="str">
        <f>VLOOKUP(E1871,'[2]Type Group 1'!E:F,2,FALSE)</f>
        <v>Mixed Fund</v>
      </c>
    </row>
    <row r="1872" spans="1:22">
      <c r="A1872" s="720" t="s">
        <v>32</v>
      </c>
      <c r="B1872" s="549" t="s">
        <v>7952</v>
      </c>
      <c r="C1872" s="549" t="s">
        <v>7953</v>
      </c>
      <c r="D1872" s="549" t="s">
        <v>7954</v>
      </c>
      <c r="E1872" s="559" t="s">
        <v>140</v>
      </c>
      <c r="F1872" s="729">
        <v>46021</v>
      </c>
      <c r="G1872" s="551">
        <v>9.9633000000000003</v>
      </c>
      <c r="H1872" s="551">
        <v>9.9383999999999997</v>
      </c>
      <c r="I1872" s="551">
        <v>9.9634</v>
      </c>
      <c r="J1872" s="585">
        <v>115851907.86</v>
      </c>
      <c r="K1872" s="723" t="s">
        <v>321</v>
      </c>
      <c r="L1872" s="723"/>
      <c r="M1872" s="724"/>
      <c r="N1872" s="549"/>
      <c r="O1872" s="549" t="s">
        <v>7955</v>
      </c>
      <c r="P1872" s="549"/>
      <c r="Q1872" s="557"/>
      <c r="R1872" s="549"/>
      <c r="S1872" s="549"/>
      <c r="T1872" s="843"/>
      <c r="U1872" s="683"/>
      <c r="V1872" s="726" t="str">
        <f>VLOOKUP(E1872,'[2]Type Group 1'!E:F,2,FALSE)</f>
        <v>Others</v>
      </c>
    </row>
    <row r="1873" spans="1:22">
      <c r="A1873" s="720" t="s">
        <v>32</v>
      </c>
      <c r="B1873" s="549" t="s">
        <v>7956</v>
      </c>
      <c r="C1873" s="549" t="s">
        <v>7957</v>
      </c>
      <c r="D1873" s="549" t="s">
        <v>7958</v>
      </c>
      <c r="E1873" s="569" t="s">
        <v>172</v>
      </c>
      <c r="F1873" s="729">
        <v>46017</v>
      </c>
      <c r="G1873" s="551">
        <v>12.761200000000001</v>
      </c>
      <c r="H1873" s="551">
        <v>0</v>
      </c>
      <c r="I1873" s="551">
        <v>12.8978</v>
      </c>
      <c r="J1873" s="585">
        <v>84123588.930000007</v>
      </c>
      <c r="K1873" s="723" t="s">
        <v>321</v>
      </c>
      <c r="L1873" s="723"/>
      <c r="M1873" s="724"/>
      <c r="N1873" s="549"/>
      <c r="O1873" s="549" t="s">
        <v>7959</v>
      </c>
      <c r="P1873" s="549"/>
      <c r="Q1873" s="557"/>
      <c r="R1873" s="549"/>
      <c r="S1873" s="549"/>
      <c r="T1873" s="843"/>
      <c r="U1873" s="683"/>
      <c r="V1873" s="726" t="str">
        <f>VLOOKUP(E1873,'[2]Type Group 1'!E:F,2,FALSE)</f>
        <v>Others</v>
      </c>
    </row>
    <row r="1874" spans="1:22">
      <c r="A1874" s="720" t="s">
        <v>32</v>
      </c>
      <c r="B1874" s="549" t="s">
        <v>363</v>
      </c>
      <c r="C1874" s="549" t="s">
        <v>364</v>
      </c>
      <c r="D1874" s="549" t="s">
        <v>365</v>
      </c>
      <c r="E1874" s="569" t="s">
        <v>166</v>
      </c>
      <c r="F1874" s="729">
        <v>46020</v>
      </c>
      <c r="G1874" s="551">
        <v>9.8948</v>
      </c>
      <c r="H1874" s="551">
        <v>9.8948</v>
      </c>
      <c r="I1874" s="551">
        <v>10.018599999999999</v>
      </c>
      <c r="J1874" s="585">
        <v>155375787.53999999</v>
      </c>
      <c r="K1874" s="723" t="s">
        <v>321</v>
      </c>
      <c r="L1874" s="723"/>
      <c r="M1874" s="724"/>
      <c r="N1874" s="549"/>
      <c r="O1874" s="549" t="s">
        <v>366</v>
      </c>
      <c r="P1874" s="549"/>
      <c r="Q1874" s="557"/>
      <c r="R1874" s="549"/>
      <c r="S1874" s="549"/>
      <c r="T1874" s="843"/>
      <c r="U1874" s="683"/>
      <c r="V1874" s="726" t="str">
        <f>VLOOKUP(E1874,'[2]Type Group 1'!E:F,2,FALSE)</f>
        <v>Equity Fund</v>
      </c>
    </row>
    <row r="1875" spans="1:22">
      <c r="A1875" s="720" t="s">
        <v>32</v>
      </c>
      <c r="B1875" s="549" t="s">
        <v>7960</v>
      </c>
      <c r="C1875" s="549" t="s">
        <v>7961</v>
      </c>
      <c r="D1875" s="549" t="s">
        <v>7962</v>
      </c>
      <c r="E1875" s="569" t="s">
        <v>124</v>
      </c>
      <c r="F1875" s="729">
        <v>46021</v>
      </c>
      <c r="G1875" s="551">
        <v>9.5004000000000008</v>
      </c>
      <c r="H1875" s="551">
        <v>9.5004000000000008</v>
      </c>
      <c r="I1875" s="551">
        <v>9.6021999999999998</v>
      </c>
      <c r="J1875" s="585">
        <v>63428965.32</v>
      </c>
      <c r="K1875" s="723">
        <v>45986</v>
      </c>
      <c r="L1875" s="723">
        <v>45759</v>
      </c>
      <c r="M1875" s="724">
        <v>0.2</v>
      </c>
      <c r="N1875" s="549"/>
      <c r="O1875" s="549" t="s">
        <v>7963</v>
      </c>
      <c r="P1875" s="549"/>
      <c r="Q1875" s="557"/>
      <c r="R1875" s="549"/>
      <c r="S1875" s="549"/>
      <c r="T1875" s="843"/>
      <c r="U1875" s="683"/>
      <c r="V1875" s="726" t="str">
        <f>VLOOKUP(E1875,'[2]Type Group 1'!E:F,2,FALSE)</f>
        <v>Equity Fund</v>
      </c>
    </row>
    <row r="1876" spans="1:22">
      <c r="A1876" s="720" t="s">
        <v>32</v>
      </c>
      <c r="B1876" s="549" t="s">
        <v>7964</v>
      </c>
      <c r="C1876" s="549" t="s">
        <v>7965</v>
      </c>
      <c r="D1876" s="549" t="s">
        <v>7966</v>
      </c>
      <c r="E1876" s="569" t="s">
        <v>726</v>
      </c>
      <c r="F1876" s="729">
        <v>46021</v>
      </c>
      <c r="G1876" s="551">
        <v>30.316299999999998</v>
      </c>
      <c r="H1876" s="551">
        <v>30.316299999999998</v>
      </c>
      <c r="I1876" s="551">
        <v>30.316400000000002</v>
      </c>
      <c r="J1876" s="585">
        <v>317664011.57999998</v>
      </c>
      <c r="K1876" s="723" t="s">
        <v>321</v>
      </c>
      <c r="L1876" s="723"/>
      <c r="M1876" s="724"/>
      <c r="N1876" s="549"/>
      <c r="O1876" s="549" t="s">
        <v>7967</v>
      </c>
      <c r="P1876" s="549"/>
      <c r="Q1876" s="557"/>
      <c r="R1876" s="549"/>
      <c r="S1876" s="549"/>
      <c r="T1876" s="843"/>
      <c r="U1876" s="683"/>
      <c r="V1876" s="726" t="str">
        <f>VLOOKUP(E1876,'[2]Type Group 1'!E:F,2,FALSE)</f>
        <v>Mixed Fund</v>
      </c>
    </row>
    <row r="1877" spans="1:22">
      <c r="A1877" s="720" t="s">
        <v>32</v>
      </c>
      <c r="B1877" s="549" t="s">
        <v>7968</v>
      </c>
      <c r="C1877" s="549" t="s">
        <v>7969</v>
      </c>
      <c r="D1877" s="549" t="s">
        <v>7970</v>
      </c>
      <c r="E1877" s="569" t="s">
        <v>726</v>
      </c>
      <c r="F1877" s="729">
        <v>46021</v>
      </c>
      <c r="G1877" s="551">
        <v>17.594999999999999</v>
      </c>
      <c r="H1877" s="551">
        <v>17.594999999999999</v>
      </c>
      <c r="I1877" s="551">
        <v>17.595099999999999</v>
      </c>
      <c r="J1877" s="585">
        <v>175778835.97999999</v>
      </c>
      <c r="K1877" s="723">
        <v>45959</v>
      </c>
      <c r="L1877" s="723">
        <v>45849</v>
      </c>
      <c r="M1877" s="724">
        <v>0.3</v>
      </c>
      <c r="N1877" s="549"/>
      <c r="O1877" s="549" t="s">
        <v>7971</v>
      </c>
      <c r="P1877" s="549"/>
      <c r="Q1877" s="557"/>
      <c r="R1877" s="549"/>
      <c r="S1877" s="549"/>
      <c r="T1877" s="843"/>
      <c r="U1877" s="683"/>
      <c r="V1877" s="726" t="str">
        <f>VLOOKUP(E1877,'[2]Type Group 1'!E:F,2,FALSE)</f>
        <v>Mixed Fund</v>
      </c>
    </row>
    <row r="1878" spans="1:22">
      <c r="A1878" s="720" t="s">
        <v>32</v>
      </c>
      <c r="B1878" s="549" t="s">
        <v>7972</v>
      </c>
      <c r="C1878" s="549" t="s">
        <v>7973</v>
      </c>
      <c r="D1878" s="549" t="s">
        <v>7974</v>
      </c>
      <c r="E1878" s="569" t="s">
        <v>166</v>
      </c>
      <c r="F1878" s="729">
        <v>46021</v>
      </c>
      <c r="G1878" s="551">
        <v>103.96810000000001</v>
      </c>
      <c r="H1878" s="551">
        <v>0</v>
      </c>
      <c r="I1878" s="551">
        <v>0</v>
      </c>
      <c r="J1878" s="585">
        <v>37914530.960000001</v>
      </c>
      <c r="K1878" s="723">
        <v>44593</v>
      </c>
      <c r="L1878" s="723">
        <v>44836</v>
      </c>
      <c r="M1878" s="724">
        <v>0.51</v>
      </c>
      <c r="N1878" s="549"/>
      <c r="O1878" s="549" t="s">
        <v>7975</v>
      </c>
      <c r="P1878" s="549"/>
      <c r="Q1878" s="557"/>
      <c r="R1878" s="549"/>
      <c r="S1878" s="549"/>
      <c r="T1878" s="843"/>
      <c r="U1878" s="683"/>
      <c r="V1878" s="726" t="str">
        <f>VLOOKUP(E1878,'[2]Type Group 1'!E:F,2,FALSE)</f>
        <v>Equity Fund</v>
      </c>
    </row>
    <row r="1879" spans="1:22">
      <c r="A1879" s="720" t="s">
        <v>32</v>
      </c>
      <c r="B1879" s="549" t="s">
        <v>7976</v>
      </c>
      <c r="C1879" s="549" t="s">
        <v>7977</v>
      </c>
      <c r="D1879" s="549" t="s">
        <v>7978</v>
      </c>
      <c r="E1879" s="559" t="s">
        <v>150</v>
      </c>
      <c r="F1879" s="729">
        <v>46021</v>
      </c>
      <c r="G1879" s="551">
        <v>8.5715000000000003</v>
      </c>
      <c r="H1879" s="551">
        <v>8.5715000000000003</v>
      </c>
      <c r="I1879" s="551">
        <v>8.5716000000000001</v>
      </c>
      <c r="J1879" s="585">
        <v>15630458.07</v>
      </c>
      <c r="K1879" s="723" t="s">
        <v>321</v>
      </c>
      <c r="L1879" s="723"/>
      <c r="M1879" s="724"/>
      <c r="N1879" s="549"/>
      <c r="O1879" s="549" t="s">
        <v>7979</v>
      </c>
      <c r="P1879" s="549"/>
      <c r="Q1879" s="557"/>
      <c r="R1879" s="549"/>
      <c r="S1879" s="549"/>
      <c r="T1879" s="843"/>
      <c r="U1879" s="683"/>
      <c r="V1879" s="726" t="str">
        <f>VLOOKUP(E1879,'[2]Type Group 1'!E:F,2,FALSE)</f>
        <v>Equity Fund</v>
      </c>
    </row>
    <row r="1880" spans="1:22">
      <c r="A1880" s="720" t="s">
        <v>32</v>
      </c>
      <c r="B1880" s="549" t="s">
        <v>7980</v>
      </c>
      <c r="C1880" s="549" t="s">
        <v>7981</v>
      </c>
      <c r="D1880" s="549" t="s">
        <v>7982</v>
      </c>
      <c r="E1880" s="559" t="s">
        <v>150</v>
      </c>
      <c r="F1880" s="729">
        <v>46021</v>
      </c>
      <c r="G1880" s="551">
        <v>8.5709999999999997</v>
      </c>
      <c r="H1880" s="551">
        <v>8.5709999999999997</v>
      </c>
      <c r="I1880" s="551">
        <v>8.5710999999999995</v>
      </c>
      <c r="J1880" s="585">
        <v>23614194.18</v>
      </c>
      <c r="K1880" s="723" t="s">
        <v>321</v>
      </c>
      <c r="L1880" s="723"/>
      <c r="M1880" s="724"/>
      <c r="N1880" s="549"/>
      <c r="O1880" s="549" t="s">
        <v>7979</v>
      </c>
      <c r="P1880" s="549"/>
      <c r="Q1880" s="557"/>
      <c r="R1880" s="549"/>
      <c r="S1880" s="549"/>
      <c r="T1880" s="843"/>
      <c r="U1880" s="683"/>
      <c r="V1880" s="726" t="str">
        <f>VLOOKUP(E1880,'[2]Type Group 1'!E:F,2,FALSE)</f>
        <v>Equity Fund</v>
      </c>
    </row>
    <row r="1881" spans="1:22">
      <c r="A1881" s="720" t="s">
        <v>32</v>
      </c>
      <c r="B1881" s="549" t="s">
        <v>7983</v>
      </c>
      <c r="C1881" s="549" t="s">
        <v>7984</v>
      </c>
      <c r="D1881" s="549" t="s">
        <v>7985</v>
      </c>
      <c r="E1881" s="569" t="s">
        <v>3347</v>
      </c>
      <c r="F1881" s="729">
        <v>46021</v>
      </c>
      <c r="G1881" s="551">
        <v>9.5754999999999999</v>
      </c>
      <c r="H1881" s="551">
        <v>9.5754999999999999</v>
      </c>
      <c r="I1881" s="551">
        <v>9.5755999999999997</v>
      </c>
      <c r="J1881" s="585">
        <v>128895067.06999999</v>
      </c>
      <c r="K1881" s="723" t="s">
        <v>321</v>
      </c>
      <c r="L1881" s="723"/>
      <c r="M1881" s="724"/>
      <c r="N1881" s="549" t="s">
        <v>205</v>
      </c>
      <c r="O1881" s="549" t="s">
        <v>7986</v>
      </c>
      <c r="P1881" s="549" t="s">
        <v>98</v>
      </c>
      <c r="Q1881" s="557"/>
      <c r="R1881" s="549"/>
      <c r="S1881" s="549"/>
      <c r="T1881" s="843"/>
      <c r="U1881" s="683"/>
      <c r="V1881" s="726" t="str">
        <f>VLOOKUP(E1881,'[2]Type Group 1'!E:F,2,FALSE)</f>
        <v>Equity Fund</v>
      </c>
    </row>
    <row r="1882" spans="1:22">
      <c r="A1882" s="720" t="s">
        <v>32</v>
      </c>
      <c r="B1882" s="549" t="s">
        <v>7987</v>
      </c>
      <c r="C1882" s="549" t="s">
        <v>7988</v>
      </c>
      <c r="D1882" s="549" t="s">
        <v>7989</v>
      </c>
      <c r="E1882" s="559" t="s">
        <v>3121</v>
      </c>
      <c r="F1882" s="729">
        <v>46021</v>
      </c>
      <c r="G1882" s="551">
        <v>10.1579</v>
      </c>
      <c r="H1882" s="551">
        <v>10.1579</v>
      </c>
      <c r="I1882" s="551">
        <v>10.157999999999999</v>
      </c>
      <c r="J1882" s="585">
        <v>134314852.41999999</v>
      </c>
      <c r="K1882" s="723" t="s">
        <v>321</v>
      </c>
      <c r="L1882" s="723"/>
      <c r="M1882" s="724"/>
      <c r="N1882" s="549" t="s">
        <v>205</v>
      </c>
      <c r="O1882" s="549" t="s">
        <v>7990</v>
      </c>
      <c r="P1882" s="549" t="s">
        <v>182</v>
      </c>
      <c r="Q1882" s="557"/>
      <c r="R1882" s="549"/>
      <c r="S1882" s="549"/>
      <c r="T1882" s="843"/>
      <c r="U1882" s="683"/>
      <c r="V1882" s="726" t="str">
        <f>VLOOKUP(E1882,'[2]Type Group 1'!E:F,2,FALSE)</f>
        <v>Equity Fund</v>
      </c>
    </row>
    <row r="1883" spans="1:22">
      <c r="A1883" s="720" t="s">
        <v>32</v>
      </c>
      <c r="B1883" s="549" t="s">
        <v>7991</v>
      </c>
      <c r="C1883" s="549" t="s">
        <v>7992</v>
      </c>
      <c r="D1883" s="549" t="s">
        <v>7993</v>
      </c>
      <c r="E1883" s="559" t="s">
        <v>3121</v>
      </c>
      <c r="F1883" s="729">
        <v>46021</v>
      </c>
      <c r="G1883" s="551">
        <v>10.1576</v>
      </c>
      <c r="H1883" s="551">
        <v>10.1576</v>
      </c>
      <c r="I1883" s="551">
        <v>10.1577</v>
      </c>
      <c r="J1883" s="585">
        <v>11985310.48</v>
      </c>
      <c r="K1883" s="723" t="s">
        <v>321</v>
      </c>
      <c r="L1883" s="723"/>
      <c r="M1883" s="724"/>
      <c r="N1883" s="549" t="s">
        <v>205</v>
      </c>
      <c r="O1883" s="549" t="s">
        <v>7990</v>
      </c>
      <c r="P1883" s="549" t="s">
        <v>182</v>
      </c>
      <c r="Q1883" s="557"/>
      <c r="R1883" s="549"/>
      <c r="S1883" s="549"/>
      <c r="T1883" s="843"/>
      <c r="U1883" s="683"/>
      <c r="V1883" s="726" t="str">
        <f>VLOOKUP(E1883,'[2]Type Group 1'!E:F,2,FALSE)</f>
        <v>Equity Fund</v>
      </c>
    </row>
    <row r="1884" spans="1:22">
      <c r="A1884" s="720" t="s">
        <v>32</v>
      </c>
      <c r="B1884" s="549" t="s">
        <v>7994</v>
      </c>
      <c r="C1884" s="549" t="s">
        <v>7995</v>
      </c>
      <c r="D1884" s="549" t="s">
        <v>7996</v>
      </c>
      <c r="E1884" s="569" t="s">
        <v>726</v>
      </c>
      <c r="F1884" s="729">
        <v>46021</v>
      </c>
      <c r="G1884" s="551">
        <v>6.1231</v>
      </c>
      <c r="H1884" s="551">
        <v>6.1231</v>
      </c>
      <c r="I1884" s="551">
        <v>6.1231999999999998</v>
      </c>
      <c r="J1884" s="585">
        <v>23413919.77</v>
      </c>
      <c r="K1884" s="723" t="s">
        <v>321</v>
      </c>
      <c r="L1884" s="723"/>
      <c r="M1884" s="724"/>
      <c r="N1884" s="549"/>
      <c r="O1884" s="549" t="s">
        <v>7997</v>
      </c>
      <c r="P1884" s="549"/>
      <c r="Q1884" s="557"/>
      <c r="R1884" s="549"/>
      <c r="S1884" s="549"/>
      <c r="T1884" s="843"/>
      <c r="U1884" s="683"/>
      <c r="V1884" s="726" t="str">
        <f>VLOOKUP(E1884,'[2]Type Group 1'!E:F,2,FALSE)</f>
        <v>Mixed Fund</v>
      </c>
    </row>
    <row r="1885" spans="1:22">
      <c r="A1885" s="720" t="s">
        <v>32</v>
      </c>
      <c r="B1885" s="549" t="s">
        <v>7998</v>
      </c>
      <c r="C1885" s="549" t="s">
        <v>7999</v>
      </c>
      <c r="D1885" s="549" t="s">
        <v>8000</v>
      </c>
      <c r="E1885" s="569" t="s">
        <v>124</v>
      </c>
      <c r="F1885" s="729">
        <v>46021</v>
      </c>
      <c r="G1885" s="551">
        <v>10.4598</v>
      </c>
      <c r="H1885" s="551">
        <v>10.4598</v>
      </c>
      <c r="I1885" s="551">
        <v>10.5718</v>
      </c>
      <c r="J1885" s="585">
        <v>48604668.899999999</v>
      </c>
      <c r="K1885" s="723">
        <v>45684</v>
      </c>
      <c r="L1885" s="723">
        <v>45779</v>
      </c>
      <c r="M1885" s="724">
        <v>0.67</v>
      </c>
      <c r="N1885" s="549"/>
      <c r="O1885" s="549" t="s">
        <v>8001</v>
      </c>
      <c r="P1885" s="549"/>
      <c r="Q1885" s="557"/>
      <c r="R1885" s="549"/>
      <c r="S1885" s="549"/>
      <c r="T1885" s="843"/>
      <c r="U1885" s="683"/>
      <c r="V1885" s="726" t="str">
        <f>VLOOKUP(E1885,'[2]Type Group 1'!E:F,2,FALSE)</f>
        <v>Equity Fund</v>
      </c>
    </row>
    <row r="1886" spans="1:22">
      <c r="A1886" s="720" t="s">
        <v>32</v>
      </c>
      <c r="B1886" s="549" t="s">
        <v>8002</v>
      </c>
      <c r="C1886" s="549" t="s">
        <v>8003</v>
      </c>
      <c r="D1886" s="549" t="s">
        <v>8004</v>
      </c>
      <c r="E1886" s="559" t="s">
        <v>142</v>
      </c>
      <c r="F1886" s="729">
        <v>46020</v>
      </c>
      <c r="G1886" s="551">
        <v>20.346299999999999</v>
      </c>
      <c r="H1886" s="551">
        <v>0</v>
      </c>
      <c r="I1886" s="551">
        <v>0</v>
      </c>
      <c r="J1886" s="585">
        <v>2051994012.3599999</v>
      </c>
      <c r="K1886" s="723" t="s">
        <v>321</v>
      </c>
      <c r="L1886" s="723"/>
      <c r="M1886" s="724"/>
      <c r="N1886" s="549"/>
      <c r="O1886" s="549" t="s">
        <v>8005</v>
      </c>
      <c r="P1886" s="549"/>
      <c r="Q1886" s="557"/>
      <c r="R1886" s="549"/>
      <c r="S1886" s="549"/>
      <c r="T1886" s="843"/>
      <c r="U1886" s="683"/>
      <c r="V1886" s="726" t="str">
        <f>VLOOKUP(E1886,'[2]Type Group 1'!E:F,2,FALSE)</f>
        <v>Equity Fund</v>
      </c>
    </row>
    <row r="1887" spans="1:22">
      <c r="A1887" s="720" t="s">
        <v>32</v>
      </c>
      <c r="B1887" s="549" t="s">
        <v>8006</v>
      </c>
      <c r="C1887" s="549" t="s">
        <v>8007</v>
      </c>
      <c r="D1887" s="549" t="s">
        <v>8008</v>
      </c>
      <c r="E1887" s="559" t="s">
        <v>142</v>
      </c>
      <c r="F1887" s="729">
        <v>46020</v>
      </c>
      <c r="G1887" s="551">
        <v>20.346399999999999</v>
      </c>
      <c r="H1887" s="551">
        <v>0</v>
      </c>
      <c r="I1887" s="551">
        <v>0</v>
      </c>
      <c r="J1887" s="585">
        <v>28286054.969999999</v>
      </c>
      <c r="K1887" s="723" t="s">
        <v>321</v>
      </c>
      <c r="L1887" s="723"/>
      <c r="M1887" s="724"/>
      <c r="N1887" s="549"/>
      <c r="O1887" s="549" t="s">
        <v>8005</v>
      </c>
      <c r="P1887" s="549"/>
      <c r="Q1887" s="557"/>
      <c r="R1887" s="549"/>
      <c r="S1887" s="549"/>
      <c r="T1887" s="843"/>
      <c r="U1887" s="683"/>
      <c r="V1887" s="726" t="str">
        <f>VLOOKUP(E1887,'[2]Type Group 1'!E:F,2,FALSE)</f>
        <v>Equity Fund</v>
      </c>
    </row>
    <row r="1888" spans="1:22">
      <c r="A1888" s="720" t="s">
        <v>32</v>
      </c>
      <c r="B1888" s="549" t="s">
        <v>8009</v>
      </c>
      <c r="C1888" s="549" t="s">
        <v>8010</v>
      </c>
      <c r="D1888" s="549" t="s">
        <v>8011</v>
      </c>
      <c r="E1888" s="559" t="s">
        <v>158</v>
      </c>
      <c r="F1888" s="729">
        <v>46020</v>
      </c>
      <c r="G1888" s="551">
        <v>32.909799999999997</v>
      </c>
      <c r="H1888" s="551">
        <v>0</v>
      </c>
      <c r="I1888" s="551">
        <v>0</v>
      </c>
      <c r="J1888" s="585">
        <v>1965327699.95</v>
      </c>
      <c r="K1888" s="723" t="s">
        <v>321</v>
      </c>
      <c r="L1888" s="723"/>
      <c r="M1888" s="724"/>
      <c r="N1888" s="549"/>
      <c r="O1888" s="549" t="s">
        <v>8012</v>
      </c>
      <c r="P1888" s="549"/>
      <c r="Q1888" s="557"/>
      <c r="R1888" s="549"/>
      <c r="S1888" s="549"/>
      <c r="T1888" s="843"/>
      <c r="U1888" s="683"/>
      <c r="V1888" s="726" t="str">
        <f>VLOOKUP(E1888,'[2]Type Group 1'!E:F,2,FALSE)</f>
        <v>Equity Fund</v>
      </c>
    </row>
    <row r="1889" spans="1:22">
      <c r="A1889" s="720" t="s">
        <v>32</v>
      </c>
      <c r="B1889" s="549" t="s">
        <v>8013</v>
      </c>
      <c r="C1889" s="549" t="s">
        <v>8014</v>
      </c>
      <c r="D1889" s="549" t="s">
        <v>8015</v>
      </c>
      <c r="E1889" s="569" t="s">
        <v>166</v>
      </c>
      <c r="F1889" s="729">
        <v>46020</v>
      </c>
      <c r="G1889" s="551">
        <v>32.953600000000002</v>
      </c>
      <c r="H1889" s="551">
        <v>0</v>
      </c>
      <c r="I1889" s="551">
        <v>0</v>
      </c>
      <c r="J1889" s="585">
        <v>7107221965.0500002</v>
      </c>
      <c r="K1889" s="723" t="s">
        <v>321</v>
      </c>
      <c r="L1889" s="723"/>
      <c r="M1889" s="724"/>
      <c r="N1889" s="549"/>
      <c r="O1889" s="549" t="s">
        <v>8012</v>
      </c>
      <c r="P1889" s="549"/>
      <c r="Q1889" s="557"/>
      <c r="R1889" s="549"/>
      <c r="S1889" s="549"/>
      <c r="T1889" s="843"/>
      <c r="U1889" s="683"/>
      <c r="V1889" s="726" t="str">
        <f>VLOOKUP(E1889,'[2]Type Group 1'!E:F,2,FALSE)</f>
        <v>Equity Fund</v>
      </c>
    </row>
    <row r="1890" spans="1:22">
      <c r="A1890" s="720" t="s">
        <v>32</v>
      </c>
      <c r="B1890" s="549" t="s">
        <v>8016</v>
      </c>
      <c r="C1890" s="549" t="s">
        <v>8017</v>
      </c>
      <c r="D1890" s="549" t="s">
        <v>8018</v>
      </c>
      <c r="E1890" s="569" t="s">
        <v>108</v>
      </c>
      <c r="F1890" s="729">
        <v>46020</v>
      </c>
      <c r="G1890" s="551">
        <v>15.9283</v>
      </c>
      <c r="H1890" s="551">
        <v>15.9283</v>
      </c>
      <c r="I1890" s="551">
        <v>16.167300000000001</v>
      </c>
      <c r="J1890" s="585">
        <v>101991631.64</v>
      </c>
      <c r="K1890" s="723" t="s">
        <v>321</v>
      </c>
      <c r="L1890" s="723"/>
      <c r="M1890" s="724"/>
      <c r="N1890" s="549"/>
      <c r="O1890" s="549" t="s">
        <v>8019</v>
      </c>
      <c r="P1890" s="549"/>
      <c r="Q1890" s="557"/>
      <c r="R1890" s="549"/>
      <c r="S1890" s="549"/>
      <c r="T1890" s="843"/>
      <c r="U1890" s="683"/>
      <c r="V1890" s="726" t="str">
        <f>VLOOKUP(E1890,'[2]Type Group 1'!E:F,2,FALSE)</f>
        <v>Others</v>
      </c>
    </row>
    <row r="1891" spans="1:22">
      <c r="A1891" s="720" t="s">
        <v>32</v>
      </c>
      <c r="B1891" s="549" t="s">
        <v>8020</v>
      </c>
      <c r="C1891" s="549" t="s">
        <v>8021</v>
      </c>
      <c r="D1891" s="549" t="s">
        <v>8022</v>
      </c>
      <c r="E1891" s="569" t="s">
        <v>726</v>
      </c>
      <c r="F1891" s="729">
        <v>46020</v>
      </c>
      <c r="G1891" s="551">
        <v>9.1438000000000006</v>
      </c>
      <c r="H1891" s="551">
        <v>0</v>
      </c>
      <c r="I1891" s="551">
        <v>9.2416999999999998</v>
      </c>
      <c r="J1891" s="585">
        <v>237526964.81</v>
      </c>
      <c r="K1891" s="723">
        <v>45987</v>
      </c>
      <c r="L1891" s="723">
        <v>45881</v>
      </c>
      <c r="M1891" s="724">
        <v>0.05</v>
      </c>
      <c r="N1891" s="549"/>
      <c r="O1891" s="549" t="s">
        <v>8023</v>
      </c>
      <c r="P1891" s="549"/>
      <c r="Q1891" s="557"/>
      <c r="R1891" s="549"/>
      <c r="S1891" s="549"/>
      <c r="T1891" s="843"/>
      <c r="U1891" s="683"/>
      <c r="V1891" s="726" t="str">
        <f>VLOOKUP(E1891,'[2]Type Group 1'!E:F,2,FALSE)</f>
        <v>Mixed Fund</v>
      </c>
    </row>
    <row r="1892" spans="1:22">
      <c r="A1892" s="720" t="s">
        <v>32</v>
      </c>
      <c r="B1892" s="549" t="s">
        <v>8024</v>
      </c>
      <c r="C1892" s="549" t="s">
        <v>8025</v>
      </c>
      <c r="D1892" s="549" t="s">
        <v>8026</v>
      </c>
      <c r="E1892" s="559" t="s">
        <v>154</v>
      </c>
      <c r="F1892" s="729">
        <v>46020</v>
      </c>
      <c r="G1892" s="551">
        <v>11.9459</v>
      </c>
      <c r="H1892" s="551">
        <v>11.9459</v>
      </c>
      <c r="I1892" s="551">
        <v>11.946</v>
      </c>
      <c r="J1892" s="585">
        <v>17730323.18</v>
      </c>
      <c r="K1892" s="723" t="s">
        <v>321</v>
      </c>
      <c r="L1892" s="723"/>
      <c r="M1892" s="724"/>
      <c r="N1892" s="549"/>
      <c r="O1892" s="549" t="s">
        <v>8027</v>
      </c>
      <c r="P1892" s="549"/>
      <c r="Q1892" s="557"/>
      <c r="R1892" s="549"/>
      <c r="S1892" s="549"/>
      <c r="T1892" s="843"/>
      <c r="U1892" s="683"/>
      <c r="V1892" s="726" t="str">
        <f>VLOOKUP(E1892,'[2]Type Group 1'!E:F,2,FALSE)</f>
        <v>Mixed Fund</v>
      </c>
    </row>
    <row r="1893" spans="1:22">
      <c r="A1893" s="720" t="s">
        <v>32</v>
      </c>
      <c r="B1893" s="549" t="s">
        <v>8028</v>
      </c>
      <c r="C1893" s="549" t="s">
        <v>8029</v>
      </c>
      <c r="D1893" s="549" t="s">
        <v>8030</v>
      </c>
      <c r="E1893" s="569" t="s">
        <v>726</v>
      </c>
      <c r="F1893" s="729">
        <v>46020</v>
      </c>
      <c r="G1893" s="551">
        <v>12.025600000000001</v>
      </c>
      <c r="H1893" s="551">
        <v>12.025600000000001</v>
      </c>
      <c r="I1893" s="551">
        <v>12.154400000000001</v>
      </c>
      <c r="J1893" s="585">
        <v>8475346.6199999992</v>
      </c>
      <c r="K1893" s="723" t="s">
        <v>321</v>
      </c>
      <c r="L1893" s="723"/>
      <c r="M1893" s="724"/>
      <c r="N1893" s="549"/>
      <c r="O1893" s="549" t="s">
        <v>8027</v>
      </c>
      <c r="P1893" s="549"/>
      <c r="Q1893" s="557"/>
      <c r="R1893" s="549"/>
      <c r="S1893" s="549"/>
      <c r="T1893" s="843"/>
      <c r="U1893" s="683"/>
      <c r="V1893" s="726" t="str">
        <f>VLOOKUP(E1893,'[2]Type Group 1'!E:F,2,FALSE)</f>
        <v>Mixed Fund</v>
      </c>
    </row>
    <row r="1894" spans="1:22">
      <c r="A1894" s="720" t="s">
        <v>32</v>
      </c>
      <c r="B1894" s="549" t="s">
        <v>8031</v>
      </c>
      <c r="C1894" s="549" t="s">
        <v>8032</v>
      </c>
      <c r="D1894" s="549" t="s">
        <v>8033</v>
      </c>
      <c r="E1894" s="569" t="s">
        <v>108</v>
      </c>
      <c r="F1894" s="729">
        <v>46020</v>
      </c>
      <c r="G1894" s="551">
        <v>8.9361999999999995</v>
      </c>
      <c r="H1894" s="551">
        <v>8.9361999999999995</v>
      </c>
      <c r="I1894" s="551">
        <v>9.0702999999999996</v>
      </c>
      <c r="J1894" s="585">
        <v>349385728.20999998</v>
      </c>
      <c r="K1894" s="723" t="s">
        <v>321</v>
      </c>
      <c r="L1894" s="723"/>
      <c r="M1894" s="724"/>
      <c r="N1894" s="549"/>
      <c r="O1894" s="549" t="s">
        <v>8034</v>
      </c>
      <c r="P1894" s="549"/>
      <c r="Q1894" s="557"/>
      <c r="R1894" s="549"/>
      <c r="S1894" s="549"/>
      <c r="T1894" s="843"/>
      <c r="U1894" s="683"/>
      <c r="V1894" s="726" t="str">
        <f>VLOOKUP(E1894,'[2]Type Group 1'!E:F,2,FALSE)</f>
        <v>Others</v>
      </c>
    </row>
    <row r="1895" spans="1:22">
      <c r="A1895" s="720" t="s">
        <v>32</v>
      </c>
      <c r="B1895" s="549" t="s">
        <v>8035</v>
      </c>
      <c r="C1895" s="549" t="s">
        <v>8036</v>
      </c>
      <c r="D1895" s="549" t="s">
        <v>8037</v>
      </c>
      <c r="E1895" s="559" t="s">
        <v>134</v>
      </c>
      <c r="F1895" s="729">
        <v>46020</v>
      </c>
      <c r="G1895" s="551">
        <v>7.5910000000000002</v>
      </c>
      <c r="H1895" s="551">
        <v>7.5910000000000002</v>
      </c>
      <c r="I1895" s="551">
        <v>7.5911</v>
      </c>
      <c r="J1895" s="585">
        <v>128057789.84</v>
      </c>
      <c r="K1895" s="723" t="s">
        <v>321</v>
      </c>
      <c r="L1895" s="723"/>
      <c r="M1895" s="724"/>
      <c r="N1895" s="549"/>
      <c r="O1895" s="549" t="s">
        <v>8038</v>
      </c>
      <c r="P1895" s="549"/>
      <c r="Q1895" s="557"/>
      <c r="R1895" s="549"/>
      <c r="S1895" s="549"/>
      <c r="T1895" s="843"/>
      <c r="U1895" s="683"/>
      <c r="V1895" s="726" t="str">
        <f>VLOOKUP(E1895,'[2]Type Group 1'!E:F,2,FALSE)</f>
        <v>Equity Fund</v>
      </c>
    </row>
    <row r="1896" spans="1:22">
      <c r="A1896" s="720" t="s">
        <v>32</v>
      </c>
      <c r="B1896" s="549" t="s">
        <v>8039</v>
      </c>
      <c r="C1896" s="549" t="s">
        <v>8040</v>
      </c>
      <c r="D1896" s="549" t="s">
        <v>8041</v>
      </c>
      <c r="E1896" s="569" t="s">
        <v>124</v>
      </c>
      <c r="F1896" s="729">
        <v>46021</v>
      </c>
      <c r="G1896" s="551">
        <v>10.2547</v>
      </c>
      <c r="H1896" s="551">
        <v>10.2273</v>
      </c>
      <c r="I1896" s="551">
        <v>10.3645</v>
      </c>
      <c r="J1896" s="585">
        <v>32092078.32</v>
      </c>
      <c r="K1896" s="723">
        <v>43125</v>
      </c>
      <c r="L1896" s="723">
        <v>43144</v>
      </c>
      <c r="M1896" s="724">
        <v>2.15</v>
      </c>
      <c r="N1896" s="549"/>
      <c r="O1896" s="549" t="s">
        <v>8042</v>
      </c>
      <c r="P1896" s="549"/>
      <c r="Q1896" s="557"/>
      <c r="R1896" s="549"/>
      <c r="S1896" s="549"/>
      <c r="T1896" s="843"/>
      <c r="U1896" s="683"/>
      <c r="V1896" s="726" t="str">
        <f>VLOOKUP(E1896,'[2]Type Group 1'!E:F,2,FALSE)</f>
        <v>Equity Fund</v>
      </c>
    </row>
    <row r="1897" spans="1:22">
      <c r="A1897" s="720" t="s">
        <v>32</v>
      </c>
      <c r="B1897" s="549" t="s">
        <v>8043</v>
      </c>
      <c r="C1897" s="549" t="s">
        <v>8044</v>
      </c>
      <c r="D1897" s="549" t="s">
        <v>8045</v>
      </c>
      <c r="E1897" s="569" t="s">
        <v>1872</v>
      </c>
      <c r="F1897" s="729">
        <v>46021</v>
      </c>
      <c r="G1897" s="551">
        <v>8.2797000000000001</v>
      </c>
      <c r="H1897" s="551">
        <v>0</v>
      </c>
      <c r="I1897" s="551">
        <v>0</v>
      </c>
      <c r="J1897" s="585">
        <v>3759013787.29</v>
      </c>
      <c r="K1897" s="723">
        <v>44593</v>
      </c>
      <c r="L1897" s="723">
        <v>44607</v>
      </c>
      <c r="M1897" s="724">
        <v>0.3</v>
      </c>
      <c r="N1897" s="549"/>
      <c r="O1897" s="549" t="s">
        <v>8046</v>
      </c>
      <c r="P1897" s="549"/>
      <c r="Q1897" s="557"/>
      <c r="R1897" s="549"/>
      <c r="S1897" s="549"/>
      <c r="T1897" s="843"/>
      <c r="U1897" s="683"/>
      <c r="V1897" s="726" t="str">
        <f>VLOOKUP(E1897,'[2]Type Group 1'!E:F,2,FALSE)</f>
        <v>Equity Fund</v>
      </c>
    </row>
    <row r="1898" spans="1:22">
      <c r="A1898" s="720" t="s">
        <v>32</v>
      </c>
      <c r="B1898" s="549" t="s">
        <v>8047</v>
      </c>
      <c r="C1898" s="549" t="s">
        <v>8048</v>
      </c>
      <c r="D1898" s="549" t="s">
        <v>8049</v>
      </c>
      <c r="E1898" s="569" t="s">
        <v>124</v>
      </c>
      <c r="F1898" s="729">
        <v>46021</v>
      </c>
      <c r="G1898" s="551">
        <v>8.6191999999999993</v>
      </c>
      <c r="H1898" s="551">
        <v>8.6191999999999993</v>
      </c>
      <c r="I1898" s="551">
        <v>8.7114999999999991</v>
      </c>
      <c r="J1898" s="585">
        <v>83907774</v>
      </c>
      <c r="K1898" s="723">
        <v>45684</v>
      </c>
      <c r="L1898" s="723">
        <v>45779</v>
      </c>
      <c r="M1898" s="724">
        <v>0.56000000000000005</v>
      </c>
      <c r="N1898" s="549"/>
      <c r="O1898" s="549" t="s">
        <v>8050</v>
      </c>
      <c r="P1898" s="549"/>
      <c r="Q1898" s="557"/>
      <c r="R1898" s="549"/>
      <c r="S1898" s="549"/>
      <c r="T1898" s="843"/>
      <c r="U1898" s="683"/>
      <c r="V1898" s="726" t="str">
        <f>VLOOKUP(E1898,'[2]Type Group 1'!E:F,2,FALSE)</f>
        <v>Equity Fund</v>
      </c>
    </row>
    <row r="1899" spans="1:22">
      <c r="A1899" s="720" t="s">
        <v>32</v>
      </c>
      <c r="B1899" s="549" t="s">
        <v>715</v>
      </c>
      <c r="C1899" s="549" t="s">
        <v>716</v>
      </c>
      <c r="D1899" s="549" t="s">
        <v>717</v>
      </c>
      <c r="E1899" s="569" t="s">
        <v>676</v>
      </c>
      <c r="F1899" s="729">
        <v>45991</v>
      </c>
      <c r="G1899" s="551">
        <v>10.7173</v>
      </c>
      <c r="H1899" s="551">
        <v>10.7173</v>
      </c>
      <c r="I1899" s="551">
        <v>10.7174</v>
      </c>
      <c r="J1899" s="585">
        <v>964557370.62</v>
      </c>
      <c r="K1899" s="723">
        <v>45993</v>
      </c>
      <c r="L1899" s="723">
        <v>46008</v>
      </c>
      <c r="M1899" s="724">
        <v>0.15</v>
      </c>
      <c r="N1899" s="549"/>
      <c r="O1899" s="549" t="s">
        <v>718</v>
      </c>
      <c r="P1899" s="549"/>
      <c r="Q1899" s="557"/>
      <c r="R1899" s="549"/>
      <c r="S1899" s="549"/>
      <c r="T1899" s="843"/>
      <c r="U1899" s="683"/>
      <c r="V1899" s="726" t="str">
        <f>VLOOKUP(E1899,'[2]Type Group 1'!E:F,2,FALSE)</f>
        <v>Property Fund (Type 1)</v>
      </c>
    </row>
    <row r="1900" spans="1:22">
      <c r="A1900" s="720" t="s">
        <v>32</v>
      </c>
      <c r="B1900" s="549" t="s">
        <v>8051</v>
      </c>
      <c r="C1900" s="549" t="s">
        <v>8052</v>
      </c>
      <c r="D1900" s="549" t="s">
        <v>8053</v>
      </c>
      <c r="E1900" s="569" t="s">
        <v>676</v>
      </c>
      <c r="F1900" s="729">
        <v>45991</v>
      </c>
      <c r="G1900" s="551">
        <v>9.6738999999999997</v>
      </c>
      <c r="H1900" s="551">
        <v>9.6738999999999997</v>
      </c>
      <c r="I1900" s="551">
        <v>9.6739999999999995</v>
      </c>
      <c r="J1900" s="585">
        <v>1663921272.52</v>
      </c>
      <c r="K1900" s="723">
        <v>44804</v>
      </c>
      <c r="L1900" s="723">
        <v>44819</v>
      </c>
      <c r="M1900" s="724">
        <v>0.1</v>
      </c>
      <c r="N1900" s="549"/>
      <c r="O1900" s="549" t="s">
        <v>8054</v>
      </c>
      <c r="P1900" s="549"/>
      <c r="Q1900" s="557"/>
      <c r="R1900" s="549"/>
      <c r="S1900" s="549"/>
      <c r="T1900" s="843"/>
      <c r="U1900" s="683"/>
      <c r="V1900" s="726" t="str">
        <f>VLOOKUP(E1900,'[2]Type Group 1'!E:F,2,FALSE)</f>
        <v>Property Fund (Type 1)</v>
      </c>
    </row>
    <row r="1901" spans="1:22">
      <c r="A1901" s="720" t="s">
        <v>32</v>
      </c>
      <c r="B1901" s="549" t="s">
        <v>8055</v>
      </c>
      <c r="C1901" s="549" t="s">
        <v>8056</v>
      </c>
      <c r="D1901" s="549" t="s">
        <v>8057</v>
      </c>
      <c r="E1901" s="569" t="s">
        <v>113</v>
      </c>
      <c r="F1901" s="729">
        <v>45991</v>
      </c>
      <c r="G1901" s="551">
        <v>37.919699999999999</v>
      </c>
      <c r="H1901" s="551">
        <v>37.919699999999999</v>
      </c>
      <c r="I1901" s="551">
        <v>37.919800000000002</v>
      </c>
      <c r="J1901" s="585">
        <v>3640298271.7399998</v>
      </c>
      <c r="K1901" s="723" t="s">
        <v>321</v>
      </c>
      <c r="L1901" s="723"/>
      <c r="M1901" s="724"/>
      <c r="N1901" s="549"/>
      <c r="O1901" s="549" t="s">
        <v>8058</v>
      </c>
      <c r="P1901" s="549"/>
      <c r="Q1901" s="557"/>
      <c r="R1901" s="549"/>
      <c r="S1901" s="549"/>
      <c r="T1901" s="843"/>
      <c r="U1901" s="683"/>
      <c r="V1901" s="726" t="str">
        <f>VLOOKUP(E1901,'[2]Type Group 1'!E:F,2,FALSE)</f>
        <v>Property and Loan Fund (Type 4)</v>
      </c>
    </row>
    <row r="1902" spans="1:22">
      <c r="A1902" s="720" t="s">
        <v>32</v>
      </c>
      <c r="B1902" s="549" t="s">
        <v>8059</v>
      </c>
      <c r="C1902" s="549" t="s">
        <v>8060</v>
      </c>
      <c r="D1902" s="549" t="s">
        <v>8061</v>
      </c>
      <c r="E1902" s="559" t="s">
        <v>134</v>
      </c>
      <c r="F1902" s="729">
        <v>46021</v>
      </c>
      <c r="G1902" s="551">
        <v>72.2911</v>
      </c>
      <c r="H1902" s="551">
        <v>72.2911</v>
      </c>
      <c r="I1902" s="551">
        <v>72.291200000000003</v>
      </c>
      <c r="J1902" s="585">
        <v>541542095.15999997</v>
      </c>
      <c r="K1902" s="723" t="s">
        <v>321</v>
      </c>
      <c r="L1902" s="723"/>
      <c r="M1902" s="724"/>
      <c r="N1902" s="549"/>
      <c r="O1902" s="549" t="s">
        <v>8062</v>
      </c>
      <c r="P1902" s="549"/>
      <c r="Q1902" s="557"/>
      <c r="R1902" s="549"/>
      <c r="S1902" s="549"/>
      <c r="T1902" s="843"/>
      <c r="U1902" s="683"/>
      <c r="V1902" s="726" t="str">
        <f>VLOOKUP(E1902,'[2]Type Group 1'!E:F,2,FALSE)</f>
        <v>Equity Fund</v>
      </c>
    </row>
    <row r="1903" spans="1:22">
      <c r="A1903" s="720" t="s">
        <v>32</v>
      </c>
      <c r="B1903" s="549" t="s">
        <v>8063</v>
      </c>
      <c r="C1903" s="549" t="s">
        <v>8064</v>
      </c>
      <c r="D1903" s="549" t="s">
        <v>8065</v>
      </c>
      <c r="E1903" s="559" t="s">
        <v>134</v>
      </c>
      <c r="F1903" s="729">
        <v>46021</v>
      </c>
      <c r="G1903" s="551">
        <v>72.2911</v>
      </c>
      <c r="H1903" s="551">
        <v>72.2911</v>
      </c>
      <c r="I1903" s="551">
        <v>72.291200000000003</v>
      </c>
      <c r="J1903" s="585">
        <v>9303574.8800000008</v>
      </c>
      <c r="K1903" s="723" t="s">
        <v>321</v>
      </c>
      <c r="L1903" s="723"/>
      <c r="M1903" s="724"/>
      <c r="N1903" s="549"/>
      <c r="O1903" s="549" t="s">
        <v>8062</v>
      </c>
      <c r="P1903" s="549"/>
      <c r="Q1903" s="557"/>
      <c r="R1903" s="549"/>
      <c r="S1903" s="549"/>
      <c r="T1903" s="843"/>
      <c r="U1903" s="683"/>
      <c r="V1903" s="726" t="str">
        <f>VLOOKUP(E1903,'[2]Type Group 1'!E:F,2,FALSE)</f>
        <v>Equity Fund</v>
      </c>
    </row>
    <row r="1904" spans="1:22">
      <c r="A1904" s="734" t="s">
        <v>17</v>
      </c>
      <c r="B1904" s="844" t="s">
        <v>8066</v>
      </c>
      <c r="C1904" s="844" t="s">
        <v>8067</v>
      </c>
      <c r="D1904" s="844" t="s">
        <v>8068</v>
      </c>
      <c r="E1904" s="845" t="s">
        <v>168</v>
      </c>
      <c r="F1904" s="846" t="s">
        <v>2615</v>
      </c>
      <c r="G1904" s="847">
        <v>10.0169</v>
      </c>
      <c r="H1904" s="847">
        <v>10.0169</v>
      </c>
      <c r="I1904" s="847">
        <v>10.026999999999999</v>
      </c>
      <c r="J1904" s="848">
        <v>8430250</v>
      </c>
      <c r="K1904" s="849"/>
      <c r="L1904" s="849"/>
      <c r="M1904" s="850">
        <v>0</v>
      </c>
      <c r="N1904" s="844" t="s">
        <v>321</v>
      </c>
      <c r="O1904" s="851" t="s">
        <v>8069</v>
      </c>
      <c r="P1904" s="845" t="s">
        <v>321</v>
      </c>
      <c r="Q1904" s="583">
        <v>0</v>
      </c>
      <c r="R1904" s="812">
        <v>0</v>
      </c>
      <c r="S1904" s="852" t="s">
        <v>1261</v>
      </c>
      <c r="T1904" s="583">
        <v>262399961.5</v>
      </c>
      <c r="U1904" s="683"/>
      <c r="V1904" s="726" t="str">
        <f>VLOOKUP(E1904,'[2]Type Group 1'!E:F,2,FALSE)</f>
        <v>Fixed Income Fund</v>
      </c>
    </row>
    <row r="1905" spans="1:22">
      <c r="A1905" s="720" t="s">
        <v>17</v>
      </c>
      <c r="B1905" s="844" t="s">
        <v>8070</v>
      </c>
      <c r="C1905" s="844" t="s">
        <v>8071</v>
      </c>
      <c r="D1905" s="844" t="s">
        <v>8072</v>
      </c>
      <c r="E1905" s="845" t="s">
        <v>528</v>
      </c>
      <c r="F1905" s="846" t="s">
        <v>304</v>
      </c>
      <c r="G1905" s="847">
        <v>14.22</v>
      </c>
      <c r="H1905" s="847">
        <v>14.22</v>
      </c>
      <c r="I1905" s="847">
        <v>14.2912</v>
      </c>
      <c r="J1905" s="848">
        <v>10759205.16</v>
      </c>
      <c r="K1905" s="849"/>
      <c r="L1905" s="849"/>
      <c r="M1905" s="850">
        <v>0</v>
      </c>
      <c r="N1905" s="844" t="s">
        <v>321</v>
      </c>
      <c r="O1905" s="845" t="s">
        <v>8073</v>
      </c>
      <c r="P1905" s="845" t="s">
        <v>321</v>
      </c>
      <c r="Q1905" s="583">
        <v>0</v>
      </c>
      <c r="R1905" s="812">
        <v>0</v>
      </c>
      <c r="S1905" s="812" t="s">
        <v>915</v>
      </c>
      <c r="T1905" s="812">
        <v>0</v>
      </c>
      <c r="U1905" s="683"/>
      <c r="V1905" s="726" t="str">
        <f>VLOOKUP(E1905,'[2]Type Group 1'!E:F,2,FALSE)</f>
        <v>Equity Fund</v>
      </c>
    </row>
    <row r="1906" spans="1:22">
      <c r="A1906" s="720" t="s">
        <v>17</v>
      </c>
      <c r="B1906" s="844" t="s">
        <v>8074</v>
      </c>
      <c r="C1906" s="844" t="s">
        <v>8071</v>
      </c>
      <c r="D1906" s="844" t="s">
        <v>8075</v>
      </c>
      <c r="E1906" s="845" t="s">
        <v>528</v>
      </c>
      <c r="F1906" s="846" t="s">
        <v>304</v>
      </c>
      <c r="G1906" s="847">
        <v>12.6271</v>
      </c>
      <c r="H1906" s="847">
        <v>12.6271</v>
      </c>
      <c r="I1906" s="847">
        <v>12.690300000000001</v>
      </c>
      <c r="J1906" s="848">
        <v>264800058.12</v>
      </c>
      <c r="K1906" s="849">
        <v>44722</v>
      </c>
      <c r="L1906" s="849">
        <v>44854</v>
      </c>
      <c r="M1906" s="850">
        <v>0.35</v>
      </c>
      <c r="N1906" s="844" t="s">
        <v>321</v>
      </c>
      <c r="O1906" s="845" t="s">
        <v>8073</v>
      </c>
      <c r="P1906" s="845" t="s">
        <v>321</v>
      </c>
      <c r="Q1906" s="583">
        <v>1796730.72</v>
      </c>
      <c r="R1906" s="812">
        <v>0</v>
      </c>
      <c r="S1906" s="812" t="s">
        <v>915</v>
      </c>
      <c r="T1906" s="812">
        <v>0</v>
      </c>
      <c r="U1906" s="683"/>
      <c r="V1906" s="726" t="str">
        <f>VLOOKUP(E1906,'[2]Type Group 1'!E:F,2,FALSE)</f>
        <v>Equity Fund</v>
      </c>
    </row>
    <row r="1907" spans="1:22">
      <c r="A1907" s="720" t="s">
        <v>17</v>
      </c>
      <c r="B1907" s="844" t="s">
        <v>8076</v>
      </c>
      <c r="C1907" s="844" t="s">
        <v>8071</v>
      </c>
      <c r="D1907" s="844" t="s">
        <v>8077</v>
      </c>
      <c r="E1907" s="845" t="s">
        <v>528</v>
      </c>
      <c r="F1907" s="846" t="s">
        <v>304</v>
      </c>
      <c r="G1907" s="847">
        <v>12.85</v>
      </c>
      <c r="H1907" s="847">
        <v>12.85</v>
      </c>
      <c r="I1907" s="847">
        <v>12.850099999999999</v>
      </c>
      <c r="J1907" s="848">
        <v>0</v>
      </c>
      <c r="K1907" s="849"/>
      <c r="L1907" s="849"/>
      <c r="M1907" s="850">
        <v>0</v>
      </c>
      <c r="N1907" s="844" t="s">
        <v>321</v>
      </c>
      <c r="O1907" s="845" t="s">
        <v>8073</v>
      </c>
      <c r="P1907" s="845" t="s">
        <v>321</v>
      </c>
      <c r="Q1907" s="583">
        <v>0</v>
      </c>
      <c r="R1907" s="812">
        <v>0</v>
      </c>
      <c r="S1907" s="812" t="s">
        <v>915</v>
      </c>
      <c r="T1907" s="812">
        <v>0</v>
      </c>
      <c r="U1907" s="683"/>
      <c r="V1907" s="726" t="str">
        <f>VLOOKUP(E1907,'[2]Type Group 1'!E:F,2,FALSE)</f>
        <v>Equity Fund</v>
      </c>
    </row>
    <row r="1908" spans="1:22">
      <c r="A1908" s="720" t="s">
        <v>17</v>
      </c>
      <c r="B1908" s="844" t="s">
        <v>8078</v>
      </c>
      <c r="C1908" s="844" t="s">
        <v>8071</v>
      </c>
      <c r="D1908" s="844" t="s">
        <v>8079</v>
      </c>
      <c r="E1908" s="845" t="s">
        <v>528</v>
      </c>
      <c r="F1908" s="846" t="s">
        <v>304</v>
      </c>
      <c r="G1908" s="847">
        <v>12.85</v>
      </c>
      <c r="H1908" s="847">
        <v>12.85</v>
      </c>
      <c r="I1908" s="847">
        <v>12.850099999999999</v>
      </c>
      <c r="J1908" s="848">
        <v>0.01</v>
      </c>
      <c r="K1908" s="849"/>
      <c r="L1908" s="849"/>
      <c r="M1908" s="850">
        <v>0</v>
      </c>
      <c r="N1908" s="844" t="s">
        <v>321</v>
      </c>
      <c r="O1908" s="845" t="s">
        <v>8073</v>
      </c>
      <c r="P1908" s="845" t="s">
        <v>321</v>
      </c>
      <c r="Q1908" s="583">
        <v>0</v>
      </c>
      <c r="R1908" s="812">
        <v>0</v>
      </c>
      <c r="S1908" s="812" t="s">
        <v>915</v>
      </c>
      <c r="T1908" s="812">
        <v>0</v>
      </c>
      <c r="U1908" s="683"/>
      <c r="V1908" s="726" t="str">
        <f>VLOOKUP(E1908,'[2]Type Group 1'!E:F,2,FALSE)</f>
        <v>Equity Fund</v>
      </c>
    </row>
    <row r="1909" spans="1:22">
      <c r="A1909" s="720" t="s">
        <v>17</v>
      </c>
      <c r="B1909" s="844" t="s">
        <v>8080</v>
      </c>
      <c r="C1909" s="844" t="s">
        <v>8071</v>
      </c>
      <c r="D1909" s="844" t="s">
        <v>8081</v>
      </c>
      <c r="E1909" s="559" t="s">
        <v>150</v>
      </c>
      <c r="F1909" s="846" t="s">
        <v>304</v>
      </c>
      <c r="G1909" s="847">
        <v>13.8371</v>
      </c>
      <c r="H1909" s="847">
        <v>13.8371</v>
      </c>
      <c r="I1909" s="847">
        <v>13.837199999999999</v>
      </c>
      <c r="J1909" s="848">
        <v>51010581.719999999</v>
      </c>
      <c r="K1909" s="849"/>
      <c r="L1909" s="849"/>
      <c r="M1909" s="850">
        <v>0</v>
      </c>
      <c r="N1909" s="844" t="s">
        <v>321</v>
      </c>
      <c r="O1909" s="845" t="s">
        <v>8073</v>
      </c>
      <c r="P1909" s="845" t="s">
        <v>321</v>
      </c>
      <c r="Q1909" s="583">
        <v>0</v>
      </c>
      <c r="R1909" s="812">
        <v>0</v>
      </c>
      <c r="S1909" s="812" t="s">
        <v>915</v>
      </c>
      <c r="T1909" s="812">
        <v>0</v>
      </c>
      <c r="U1909" s="683"/>
      <c r="V1909" s="726" t="str">
        <f>VLOOKUP(E1909,'[2]Type Group 1'!E:F,2,FALSE)</f>
        <v>Equity Fund</v>
      </c>
    </row>
    <row r="1910" spans="1:22">
      <c r="A1910" s="720" t="s">
        <v>17</v>
      </c>
      <c r="B1910" s="844" t="s">
        <v>8082</v>
      </c>
      <c r="C1910" s="844" t="s">
        <v>8083</v>
      </c>
      <c r="D1910" s="844" t="s">
        <v>8084</v>
      </c>
      <c r="E1910" s="845" t="s">
        <v>913</v>
      </c>
      <c r="F1910" s="846" t="s">
        <v>304</v>
      </c>
      <c r="G1910" s="847">
        <v>12.359299999999999</v>
      </c>
      <c r="H1910" s="847">
        <v>12.359299999999999</v>
      </c>
      <c r="I1910" s="847">
        <v>12.359400000000001</v>
      </c>
      <c r="J1910" s="848">
        <v>6388510780.0699997</v>
      </c>
      <c r="K1910" s="849"/>
      <c r="L1910" s="849"/>
      <c r="M1910" s="850">
        <v>0</v>
      </c>
      <c r="N1910" s="844" t="s">
        <v>321</v>
      </c>
      <c r="O1910" s="845" t="s">
        <v>8085</v>
      </c>
      <c r="P1910" s="845" t="s">
        <v>321</v>
      </c>
      <c r="Q1910" s="583">
        <v>0</v>
      </c>
      <c r="R1910" s="812">
        <v>0</v>
      </c>
      <c r="S1910" s="812" t="s">
        <v>915</v>
      </c>
      <c r="T1910" s="812">
        <v>0</v>
      </c>
      <c r="U1910" s="683"/>
      <c r="V1910" s="726" t="str">
        <f>VLOOKUP(E1910,'[2]Type Group 1'!E:F,2,FALSE)</f>
        <v>Fixed Income Fund</v>
      </c>
    </row>
    <row r="1911" spans="1:22">
      <c r="A1911" s="720" t="s">
        <v>17</v>
      </c>
      <c r="B1911" s="844" t="s">
        <v>8086</v>
      </c>
      <c r="C1911" s="844" t="s">
        <v>8083</v>
      </c>
      <c r="D1911" s="844" t="s">
        <v>8087</v>
      </c>
      <c r="E1911" s="845" t="s">
        <v>913</v>
      </c>
      <c r="F1911" s="846" t="s">
        <v>304</v>
      </c>
      <c r="G1911" s="847">
        <v>12.3962</v>
      </c>
      <c r="H1911" s="847">
        <v>12.3962</v>
      </c>
      <c r="I1911" s="847">
        <v>12.3963</v>
      </c>
      <c r="J1911" s="848">
        <v>35763364.049999997</v>
      </c>
      <c r="K1911" s="849"/>
      <c r="L1911" s="849"/>
      <c r="M1911" s="850">
        <v>0</v>
      </c>
      <c r="N1911" s="844" t="s">
        <v>321</v>
      </c>
      <c r="O1911" s="845" t="s">
        <v>8085</v>
      </c>
      <c r="P1911" s="845" t="s">
        <v>321</v>
      </c>
      <c r="Q1911" s="583">
        <v>0</v>
      </c>
      <c r="R1911" s="812">
        <v>0</v>
      </c>
      <c r="S1911" s="812" t="s">
        <v>915</v>
      </c>
      <c r="T1911" s="812">
        <v>0</v>
      </c>
      <c r="U1911" s="683"/>
      <c r="V1911" s="726" t="str">
        <f>VLOOKUP(E1911,'[2]Type Group 1'!E:F,2,FALSE)</f>
        <v>Fixed Income Fund</v>
      </c>
    </row>
    <row r="1912" spans="1:22">
      <c r="A1912" s="720" t="s">
        <v>17</v>
      </c>
      <c r="B1912" s="844" t="s">
        <v>8088</v>
      </c>
      <c r="C1912" s="844" t="s">
        <v>8083</v>
      </c>
      <c r="D1912" s="844" t="s">
        <v>8089</v>
      </c>
      <c r="E1912" s="845" t="s">
        <v>913</v>
      </c>
      <c r="F1912" s="846" t="s">
        <v>304</v>
      </c>
      <c r="G1912" s="847">
        <v>12.657500000000001</v>
      </c>
      <c r="H1912" s="847">
        <v>12.657500000000001</v>
      </c>
      <c r="I1912" s="847">
        <v>12.6576</v>
      </c>
      <c r="J1912" s="848">
        <v>187475823.66</v>
      </c>
      <c r="K1912" s="849"/>
      <c r="L1912" s="849"/>
      <c r="M1912" s="850">
        <v>0</v>
      </c>
      <c r="N1912" s="844" t="s">
        <v>321</v>
      </c>
      <c r="O1912" s="845" t="s">
        <v>8085</v>
      </c>
      <c r="P1912" s="845" t="s">
        <v>321</v>
      </c>
      <c r="Q1912" s="583">
        <v>0</v>
      </c>
      <c r="R1912" s="812">
        <v>0</v>
      </c>
      <c r="S1912" s="812" t="s">
        <v>915</v>
      </c>
      <c r="T1912" s="812">
        <v>0</v>
      </c>
      <c r="U1912" s="683"/>
      <c r="V1912" s="726" t="str">
        <f>VLOOKUP(E1912,'[2]Type Group 1'!E:F,2,FALSE)</f>
        <v>Fixed Income Fund</v>
      </c>
    </row>
    <row r="1913" spans="1:22">
      <c r="A1913" s="720" t="s">
        <v>17</v>
      </c>
      <c r="B1913" s="844" t="s">
        <v>8090</v>
      </c>
      <c r="C1913" s="844" t="s">
        <v>8083</v>
      </c>
      <c r="D1913" s="844" t="s">
        <v>8091</v>
      </c>
      <c r="E1913" s="845" t="s">
        <v>913</v>
      </c>
      <c r="F1913" s="846" t="s">
        <v>304</v>
      </c>
      <c r="G1913" s="847">
        <v>12.3673</v>
      </c>
      <c r="H1913" s="847">
        <v>12.3673</v>
      </c>
      <c r="I1913" s="847">
        <v>12.3674</v>
      </c>
      <c r="J1913" s="848">
        <v>0.3</v>
      </c>
      <c r="K1913" s="849"/>
      <c r="L1913" s="849"/>
      <c r="M1913" s="850">
        <v>0</v>
      </c>
      <c r="N1913" s="844" t="s">
        <v>321</v>
      </c>
      <c r="O1913" s="845" t="s">
        <v>8085</v>
      </c>
      <c r="P1913" s="845" t="s">
        <v>321</v>
      </c>
      <c r="Q1913" s="583">
        <v>0</v>
      </c>
      <c r="R1913" s="812">
        <v>0</v>
      </c>
      <c r="S1913" s="812" t="s">
        <v>915</v>
      </c>
      <c r="T1913" s="812">
        <v>0</v>
      </c>
      <c r="U1913" s="683"/>
      <c r="V1913" s="726" t="str">
        <f>VLOOKUP(E1913,'[2]Type Group 1'!E:F,2,FALSE)</f>
        <v>Fixed Income Fund</v>
      </c>
    </row>
    <row r="1914" spans="1:22">
      <c r="A1914" s="720" t="s">
        <v>17</v>
      </c>
      <c r="B1914" s="844" t="s">
        <v>8092</v>
      </c>
      <c r="C1914" s="844" t="s">
        <v>8083</v>
      </c>
      <c r="D1914" s="844" t="s">
        <v>8093</v>
      </c>
      <c r="E1914" s="559" t="s">
        <v>152</v>
      </c>
      <c r="F1914" s="846" t="s">
        <v>304</v>
      </c>
      <c r="G1914" s="847">
        <v>12.361000000000001</v>
      </c>
      <c r="H1914" s="847">
        <v>12.361000000000001</v>
      </c>
      <c r="I1914" s="847">
        <v>12.3611</v>
      </c>
      <c r="J1914" s="848">
        <v>457365962.16000003</v>
      </c>
      <c r="K1914" s="849"/>
      <c r="L1914" s="849"/>
      <c r="M1914" s="850">
        <v>0</v>
      </c>
      <c r="N1914" s="844" t="s">
        <v>321</v>
      </c>
      <c r="O1914" s="845" t="s">
        <v>8085</v>
      </c>
      <c r="P1914" s="845" t="s">
        <v>321</v>
      </c>
      <c r="Q1914" s="583">
        <v>0</v>
      </c>
      <c r="R1914" s="812">
        <v>0</v>
      </c>
      <c r="S1914" s="812" t="s">
        <v>915</v>
      </c>
      <c r="T1914" s="812">
        <v>0</v>
      </c>
      <c r="U1914" s="683"/>
      <c r="V1914" s="726" t="str">
        <f>VLOOKUP(E1914,'[2]Type Group 1'!E:F,2,FALSE)</f>
        <v>Fixed Income Fund</v>
      </c>
    </row>
    <row r="1915" spans="1:22">
      <c r="A1915" s="720" t="s">
        <v>17</v>
      </c>
      <c r="B1915" s="844" t="s">
        <v>8094</v>
      </c>
      <c r="C1915" s="844" t="s">
        <v>8095</v>
      </c>
      <c r="D1915" s="844" t="s">
        <v>8096</v>
      </c>
      <c r="E1915" s="559" t="s">
        <v>186</v>
      </c>
      <c r="F1915" s="846" t="s">
        <v>304</v>
      </c>
      <c r="G1915" s="847">
        <v>10.8942</v>
      </c>
      <c r="H1915" s="847">
        <v>10.8942</v>
      </c>
      <c r="I1915" s="847">
        <v>10.894299999999999</v>
      </c>
      <c r="J1915" s="848">
        <v>366659815.94999999</v>
      </c>
      <c r="K1915" s="849"/>
      <c r="L1915" s="849"/>
      <c r="M1915" s="850">
        <v>0</v>
      </c>
      <c r="N1915" s="844" t="s">
        <v>205</v>
      </c>
      <c r="O1915" s="845" t="s">
        <v>8097</v>
      </c>
      <c r="P1915" s="853" t="s">
        <v>182</v>
      </c>
      <c r="Q1915" s="583">
        <v>0</v>
      </c>
      <c r="R1915" s="812">
        <v>0</v>
      </c>
      <c r="S1915" s="812" t="s">
        <v>915</v>
      </c>
      <c r="T1915" s="812">
        <v>0</v>
      </c>
      <c r="U1915" s="683"/>
      <c r="V1915" s="726" t="str">
        <f>VLOOKUP(E1915,'[2]Type Group 1'!E:F,2,FALSE)</f>
        <v>Mixed Fund</v>
      </c>
    </row>
    <row r="1916" spans="1:22">
      <c r="A1916" s="720" t="s">
        <v>17</v>
      </c>
      <c r="B1916" s="844" t="s">
        <v>8098</v>
      </c>
      <c r="C1916" s="844" t="s">
        <v>8095</v>
      </c>
      <c r="D1916" s="844" t="s">
        <v>8099</v>
      </c>
      <c r="E1916" s="559" t="s">
        <v>186</v>
      </c>
      <c r="F1916" s="846" t="s">
        <v>304</v>
      </c>
      <c r="G1916" s="847">
        <v>10.8942</v>
      </c>
      <c r="H1916" s="847">
        <v>10.8942</v>
      </c>
      <c r="I1916" s="847">
        <v>10.894299999999999</v>
      </c>
      <c r="J1916" s="848">
        <v>714787808.66999996</v>
      </c>
      <c r="K1916" s="849"/>
      <c r="L1916" s="849"/>
      <c r="M1916" s="850">
        <v>0</v>
      </c>
      <c r="N1916" s="844" t="s">
        <v>205</v>
      </c>
      <c r="O1916" s="845" t="s">
        <v>8097</v>
      </c>
      <c r="P1916" s="853" t="s">
        <v>182</v>
      </c>
      <c r="Q1916" s="583">
        <v>0</v>
      </c>
      <c r="R1916" s="812">
        <v>0</v>
      </c>
      <c r="S1916" s="812" t="s">
        <v>915</v>
      </c>
      <c r="T1916" s="812">
        <v>0</v>
      </c>
      <c r="U1916" s="683"/>
      <c r="V1916" s="726" t="str">
        <f>VLOOKUP(E1916,'[2]Type Group 1'!E:F,2,FALSE)</f>
        <v>Mixed Fund</v>
      </c>
    </row>
    <row r="1917" spans="1:22">
      <c r="A1917" s="720" t="s">
        <v>17</v>
      </c>
      <c r="B1917" s="844" t="s">
        <v>8100</v>
      </c>
      <c r="C1917" s="844" t="s">
        <v>8101</v>
      </c>
      <c r="D1917" s="844" t="s">
        <v>8102</v>
      </c>
      <c r="E1917" s="559" t="s">
        <v>138</v>
      </c>
      <c r="F1917" s="846" t="s">
        <v>304</v>
      </c>
      <c r="G1917" s="847">
        <v>26.485700000000001</v>
      </c>
      <c r="H1917" s="847">
        <v>26.485700000000001</v>
      </c>
      <c r="I1917" s="847">
        <v>26.485800000000001</v>
      </c>
      <c r="J1917" s="848">
        <v>240781525.08000001</v>
      </c>
      <c r="K1917" s="849"/>
      <c r="L1917" s="849"/>
      <c r="M1917" s="850">
        <v>0</v>
      </c>
      <c r="N1917" s="844" t="s">
        <v>321</v>
      </c>
      <c r="O1917" s="845" t="s">
        <v>8103</v>
      </c>
      <c r="P1917" s="845" t="s">
        <v>321</v>
      </c>
      <c r="Q1917" s="583">
        <v>0</v>
      </c>
      <c r="R1917" s="812">
        <v>0</v>
      </c>
      <c r="S1917" s="812" t="s">
        <v>915</v>
      </c>
      <c r="T1917" s="812">
        <v>0</v>
      </c>
      <c r="U1917" s="683"/>
      <c r="V1917" s="726" t="str">
        <f>VLOOKUP(E1917,'[2]Type Group 1'!E:F,2,FALSE)</f>
        <v>Mixed Fund</v>
      </c>
    </row>
    <row r="1918" spans="1:22">
      <c r="A1918" s="720" t="s">
        <v>17</v>
      </c>
      <c r="B1918" s="844" t="s">
        <v>8104</v>
      </c>
      <c r="C1918" s="844" t="s">
        <v>8105</v>
      </c>
      <c r="D1918" s="844" t="s">
        <v>8106</v>
      </c>
      <c r="E1918" s="845" t="s">
        <v>768</v>
      </c>
      <c r="F1918" s="846" t="s">
        <v>304</v>
      </c>
      <c r="G1918" s="847">
        <v>10.2056</v>
      </c>
      <c r="H1918" s="847">
        <v>10.2056</v>
      </c>
      <c r="I1918" s="847">
        <v>10.2057</v>
      </c>
      <c r="J1918" s="848">
        <v>2784689067.25</v>
      </c>
      <c r="K1918" s="849"/>
      <c r="L1918" s="849"/>
      <c r="M1918" s="850">
        <v>0</v>
      </c>
      <c r="N1918" s="844" t="s">
        <v>321</v>
      </c>
      <c r="O1918" s="845" t="s">
        <v>8107</v>
      </c>
      <c r="P1918" s="845" t="s">
        <v>321</v>
      </c>
      <c r="Q1918" s="583">
        <v>0</v>
      </c>
      <c r="R1918" s="812">
        <v>0</v>
      </c>
      <c r="S1918" s="812" t="s">
        <v>915</v>
      </c>
      <c r="T1918" s="812">
        <v>0</v>
      </c>
      <c r="U1918" s="683"/>
      <c r="V1918" s="726" t="str">
        <f>VLOOKUP(E1918,'[2]Type Group 1'!E:F,2,FALSE)</f>
        <v>Fixed Income Fund</v>
      </c>
    </row>
    <row r="1919" spans="1:22">
      <c r="A1919" s="720" t="s">
        <v>17</v>
      </c>
      <c r="B1919" s="844" t="s">
        <v>8108</v>
      </c>
      <c r="C1919" s="844" t="s">
        <v>8105</v>
      </c>
      <c r="D1919" s="844" t="s">
        <v>8109</v>
      </c>
      <c r="E1919" s="845" t="s">
        <v>768</v>
      </c>
      <c r="F1919" s="846" t="s">
        <v>304</v>
      </c>
      <c r="G1919" s="847">
        <v>10.2056</v>
      </c>
      <c r="H1919" s="847">
        <v>10.2056</v>
      </c>
      <c r="I1919" s="847">
        <v>10.2057</v>
      </c>
      <c r="J1919" s="848">
        <v>0</v>
      </c>
      <c r="K1919" s="849"/>
      <c r="L1919" s="849"/>
      <c r="M1919" s="850">
        <v>0</v>
      </c>
      <c r="N1919" s="844" t="s">
        <v>321</v>
      </c>
      <c r="O1919" s="845" t="s">
        <v>8107</v>
      </c>
      <c r="P1919" s="845" t="s">
        <v>321</v>
      </c>
      <c r="Q1919" s="583">
        <v>0</v>
      </c>
      <c r="R1919" s="812">
        <v>0</v>
      </c>
      <c r="S1919" s="812" t="s">
        <v>915</v>
      </c>
      <c r="T1919" s="812">
        <v>0</v>
      </c>
      <c r="U1919" s="683"/>
      <c r="V1919" s="726" t="str">
        <f>VLOOKUP(E1919,'[2]Type Group 1'!E:F,2,FALSE)</f>
        <v>Fixed Income Fund</v>
      </c>
    </row>
    <row r="1920" spans="1:22">
      <c r="A1920" s="720" t="s">
        <v>17</v>
      </c>
      <c r="B1920" s="844" t="s">
        <v>8110</v>
      </c>
      <c r="C1920" s="844" t="s">
        <v>8105</v>
      </c>
      <c r="D1920" s="844" t="s">
        <v>8111</v>
      </c>
      <c r="E1920" s="559" t="s">
        <v>152</v>
      </c>
      <c r="F1920" s="846" t="s">
        <v>304</v>
      </c>
      <c r="G1920" s="847">
        <v>10.206099999999999</v>
      </c>
      <c r="H1920" s="847">
        <v>10.206099999999999</v>
      </c>
      <c r="I1920" s="847">
        <v>10.206200000000001</v>
      </c>
      <c r="J1920" s="848">
        <v>10151949.359999999</v>
      </c>
      <c r="K1920" s="849"/>
      <c r="L1920" s="849"/>
      <c r="M1920" s="850">
        <v>0</v>
      </c>
      <c r="N1920" s="844" t="s">
        <v>321</v>
      </c>
      <c r="O1920" s="845" t="s">
        <v>8107</v>
      </c>
      <c r="P1920" s="845" t="s">
        <v>321</v>
      </c>
      <c r="Q1920" s="583">
        <v>0</v>
      </c>
      <c r="R1920" s="812">
        <v>0</v>
      </c>
      <c r="S1920" s="812" t="s">
        <v>915</v>
      </c>
      <c r="T1920" s="812">
        <v>0</v>
      </c>
      <c r="U1920" s="683"/>
      <c r="V1920" s="726" t="str">
        <f>VLOOKUP(E1920,'[2]Type Group 1'!E:F,2,FALSE)</f>
        <v>Fixed Income Fund</v>
      </c>
    </row>
    <row r="1921" spans="1:22">
      <c r="A1921" s="720" t="s">
        <v>17</v>
      </c>
      <c r="B1921" s="844" t="s">
        <v>8112</v>
      </c>
      <c r="C1921" s="844" t="s">
        <v>8113</v>
      </c>
      <c r="D1921" s="844" t="s">
        <v>8114</v>
      </c>
      <c r="E1921" s="845" t="s">
        <v>172</v>
      </c>
      <c r="F1921" s="846" t="s">
        <v>8115</v>
      </c>
      <c r="G1921" s="847">
        <v>10.0283</v>
      </c>
      <c r="H1921" s="847">
        <v>10.0283</v>
      </c>
      <c r="I1921" s="847">
        <v>0</v>
      </c>
      <c r="J1921" s="848">
        <v>207747038.91</v>
      </c>
      <c r="K1921" s="849"/>
      <c r="L1921" s="849"/>
      <c r="M1921" s="850">
        <v>0</v>
      </c>
      <c r="N1921" s="844" t="s">
        <v>321</v>
      </c>
      <c r="O1921" s="845" t="s">
        <v>8116</v>
      </c>
      <c r="P1921" s="845" t="s">
        <v>321</v>
      </c>
      <c r="Q1921" s="583">
        <v>10049934.949999999</v>
      </c>
      <c r="R1921" s="812">
        <v>0</v>
      </c>
      <c r="S1921" s="812" t="s">
        <v>915</v>
      </c>
      <c r="T1921" s="812">
        <v>0</v>
      </c>
      <c r="U1921" s="683"/>
      <c r="V1921" s="726" t="str">
        <f>VLOOKUP(E1921,'[2]Type Group 1'!E:F,2,FALSE)</f>
        <v>Others</v>
      </c>
    </row>
    <row r="1922" spans="1:22">
      <c r="A1922" s="734" t="s">
        <v>17</v>
      </c>
      <c r="B1922" s="844" t="s">
        <v>8117</v>
      </c>
      <c r="C1922" s="844" t="s">
        <v>8118</v>
      </c>
      <c r="D1922" s="844" t="s">
        <v>8119</v>
      </c>
      <c r="E1922" s="845" t="s">
        <v>172</v>
      </c>
      <c r="F1922" s="846" t="s">
        <v>8115</v>
      </c>
      <c r="G1922" s="847">
        <v>10.0966</v>
      </c>
      <c r="H1922" s="847">
        <v>10.0966</v>
      </c>
      <c r="I1922" s="847">
        <v>0</v>
      </c>
      <c r="J1922" s="848">
        <v>2683412.88</v>
      </c>
      <c r="K1922" s="849"/>
      <c r="L1922" s="849"/>
      <c r="M1922" s="850">
        <v>0</v>
      </c>
      <c r="N1922" s="844" t="s">
        <v>321</v>
      </c>
      <c r="O1922" s="851" t="s">
        <v>8120</v>
      </c>
      <c r="P1922" s="845" t="s">
        <v>321</v>
      </c>
      <c r="Q1922" s="583">
        <v>0</v>
      </c>
      <c r="R1922" s="812">
        <v>0</v>
      </c>
      <c r="S1922" s="852" t="s">
        <v>1261</v>
      </c>
      <c r="T1922" s="583">
        <v>84433586.269999996</v>
      </c>
      <c r="U1922" s="683"/>
      <c r="V1922" s="726" t="str">
        <f>VLOOKUP(E1922,'[2]Type Group 1'!E:F,2,FALSE)</f>
        <v>Others</v>
      </c>
    </row>
    <row r="1923" spans="1:22">
      <c r="A1923" s="720" t="s">
        <v>17</v>
      </c>
      <c r="B1923" s="844" t="s">
        <v>8121</v>
      </c>
      <c r="C1923" s="844" t="s">
        <v>8122</v>
      </c>
      <c r="D1923" s="844" t="s">
        <v>8123</v>
      </c>
      <c r="E1923" s="845" t="s">
        <v>166</v>
      </c>
      <c r="F1923" s="846" t="s">
        <v>411</v>
      </c>
      <c r="G1923" s="847">
        <v>11.231</v>
      </c>
      <c r="H1923" s="847">
        <v>11.231</v>
      </c>
      <c r="I1923" s="847">
        <v>11.2311</v>
      </c>
      <c r="J1923" s="848">
        <v>104672239.38</v>
      </c>
      <c r="K1923" s="849"/>
      <c r="L1923" s="849"/>
      <c r="M1923" s="850">
        <v>0</v>
      </c>
      <c r="N1923" s="844" t="s">
        <v>321</v>
      </c>
      <c r="O1923" s="845" t="s">
        <v>8124</v>
      </c>
      <c r="P1923" s="845" t="s">
        <v>321</v>
      </c>
      <c r="Q1923" s="583">
        <v>78148.66</v>
      </c>
      <c r="R1923" s="812">
        <v>0</v>
      </c>
      <c r="S1923" s="812" t="s">
        <v>915</v>
      </c>
      <c r="T1923" s="812">
        <v>0</v>
      </c>
      <c r="U1923" s="683"/>
      <c r="V1923" s="726" t="str">
        <f>VLOOKUP(E1923,'[2]Type Group 1'!E:F,2,FALSE)</f>
        <v>Equity Fund</v>
      </c>
    </row>
    <row r="1924" spans="1:22">
      <c r="A1924" s="720" t="s">
        <v>17</v>
      </c>
      <c r="B1924" s="844" t="s">
        <v>8125</v>
      </c>
      <c r="C1924" s="844" t="s">
        <v>8122</v>
      </c>
      <c r="D1924" s="844" t="s">
        <v>8126</v>
      </c>
      <c r="E1924" s="845" t="s">
        <v>166</v>
      </c>
      <c r="F1924" s="846" t="s">
        <v>411</v>
      </c>
      <c r="G1924" s="847">
        <v>11.231</v>
      </c>
      <c r="H1924" s="847">
        <v>11.231</v>
      </c>
      <c r="I1924" s="847">
        <v>11.2311</v>
      </c>
      <c r="J1924" s="848">
        <v>0</v>
      </c>
      <c r="K1924" s="849"/>
      <c r="L1924" s="849"/>
      <c r="M1924" s="850">
        <v>0</v>
      </c>
      <c r="N1924" s="844" t="s">
        <v>321</v>
      </c>
      <c r="O1924" s="845" t="s">
        <v>8124</v>
      </c>
      <c r="P1924" s="845" t="s">
        <v>321</v>
      </c>
      <c r="Q1924" s="583">
        <v>0</v>
      </c>
      <c r="R1924" s="812">
        <v>0</v>
      </c>
      <c r="S1924" s="812" t="s">
        <v>915</v>
      </c>
      <c r="T1924" s="812">
        <v>0</v>
      </c>
      <c r="U1924" s="683"/>
      <c r="V1924" s="726" t="str">
        <f>VLOOKUP(E1924,'[2]Type Group 1'!E:F,2,FALSE)</f>
        <v>Equity Fund</v>
      </c>
    </row>
    <row r="1925" spans="1:22">
      <c r="A1925" s="720" t="s">
        <v>17</v>
      </c>
      <c r="B1925" s="844" t="s">
        <v>8127</v>
      </c>
      <c r="C1925" s="844" t="s">
        <v>8122</v>
      </c>
      <c r="D1925" s="844" t="s">
        <v>8128</v>
      </c>
      <c r="E1925" s="559" t="s">
        <v>158</v>
      </c>
      <c r="F1925" s="846" t="s">
        <v>411</v>
      </c>
      <c r="G1925" s="847">
        <v>11.2308</v>
      </c>
      <c r="H1925" s="847">
        <v>11.2308</v>
      </c>
      <c r="I1925" s="847">
        <v>11.2309</v>
      </c>
      <c r="J1925" s="848">
        <v>26042398.300000001</v>
      </c>
      <c r="K1925" s="849"/>
      <c r="L1925" s="849"/>
      <c r="M1925" s="850">
        <v>0</v>
      </c>
      <c r="N1925" s="844" t="s">
        <v>321</v>
      </c>
      <c r="O1925" s="845" t="s">
        <v>8124</v>
      </c>
      <c r="P1925" s="845" t="s">
        <v>321</v>
      </c>
      <c r="Q1925" s="583">
        <v>0</v>
      </c>
      <c r="R1925" s="812">
        <v>0</v>
      </c>
      <c r="S1925" s="812" t="s">
        <v>915</v>
      </c>
      <c r="T1925" s="812">
        <v>0</v>
      </c>
      <c r="U1925" s="683"/>
      <c r="V1925" s="726" t="str">
        <f>VLOOKUP(E1925,'[2]Type Group 1'!E:F,2,FALSE)</f>
        <v>Equity Fund</v>
      </c>
    </row>
    <row r="1926" spans="1:22">
      <c r="A1926" s="720" t="s">
        <v>17</v>
      </c>
      <c r="B1926" s="844" t="s">
        <v>8129</v>
      </c>
      <c r="C1926" s="844" t="s">
        <v>8130</v>
      </c>
      <c r="D1926" s="844" t="s">
        <v>8131</v>
      </c>
      <c r="E1926" s="845" t="s">
        <v>726</v>
      </c>
      <c r="F1926" s="846" t="s">
        <v>2615</v>
      </c>
      <c r="G1926" s="847">
        <v>17.0779</v>
      </c>
      <c r="H1926" s="847">
        <v>17.0779</v>
      </c>
      <c r="I1926" s="847">
        <v>17.1694</v>
      </c>
      <c r="J1926" s="848">
        <v>7885265353.2700005</v>
      </c>
      <c r="K1926" s="849"/>
      <c r="L1926" s="849"/>
      <c r="M1926" s="850">
        <v>0</v>
      </c>
      <c r="N1926" s="844" t="s">
        <v>321</v>
      </c>
      <c r="O1926" s="845" t="s">
        <v>8132</v>
      </c>
      <c r="P1926" s="845" t="s">
        <v>321</v>
      </c>
      <c r="Q1926" s="583">
        <v>280142642.92000002</v>
      </c>
      <c r="R1926" s="812">
        <v>0</v>
      </c>
      <c r="S1926" s="812" t="s">
        <v>915</v>
      </c>
      <c r="T1926" s="812">
        <v>0</v>
      </c>
      <c r="U1926" s="683"/>
      <c r="V1926" s="726" t="str">
        <f>VLOOKUP(E1926,'[2]Type Group 1'!E:F,2,FALSE)</f>
        <v>Mixed Fund</v>
      </c>
    </row>
    <row r="1927" spans="1:22">
      <c r="A1927" s="720" t="s">
        <v>17</v>
      </c>
      <c r="B1927" s="844" t="s">
        <v>8133</v>
      </c>
      <c r="C1927" s="844" t="s">
        <v>8134</v>
      </c>
      <c r="D1927" s="844" t="s">
        <v>8135</v>
      </c>
      <c r="E1927" s="559" t="s">
        <v>138</v>
      </c>
      <c r="F1927" s="846" t="s">
        <v>2615</v>
      </c>
      <c r="G1927" s="847">
        <v>12.2704</v>
      </c>
      <c r="H1927" s="847">
        <v>12.2704</v>
      </c>
      <c r="I1927" s="847">
        <v>12.2705</v>
      </c>
      <c r="J1927" s="848">
        <v>477038763.22000003</v>
      </c>
      <c r="K1927" s="849"/>
      <c r="L1927" s="849"/>
      <c r="M1927" s="850">
        <v>0</v>
      </c>
      <c r="N1927" s="844" t="s">
        <v>321</v>
      </c>
      <c r="O1927" s="845" t="s">
        <v>8136</v>
      </c>
      <c r="P1927" s="845" t="s">
        <v>321</v>
      </c>
      <c r="Q1927" s="583">
        <v>466030908.49000001</v>
      </c>
      <c r="R1927" s="812">
        <v>0</v>
      </c>
      <c r="S1927" s="812" t="s">
        <v>915</v>
      </c>
      <c r="T1927" s="812">
        <v>0</v>
      </c>
      <c r="U1927" s="683"/>
      <c r="V1927" s="726" t="str">
        <f>VLOOKUP(E1927,'[2]Type Group 1'!E:F,2,FALSE)</f>
        <v>Mixed Fund</v>
      </c>
    </row>
    <row r="1928" spans="1:22">
      <c r="A1928" s="720" t="s">
        <v>17</v>
      </c>
      <c r="B1928" s="844" t="s">
        <v>8137</v>
      </c>
      <c r="C1928" s="844" t="s">
        <v>8130</v>
      </c>
      <c r="D1928" s="844" t="s">
        <v>8138</v>
      </c>
      <c r="E1928" s="845" t="s">
        <v>726</v>
      </c>
      <c r="F1928" s="846" t="s">
        <v>2615</v>
      </c>
      <c r="G1928" s="847">
        <v>17.0791</v>
      </c>
      <c r="H1928" s="847">
        <v>17.0791</v>
      </c>
      <c r="I1928" s="847">
        <v>17.0792</v>
      </c>
      <c r="J1928" s="848">
        <v>31191963.460000001</v>
      </c>
      <c r="K1928" s="849"/>
      <c r="L1928" s="849"/>
      <c r="M1928" s="850">
        <v>0</v>
      </c>
      <c r="N1928" s="844" t="s">
        <v>321</v>
      </c>
      <c r="O1928" s="845" t="s">
        <v>8132</v>
      </c>
      <c r="P1928" s="845" t="s">
        <v>321</v>
      </c>
      <c r="Q1928" s="583">
        <v>0</v>
      </c>
      <c r="R1928" s="812">
        <v>0</v>
      </c>
      <c r="S1928" s="812" t="s">
        <v>915</v>
      </c>
      <c r="T1928" s="812">
        <v>0</v>
      </c>
      <c r="U1928" s="683"/>
      <c r="V1928" s="726" t="str">
        <f>VLOOKUP(E1928,'[2]Type Group 1'!E:F,2,FALSE)</f>
        <v>Mixed Fund</v>
      </c>
    </row>
    <row r="1929" spans="1:22">
      <c r="A1929" s="720" t="s">
        <v>17</v>
      </c>
      <c r="B1929" s="844" t="s">
        <v>8139</v>
      </c>
      <c r="C1929" s="844" t="s">
        <v>8130</v>
      </c>
      <c r="D1929" s="844" t="s">
        <v>8140</v>
      </c>
      <c r="E1929" s="559" t="s">
        <v>154</v>
      </c>
      <c r="F1929" s="846" t="s">
        <v>2615</v>
      </c>
      <c r="G1929" s="847">
        <v>17.076799999999999</v>
      </c>
      <c r="H1929" s="847">
        <v>17.076799999999999</v>
      </c>
      <c r="I1929" s="847">
        <v>17.076899999999998</v>
      </c>
      <c r="J1929" s="848">
        <v>201689710.87</v>
      </c>
      <c r="K1929" s="849"/>
      <c r="L1929" s="849"/>
      <c r="M1929" s="850">
        <v>0</v>
      </c>
      <c r="N1929" s="844" t="s">
        <v>321</v>
      </c>
      <c r="O1929" s="845" t="s">
        <v>8132</v>
      </c>
      <c r="P1929" s="845" t="s">
        <v>321</v>
      </c>
      <c r="Q1929" s="583">
        <v>0</v>
      </c>
      <c r="R1929" s="812">
        <v>0</v>
      </c>
      <c r="S1929" s="812" t="s">
        <v>915</v>
      </c>
      <c r="T1929" s="812">
        <v>0</v>
      </c>
      <c r="U1929" s="683"/>
      <c r="V1929" s="726" t="str">
        <f>VLOOKUP(E1929,'[2]Type Group 1'!E:F,2,FALSE)</f>
        <v>Mixed Fund</v>
      </c>
    </row>
    <row r="1930" spans="1:22">
      <c r="A1930" s="720" t="s">
        <v>17</v>
      </c>
      <c r="B1930" s="844" t="s">
        <v>8141</v>
      </c>
      <c r="C1930" s="844" t="s">
        <v>8142</v>
      </c>
      <c r="D1930" s="844" t="s">
        <v>8143</v>
      </c>
      <c r="E1930" s="845" t="s">
        <v>726</v>
      </c>
      <c r="F1930" s="846" t="s">
        <v>2615</v>
      </c>
      <c r="G1930" s="847">
        <v>12.130100000000001</v>
      </c>
      <c r="H1930" s="847">
        <v>12.130100000000001</v>
      </c>
      <c r="I1930" s="847">
        <v>12.1951</v>
      </c>
      <c r="J1930" s="848">
        <v>470071486.45999998</v>
      </c>
      <c r="K1930" s="849"/>
      <c r="L1930" s="849"/>
      <c r="M1930" s="850">
        <v>0</v>
      </c>
      <c r="N1930" s="844" t="s">
        <v>321</v>
      </c>
      <c r="O1930" s="845" t="s">
        <v>8144</v>
      </c>
      <c r="P1930" s="845" t="s">
        <v>321</v>
      </c>
      <c r="Q1930" s="583">
        <v>8993069.7799999993</v>
      </c>
      <c r="R1930" s="812">
        <v>0</v>
      </c>
      <c r="S1930" s="812" t="s">
        <v>915</v>
      </c>
      <c r="T1930" s="812">
        <v>0</v>
      </c>
      <c r="U1930" s="683"/>
      <c r="V1930" s="726" t="str">
        <f>VLOOKUP(E1930,'[2]Type Group 1'!E:F,2,FALSE)</f>
        <v>Mixed Fund</v>
      </c>
    </row>
    <row r="1931" spans="1:22">
      <c r="A1931" s="720" t="s">
        <v>17</v>
      </c>
      <c r="B1931" s="844" t="s">
        <v>8145</v>
      </c>
      <c r="C1931" s="844" t="s">
        <v>8142</v>
      </c>
      <c r="D1931" s="844" t="s">
        <v>8146</v>
      </c>
      <c r="E1931" s="845" t="s">
        <v>726</v>
      </c>
      <c r="F1931" s="846" t="s">
        <v>2615</v>
      </c>
      <c r="G1931" s="847">
        <v>12.130699999999999</v>
      </c>
      <c r="H1931" s="847">
        <v>12.130699999999999</v>
      </c>
      <c r="I1931" s="847">
        <v>12.130800000000001</v>
      </c>
      <c r="J1931" s="848">
        <v>9715012.5800000001</v>
      </c>
      <c r="K1931" s="849"/>
      <c r="L1931" s="849"/>
      <c r="M1931" s="850">
        <v>0</v>
      </c>
      <c r="N1931" s="844" t="s">
        <v>321</v>
      </c>
      <c r="O1931" s="845" t="s">
        <v>8144</v>
      </c>
      <c r="P1931" s="845" t="s">
        <v>321</v>
      </c>
      <c r="Q1931" s="583">
        <v>0</v>
      </c>
      <c r="R1931" s="812">
        <v>0</v>
      </c>
      <c r="S1931" s="812" t="s">
        <v>915</v>
      </c>
      <c r="T1931" s="812">
        <v>0</v>
      </c>
      <c r="U1931" s="683"/>
      <c r="V1931" s="726" t="str">
        <f>VLOOKUP(E1931,'[2]Type Group 1'!E:F,2,FALSE)</f>
        <v>Mixed Fund</v>
      </c>
    </row>
    <row r="1932" spans="1:22">
      <c r="A1932" s="720" t="s">
        <v>17</v>
      </c>
      <c r="B1932" s="844" t="s">
        <v>8147</v>
      </c>
      <c r="C1932" s="844" t="s">
        <v>8142</v>
      </c>
      <c r="D1932" s="844" t="s">
        <v>8148</v>
      </c>
      <c r="E1932" s="559" t="s">
        <v>154</v>
      </c>
      <c r="F1932" s="846" t="s">
        <v>2615</v>
      </c>
      <c r="G1932" s="847">
        <v>12.135999999999999</v>
      </c>
      <c r="H1932" s="847">
        <v>12.135999999999999</v>
      </c>
      <c r="I1932" s="847">
        <v>12.136100000000001</v>
      </c>
      <c r="J1932" s="848">
        <v>58423065.869999997</v>
      </c>
      <c r="K1932" s="849"/>
      <c r="L1932" s="849"/>
      <c r="M1932" s="850">
        <v>0</v>
      </c>
      <c r="N1932" s="844" t="s">
        <v>321</v>
      </c>
      <c r="O1932" s="845" t="s">
        <v>8144</v>
      </c>
      <c r="P1932" s="845" t="s">
        <v>321</v>
      </c>
      <c r="Q1932" s="583">
        <v>0</v>
      </c>
      <c r="R1932" s="812">
        <v>0</v>
      </c>
      <c r="S1932" s="812" t="s">
        <v>915</v>
      </c>
      <c r="T1932" s="812">
        <v>0</v>
      </c>
      <c r="U1932" s="683"/>
      <c r="V1932" s="726" t="str">
        <f>VLOOKUP(E1932,'[2]Type Group 1'!E:F,2,FALSE)</f>
        <v>Mixed Fund</v>
      </c>
    </row>
    <row r="1933" spans="1:22">
      <c r="A1933" s="720" t="s">
        <v>17</v>
      </c>
      <c r="B1933" s="844" t="s">
        <v>8149</v>
      </c>
      <c r="C1933" s="844" t="s">
        <v>8150</v>
      </c>
      <c r="D1933" s="844" t="s">
        <v>8151</v>
      </c>
      <c r="E1933" s="845" t="s">
        <v>726</v>
      </c>
      <c r="F1933" s="846" t="s">
        <v>2615</v>
      </c>
      <c r="G1933" s="847">
        <v>11.8202</v>
      </c>
      <c r="H1933" s="847">
        <v>11.8202</v>
      </c>
      <c r="I1933" s="847">
        <v>11.851900000000001</v>
      </c>
      <c r="J1933" s="848">
        <v>1592975997.6400001</v>
      </c>
      <c r="K1933" s="849"/>
      <c r="L1933" s="849"/>
      <c r="M1933" s="850">
        <v>0</v>
      </c>
      <c r="N1933" s="844" t="s">
        <v>321</v>
      </c>
      <c r="O1933" s="845" t="s">
        <v>8152</v>
      </c>
      <c r="P1933" s="845" t="s">
        <v>321</v>
      </c>
      <c r="Q1933" s="583">
        <v>53642695.740000002</v>
      </c>
      <c r="R1933" s="812">
        <v>0</v>
      </c>
      <c r="S1933" s="812" t="s">
        <v>915</v>
      </c>
      <c r="T1933" s="812">
        <v>0</v>
      </c>
      <c r="U1933" s="683"/>
      <c r="V1933" s="726" t="str">
        <f>VLOOKUP(E1933,'[2]Type Group 1'!E:F,2,FALSE)</f>
        <v>Mixed Fund</v>
      </c>
    </row>
    <row r="1934" spans="1:22">
      <c r="A1934" s="720" t="s">
        <v>17</v>
      </c>
      <c r="B1934" s="844" t="s">
        <v>8153</v>
      </c>
      <c r="C1934" s="844" t="s">
        <v>8150</v>
      </c>
      <c r="D1934" s="844" t="s">
        <v>8154</v>
      </c>
      <c r="E1934" s="845" t="s">
        <v>726</v>
      </c>
      <c r="F1934" s="846" t="s">
        <v>2615</v>
      </c>
      <c r="G1934" s="847">
        <v>11.8207</v>
      </c>
      <c r="H1934" s="847">
        <v>11.8207</v>
      </c>
      <c r="I1934" s="847">
        <v>11.8208</v>
      </c>
      <c r="J1934" s="848">
        <v>17441682.109999999</v>
      </c>
      <c r="K1934" s="849"/>
      <c r="L1934" s="849"/>
      <c r="M1934" s="850">
        <v>0</v>
      </c>
      <c r="N1934" s="844" t="s">
        <v>321</v>
      </c>
      <c r="O1934" s="845" t="s">
        <v>8152</v>
      </c>
      <c r="P1934" s="845" t="s">
        <v>321</v>
      </c>
      <c r="Q1934" s="583">
        <v>0</v>
      </c>
      <c r="R1934" s="812">
        <v>0</v>
      </c>
      <c r="S1934" s="812" t="s">
        <v>915</v>
      </c>
      <c r="T1934" s="812">
        <v>0</v>
      </c>
      <c r="U1934" s="683"/>
      <c r="V1934" s="726" t="str">
        <f>VLOOKUP(E1934,'[2]Type Group 1'!E:F,2,FALSE)</f>
        <v>Mixed Fund</v>
      </c>
    </row>
    <row r="1935" spans="1:22">
      <c r="A1935" s="720" t="s">
        <v>17</v>
      </c>
      <c r="B1935" s="844" t="s">
        <v>8155</v>
      </c>
      <c r="C1935" s="844" t="s">
        <v>8150</v>
      </c>
      <c r="D1935" s="844" t="s">
        <v>8156</v>
      </c>
      <c r="E1935" s="559" t="s">
        <v>154</v>
      </c>
      <c r="F1935" s="846" t="s">
        <v>2615</v>
      </c>
      <c r="G1935" s="847">
        <v>11.8208</v>
      </c>
      <c r="H1935" s="847">
        <v>11.8208</v>
      </c>
      <c r="I1935" s="847">
        <v>11.8209</v>
      </c>
      <c r="J1935" s="848">
        <v>15994030.310000001</v>
      </c>
      <c r="K1935" s="849"/>
      <c r="L1935" s="849"/>
      <c r="M1935" s="850">
        <v>0</v>
      </c>
      <c r="N1935" s="844" t="s">
        <v>321</v>
      </c>
      <c r="O1935" s="845" t="s">
        <v>8152</v>
      </c>
      <c r="P1935" s="845" t="s">
        <v>321</v>
      </c>
      <c r="Q1935" s="583">
        <v>0</v>
      </c>
      <c r="R1935" s="812">
        <v>0</v>
      </c>
      <c r="S1935" s="812" t="s">
        <v>915</v>
      </c>
      <c r="T1935" s="812">
        <v>0</v>
      </c>
      <c r="U1935" s="683"/>
      <c r="V1935" s="726" t="str">
        <f>VLOOKUP(E1935,'[2]Type Group 1'!E:F,2,FALSE)</f>
        <v>Mixed Fund</v>
      </c>
    </row>
    <row r="1936" spans="1:22">
      <c r="A1936" s="720" t="s">
        <v>17</v>
      </c>
      <c r="B1936" s="844" t="s">
        <v>8157</v>
      </c>
      <c r="C1936" s="844" t="s">
        <v>8158</v>
      </c>
      <c r="D1936" s="844" t="s">
        <v>8159</v>
      </c>
      <c r="E1936" s="845" t="s">
        <v>726</v>
      </c>
      <c r="F1936" s="846" t="s">
        <v>2615</v>
      </c>
      <c r="G1936" s="847">
        <v>11.0502</v>
      </c>
      <c r="H1936" s="847">
        <v>11.0502</v>
      </c>
      <c r="I1936" s="847">
        <v>11.0799</v>
      </c>
      <c r="J1936" s="848">
        <v>448272834.76999998</v>
      </c>
      <c r="K1936" s="849"/>
      <c r="L1936" s="849"/>
      <c r="M1936" s="850">
        <v>0</v>
      </c>
      <c r="N1936" s="844" t="s">
        <v>321</v>
      </c>
      <c r="O1936" s="845" t="s">
        <v>8160</v>
      </c>
      <c r="P1936" s="845" t="s">
        <v>321</v>
      </c>
      <c r="Q1936" s="583">
        <v>24419200.539999999</v>
      </c>
      <c r="R1936" s="812">
        <v>0</v>
      </c>
      <c r="S1936" s="812" t="s">
        <v>915</v>
      </c>
      <c r="T1936" s="812">
        <v>0</v>
      </c>
      <c r="U1936" s="683"/>
      <c r="V1936" s="726" t="str">
        <f>VLOOKUP(E1936,'[2]Type Group 1'!E:F,2,FALSE)</f>
        <v>Mixed Fund</v>
      </c>
    </row>
    <row r="1937" spans="1:22">
      <c r="A1937" s="720" t="s">
        <v>17</v>
      </c>
      <c r="B1937" s="844" t="s">
        <v>8161</v>
      </c>
      <c r="C1937" s="844" t="s">
        <v>8158</v>
      </c>
      <c r="D1937" s="844" t="s">
        <v>8162</v>
      </c>
      <c r="E1937" s="845" t="s">
        <v>726</v>
      </c>
      <c r="F1937" s="846" t="s">
        <v>2615</v>
      </c>
      <c r="G1937" s="847">
        <v>11.0504</v>
      </c>
      <c r="H1937" s="847">
        <v>11.0504</v>
      </c>
      <c r="I1937" s="847">
        <v>11.0505</v>
      </c>
      <c r="J1937" s="848">
        <v>21606556.530000001</v>
      </c>
      <c r="K1937" s="849"/>
      <c r="L1937" s="849"/>
      <c r="M1937" s="850">
        <v>0</v>
      </c>
      <c r="N1937" s="844" t="s">
        <v>321</v>
      </c>
      <c r="O1937" s="845" t="s">
        <v>8160</v>
      </c>
      <c r="P1937" s="845" t="s">
        <v>321</v>
      </c>
      <c r="Q1937" s="583">
        <v>0</v>
      </c>
      <c r="R1937" s="812">
        <v>0</v>
      </c>
      <c r="S1937" s="812" t="s">
        <v>915</v>
      </c>
      <c r="T1937" s="812">
        <v>0</v>
      </c>
      <c r="U1937" s="683"/>
      <c r="V1937" s="726" t="str">
        <f>VLOOKUP(E1937,'[2]Type Group 1'!E:F,2,FALSE)</f>
        <v>Mixed Fund</v>
      </c>
    </row>
    <row r="1938" spans="1:22">
      <c r="A1938" s="720" t="s">
        <v>17</v>
      </c>
      <c r="B1938" s="844" t="s">
        <v>8163</v>
      </c>
      <c r="C1938" s="844" t="s">
        <v>8158</v>
      </c>
      <c r="D1938" s="844" t="s">
        <v>8164</v>
      </c>
      <c r="E1938" s="559" t="s">
        <v>154</v>
      </c>
      <c r="F1938" s="846" t="s">
        <v>2615</v>
      </c>
      <c r="G1938" s="847">
        <v>11.0502</v>
      </c>
      <c r="H1938" s="847">
        <v>11.0502</v>
      </c>
      <c r="I1938" s="847">
        <v>11.0503</v>
      </c>
      <c r="J1938" s="848">
        <v>3632746.66</v>
      </c>
      <c r="K1938" s="849"/>
      <c r="L1938" s="849"/>
      <c r="M1938" s="850">
        <v>0</v>
      </c>
      <c r="N1938" s="844" t="s">
        <v>321</v>
      </c>
      <c r="O1938" s="845" t="s">
        <v>8160</v>
      </c>
      <c r="P1938" s="845" t="s">
        <v>321</v>
      </c>
      <c r="Q1938" s="583">
        <v>0</v>
      </c>
      <c r="R1938" s="812">
        <v>0</v>
      </c>
      <c r="S1938" s="812" t="s">
        <v>915</v>
      </c>
      <c r="T1938" s="812">
        <v>0</v>
      </c>
      <c r="U1938" s="683"/>
      <c r="V1938" s="726" t="str">
        <f>VLOOKUP(E1938,'[2]Type Group 1'!E:F,2,FALSE)</f>
        <v>Mixed Fund</v>
      </c>
    </row>
    <row r="1939" spans="1:22">
      <c r="A1939" s="720" t="s">
        <v>17</v>
      </c>
      <c r="B1939" s="844" t="s">
        <v>8165</v>
      </c>
      <c r="C1939" s="844" t="s">
        <v>8166</v>
      </c>
      <c r="D1939" s="844" t="s">
        <v>8167</v>
      </c>
      <c r="E1939" s="845" t="s">
        <v>528</v>
      </c>
      <c r="F1939" s="846" t="s">
        <v>304</v>
      </c>
      <c r="G1939" s="847">
        <v>12.1228</v>
      </c>
      <c r="H1939" s="847">
        <v>12.1228</v>
      </c>
      <c r="I1939" s="847">
        <v>12.1835</v>
      </c>
      <c r="J1939" s="848">
        <v>134414915.56999999</v>
      </c>
      <c r="K1939" s="849">
        <v>44685</v>
      </c>
      <c r="L1939" s="849">
        <v>44672</v>
      </c>
      <c r="M1939" s="850">
        <v>0.25</v>
      </c>
      <c r="N1939" s="844" t="s">
        <v>321</v>
      </c>
      <c r="O1939" s="845" t="s">
        <v>8168</v>
      </c>
      <c r="P1939" s="845" t="s">
        <v>321</v>
      </c>
      <c r="Q1939" s="583">
        <v>0</v>
      </c>
      <c r="R1939" s="812">
        <v>0</v>
      </c>
      <c r="S1939" s="812" t="s">
        <v>915</v>
      </c>
      <c r="T1939" s="812">
        <v>0</v>
      </c>
      <c r="U1939" s="683"/>
      <c r="V1939" s="726" t="str">
        <f>VLOOKUP(E1939,'[2]Type Group 1'!E:F,2,FALSE)</f>
        <v>Equity Fund</v>
      </c>
    </row>
    <row r="1940" spans="1:22">
      <c r="A1940" s="720" t="s">
        <v>17</v>
      </c>
      <c r="B1940" s="844" t="s">
        <v>8169</v>
      </c>
      <c r="C1940" s="844" t="s">
        <v>8166</v>
      </c>
      <c r="D1940" s="844" t="s">
        <v>8170</v>
      </c>
      <c r="E1940" s="845" t="s">
        <v>528</v>
      </c>
      <c r="F1940" s="846" t="s">
        <v>304</v>
      </c>
      <c r="G1940" s="847">
        <v>12.1229</v>
      </c>
      <c r="H1940" s="847">
        <v>12.1229</v>
      </c>
      <c r="I1940" s="847">
        <v>12.122999999999999</v>
      </c>
      <c r="J1940" s="848">
        <v>0</v>
      </c>
      <c r="K1940" s="849">
        <v>44384</v>
      </c>
      <c r="L1940" s="849">
        <v>44396</v>
      </c>
      <c r="M1940" s="850">
        <v>0.35</v>
      </c>
      <c r="N1940" s="844" t="s">
        <v>321</v>
      </c>
      <c r="O1940" s="845" t="s">
        <v>8168</v>
      </c>
      <c r="P1940" s="845" t="s">
        <v>321</v>
      </c>
      <c r="Q1940" s="583">
        <v>0</v>
      </c>
      <c r="R1940" s="812">
        <v>0</v>
      </c>
      <c r="S1940" s="812" t="s">
        <v>915</v>
      </c>
      <c r="T1940" s="812">
        <v>0</v>
      </c>
      <c r="U1940" s="683"/>
      <c r="V1940" s="726" t="str">
        <f>VLOOKUP(E1940,'[2]Type Group 1'!E:F,2,FALSE)</f>
        <v>Equity Fund</v>
      </c>
    </row>
    <row r="1941" spans="1:22">
      <c r="A1941" s="720" t="s">
        <v>17</v>
      </c>
      <c r="B1941" s="844" t="s">
        <v>8171</v>
      </c>
      <c r="C1941" s="844" t="s">
        <v>8166</v>
      </c>
      <c r="D1941" s="844" t="s">
        <v>8172</v>
      </c>
      <c r="E1941" s="845" t="s">
        <v>528</v>
      </c>
      <c r="F1941" s="846" t="s">
        <v>304</v>
      </c>
      <c r="G1941" s="847">
        <v>12.1229</v>
      </c>
      <c r="H1941" s="847">
        <v>12.1229</v>
      </c>
      <c r="I1941" s="847">
        <v>12.122999999999999</v>
      </c>
      <c r="J1941" s="848">
        <v>0</v>
      </c>
      <c r="K1941" s="849"/>
      <c r="L1941" s="849"/>
      <c r="M1941" s="850">
        <v>0</v>
      </c>
      <c r="N1941" s="844" t="s">
        <v>321</v>
      </c>
      <c r="O1941" s="845" t="s">
        <v>8168</v>
      </c>
      <c r="P1941" s="845" t="s">
        <v>321</v>
      </c>
      <c r="Q1941" s="583">
        <v>0</v>
      </c>
      <c r="R1941" s="812">
        <v>0</v>
      </c>
      <c r="S1941" s="812" t="s">
        <v>915</v>
      </c>
      <c r="T1941" s="812">
        <v>0</v>
      </c>
      <c r="U1941" s="683"/>
      <c r="V1941" s="726" t="str">
        <f>VLOOKUP(E1941,'[2]Type Group 1'!E:F,2,FALSE)</f>
        <v>Equity Fund</v>
      </c>
    </row>
    <row r="1942" spans="1:22">
      <c r="A1942" s="720" t="s">
        <v>17</v>
      </c>
      <c r="B1942" s="844" t="s">
        <v>8173</v>
      </c>
      <c r="C1942" s="844" t="s">
        <v>8166</v>
      </c>
      <c r="D1942" s="844" t="s">
        <v>8174</v>
      </c>
      <c r="E1942" s="559" t="s">
        <v>150</v>
      </c>
      <c r="F1942" s="846" t="s">
        <v>304</v>
      </c>
      <c r="G1942" s="847">
        <v>12.1233</v>
      </c>
      <c r="H1942" s="847">
        <v>12.1233</v>
      </c>
      <c r="I1942" s="847">
        <v>12.1234</v>
      </c>
      <c r="J1942" s="848">
        <v>19218500.870000001</v>
      </c>
      <c r="K1942" s="849">
        <v>44685</v>
      </c>
      <c r="L1942" s="849">
        <v>44672</v>
      </c>
      <c r="M1942" s="850">
        <v>0.25</v>
      </c>
      <c r="N1942" s="844" t="s">
        <v>321</v>
      </c>
      <c r="O1942" s="845" t="s">
        <v>8168</v>
      </c>
      <c r="P1942" s="845" t="s">
        <v>321</v>
      </c>
      <c r="Q1942" s="583">
        <v>0</v>
      </c>
      <c r="R1942" s="812">
        <v>0</v>
      </c>
      <c r="S1942" s="812" t="s">
        <v>915</v>
      </c>
      <c r="T1942" s="812">
        <v>0</v>
      </c>
      <c r="U1942" s="683"/>
      <c r="V1942" s="726" t="str">
        <f>VLOOKUP(E1942,'[2]Type Group 1'!E:F,2,FALSE)</f>
        <v>Equity Fund</v>
      </c>
    </row>
    <row r="1943" spans="1:22">
      <c r="A1943" s="720" t="s">
        <v>17</v>
      </c>
      <c r="B1943" s="844" t="s">
        <v>8175</v>
      </c>
      <c r="C1943" s="844" t="s">
        <v>8176</v>
      </c>
      <c r="D1943" s="844" t="s">
        <v>8177</v>
      </c>
      <c r="E1943" s="845" t="s">
        <v>166</v>
      </c>
      <c r="F1943" s="846" t="s">
        <v>411</v>
      </c>
      <c r="G1943" s="847">
        <v>12.4224</v>
      </c>
      <c r="H1943" s="847">
        <v>12.4224</v>
      </c>
      <c r="I1943" s="847">
        <v>12.4846</v>
      </c>
      <c r="J1943" s="848">
        <v>122202267.45999999</v>
      </c>
      <c r="K1943" s="849"/>
      <c r="L1943" s="849"/>
      <c r="M1943" s="850">
        <v>0</v>
      </c>
      <c r="N1943" s="844" t="s">
        <v>321</v>
      </c>
      <c r="O1943" s="845" t="s">
        <v>8178</v>
      </c>
      <c r="P1943" s="845" t="s">
        <v>321</v>
      </c>
      <c r="Q1943" s="583">
        <v>79516.63</v>
      </c>
      <c r="R1943" s="812">
        <v>0</v>
      </c>
      <c r="S1943" s="812" t="s">
        <v>915</v>
      </c>
      <c r="T1943" s="812">
        <v>0</v>
      </c>
      <c r="U1943" s="683"/>
      <c r="V1943" s="726" t="str">
        <f>VLOOKUP(E1943,'[2]Type Group 1'!E:F,2,FALSE)</f>
        <v>Equity Fund</v>
      </c>
    </row>
    <row r="1944" spans="1:22">
      <c r="A1944" s="720" t="s">
        <v>17</v>
      </c>
      <c r="B1944" s="844" t="s">
        <v>8179</v>
      </c>
      <c r="C1944" s="844" t="s">
        <v>8176</v>
      </c>
      <c r="D1944" s="844" t="s">
        <v>8180</v>
      </c>
      <c r="E1944" s="845" t="s">
        <v>166</v>
      </c>
      <c r="F1944" s="846" t="s">
        <v>411</v>
      </c>
      <c r="G1944" s="847">
        <v>12.4224</v>
      </c>
      <c r="H1944" s="847">
        <v>12.4224</v>
      </c>
      <c r="I1944" s="847">
        <v>12.422499999999999</v>
      </c>
      <c r="J1944" s="848">
        <v>0</v>
      </c>
      <c r="K1944" s="849"/>
      <c r="L1944" s="849"/>
      <c r="M1944" s="850">
        <v>0</v>
      </c>
      <c r="N1944" s="844" t="s">
        <v>321</v>
      </c>
      <c r="O1944" s="845" t="s">
        <v>8178</v>
      </c>
      <c r="P1944" s="845" t="s">
        <v>321</v>
      </c>
      <c r="Q1944" s="583">
        <v>0</v>
      </c>
      <c r="R1944" s="812">
        <v>0</v>
      </c>
      <c r="S1944" s="812" t="s">
        <v>915</v>
      </c>
      <c r="T1944" s="812">
        <v>0</v>
      </c>
      <c r="U1944" s="683"/>
      <c r="V1944" s="726" t="str">
        <f>VLOOKUP(E1944,'[2]Type Group 1'!E:F,2,FALSE)</f>
        <v>Equity Fund</v>
      </c>
    </row>
    <row r="1945" spans="1:22">
      <c r="A1945" s="720" t="s">
        <v>17</v>
      </c>
      <c r="B1945" s="844" t="s">
        <v>8181</v>
      </c>
      <c r="C1945" s="844" t="s">
        <v>8176</v>
      </c>
      <c r="D1945" s="844" t="s">
        <v>8182</v>
      </c>
      <c r="E1945" s="559" t="s">
        <v>158</v>
      </c>
      <c r="F1945" s="846" t="s">
        <v>411</v>
      </c>
      <c r="G1945" s="847">
        <v>12.422700000000001</v>
      </c>
      <c r="H1945" s="847">
        <v>12.422700000000001</v>
      </c>
      <c r="I1945" s="847">
        <v>12.422800000000001</v>
      </c>
      <c r="J1945" s="848">
        <v>3271182.49</v>
      </c>
      <c r="K1945" s="849"/>
      <c r="L1945" s="849"/>
      <c r="M1945" s="850">
        <v>0</v>
      </c>
      <c r="N1945" s="844" t="s">
        <v>321</v>
      </c>
      <c r="O1945" s="845" t="s">
        <v>8178</v>
      </c>
      <c r="P1945" s="845" t="s">
        <v>321</v>
      </c>
      <c r="Q1945" s="583">
        <v>0</v>
      </c>
      <c r="R1945" s="812">
        <v>0</v>
      </c>
      <c r="S1945" s="812" t="s">
        <v>915</v>
      </c>
      <c r="T1945" s="812">
        <v>0</v>
      </c>
      <c r="U1945" s="683"/>
      <c r="V1945" s="726" t="str">
        <f>VLOOKUP(E1945,'[2]Type Group 1'!E:F,2,FALSE)</f>
        <v>Equity Fund</v>
      </c>
    </row>
    <row r="1946" spans="1:22">
      <c r="A1946" s="720" t="s">
        <v>17</v>
      </c>
      <c r="B1946" s="844" t="s">
        <v>8183</v>
      </c>
      <c r="C1946" s="844" t="s">
        <v>8184</v>
      </c>
      <c r="D1946" s="844" t="s">
        <v>8185</v>
      </c>
      <c r="E1946" s="845" t="s">
        <v>166</v>
      </c>
      <c r="F1946" s="846" t="s">
        <v>411</v>
      </c>
      <c r="G1946" s="847">
        <v>11.6112</v>
      </c>
      <c r="H1946" s="847">
        <v>11.6112</v>
      </c>
      <c r="I1946" s="847">
        <v>11.6694</v>
      </c>
      <c r="J1946" s="848">
        <v>286783774.19</v>
      </c>
      <c r="K1946" s="849"/>
      <c r="L1946" s="849"/>
      <c r="M1946" s="850">
        <v>0</v>
      </c>
      <c r="N1946" s="844" t="s">
        <v>321</v>
      </c>
      <c r="O1946" s="845" t="s">
        <v>8186</v>
      </c>
      <c r="P1946" s="845" t="s">
        <v>321</v>
      </c>
      <c r="Q1946" s="583">
        <v>63628.01</v>
      </c>
      <c r="R1946" s="812">
        <v>0</v>
      </c>
      <c r="S1946" s="812" t="s">
        <v>915</v>
      </c>
      <c r="T1946" s="812">
        <v>0</v>
      </c>
      <c r="U1946" s="683"/>
      <c r="V1946" s="726" t="str">
        <f>VLOOKUP(E1946,'[2]Type Group 1'!E:F,2,FALSE)</f>
        <v>Equity Fund</v>
      </c>
    </row>
    <row r="1947" spans="1:22">
      <c r="A1947" s="720" t="s">
        <v>17</v>
      </c>
      <c r="B1947" s="844" t="s">
        <v>8187</v>
      </c>
      <c r="C1947" s="844" t="s">
        <v>8184</v>
      </c>
      <c r="D1947" s="844" t="s">
        <v>8188</v>
      </c>
      <c r="E1947" s="845" t="s">
        <v>166</v>
      </c>
      <c r="F1947" s="846" t="s">
        <v>411</v>
      </c>
      <c r="G1947" s="847">
        <v>11.6112</v>
      </c>
      <c r="H1947" s="847">
        <v>11.6112</v>
      </c>
      <c r="I1947" s="847">
        <v>11.6113</v>
      </c>
      <c r="J1947" s="848">
        <v>0.08</v>
      </c>
      <c r="K1947" s="849"/>
      <c r="L1947" s="849"/>
      <c r="M1947" s="850">
        <v>0</v>
      </c>
      <c r="N1947" s="844" t="s">
        <v>321</v>
      </c>
      <c r="O1947" s="845" t="s">
        <v>8186</v>
      </c>
      <c r="P1947" s="845" t="s">
        <v>321</v>
      </c>
      <c r="Q1947" s="583">
        <v>0</v>
      </c>
      <c r="R1947" s="812">
        <v>0</v>
      </c>
      <c r="S1947" s="812" t="s">
        <v>915</v>
      </c>
      <c r="T1947" s="812">
        <v>0</v>
      </c>
      <c r="U1947" s="683"/>
      <c r="V1947" s="726" t="str">
        <f>VLOOKUP(E1947,'[2]Type Group 1'!E:F,2,FALSE)</f>
        <v>Equity Fund</v>
      </c>
    </row>
    <row r="1948" spans="1:22">
      <c r="A1948" s="720" t="s">
        <v>17</v>
      </c>
      <c r="B1948" s="844" t="s">
        <v>8189</v>
      </c>
      <c r="C1948" s="844" t="s">
        <v>8184</v>
      </c>
      <c r="D1948" s="844" t="s">
        <v>8190</v>
      </c>
      <c r="E1948" s="559" t="s">
        <v>158</v>
      </c>
      <c r="F1948" s="846" t="s">
        <v>411</v>
      </c>
      <c r="G1948" s="847">
        <v>11.611499999999999</v>
      </c>
      <c r="H1948" s="847">
        <v>11.611499999999999</v>
      </c>
      <c r="I1948" s="847">
        <v>11.611599999999999</v>
      </c>
      <c r="J1948" s="848">
        <v>5289952.79</v>
      </c>
      <c r="K1948" s="849"/>
      <c r="L1948" s="849"/>
      <c r="M1948" s="850">
        <v>0</v>
      </c>
      <c r="N1948" s="844" t="s">
        <v>321</v>
      </c>
      <c r="O1948" s="845" t="s">
        <v>8186</v>
      </c>
      <c r="P1948" s="845" t="s">
        <v>321</v>
      </c>
      <c r="Q1948" s="583">
        <v>0</v>
      </c>
      <c r="R1948" s="812">
        <v>0</v>
      </c>
      <c r="S1948" s="812" t="s">
        <v>915</v>
      </c>
      <c r="T1948" s="812">
        <v>0</v>
      </c>
      <c r="U1948" s="683"/>
      <c r="V1948" s="726" t="str">
        <f>VLOOKUP(E1948,'[2]Type Group 1'!E:F,2,FALSE)</f>
        <v>Equity Fund</v>
      </c>
    </row>
    <row r="1949" spans="1:22">
      <c r="A1949" s="720" t="s">
        <v>17</v>
      </c>
      <c r="B1949" s="844" t="s">
        <v>8191</v>
      </c>
      <c r="C1949" s="844" t="s">
        <v>8192</v>
      </c>
      <c r="D1949" s="844" t="s">
        <v>8193</v>
      </c>
      <c r="E1949" s="851" t="s">
        <v>174</v>
      </c>
      <c r="F1949" s="846" t="s">
        <v>304</v>
      </c>
      <c r="G1949" s="847">
        <v>8.1382999999999992</v>
      </c>
      <c r="H1949" s="847">
        <v>8.1382999999999992</v>
      </c>
      <c r="I1949" s="847">
        <v>8.1384000000000007</v>
      </c>
      <c r="J1949" s="848">
        <v>258291069.87</v>
      </c>
      <c r="K1949" s="849"/>
      <c r="L1949" s="849"/>
      <c r="M1949" s="850">
        <v>0</v>
      </c>
      <c r="N1949" s="844" t="s">
        <v>205</v>
      </c>
      <c r="O1949" s="845" t="s">
        <v>8194</v>
      </c>
      <c r="P1949" s="853" t="s">
        <v>98</v>
      </c>
      <c r="Q1949" s="583">
        <v>0</v>
      </c>
      <c r="R1949" s="812">
        <v>0</v>
      </c>
      <c r="S1949" s="812" t="s">
        <v>915</v>
      </c>
      <c r="T1949" s="812">
        <v>0</v>
      </c>
      <c r="U1949" s="683"/>
      <c r="V1949" s="726" t="str">
        <f>VLOOKUP(E1949,'[2]Type Group 1'!E:F,2,FALSE)</f>
        <v>Equity Fund</v>
      </c>
    </row>
    <row r="1950" spans="1:22">
      <c r="A1950" s="720" t="s">
        <v>17</v>
      </c>
      <c r="B1950" s="844" t="s">
        <v>8195</v>
      </c>
      <c r="C1950" s="844" t="s">
        <v>8196</v>
      </c>
      <c r="D1950" s="844" t="s">
        <v>8197</v>
      </c>
      <c r="E1950" s="559" t="s">
        <v>134</v>
      </c>
      <c r="F1950" s="846" t="s">
        <v>304</v>
      </c>
      <c r="G1950" s="847">
        <v>34.881999999999998</v>
      </c>
      <c r="H1950" s="847">
        <v>34.881999999999998</v>
      </c>
      <c r="I1950" s="847">
        <v>34.882100000000001</v>
      </c>
      <c r="J1950" s="848">
        <v>1336865084.8</v>
      </c>
      <c r="K1950" s="849"/>
      <c r="L1950" s="849"/>
      <c r="M1950" s="850">
        <v>0</v>
      </c>
      <c r="N1950" s="844" t="s">
        <v>321</v>
      </c>
      <c r="O1950" s="845" t="s">
        <v>8198</v>
      </c>
      <c r="P1950" s="851" t="s">
        <v>321</v>
      </c>
      <c r="Q1950" s="583">
        <v>4348521.8499999996</v>
      </c>
      <c r="R1950" s="812">
        <v>0</v>
      </c>
      <c r="S1950" s="812" t="s">
        <v>915</v>
      </c>
      <c r="T1950" s="812">
        <v>0</v>
      </c>
      <c r="U1950" s="683"/>
      <c r="V1950" s="726" t="str">
        <f>VLOOKUP(E1950,'[2]Type Group 1'!E:F,2,FALSE)</f>
        <v>Equity Fund</v>
      </c>
    </row>
    <row r="1951" spans="1:22">
      <c r="A1951" s="720" t="s">
        <v>17</v>
      </c>
      <c r="B1951" s="844" t="s">
        <v>8199</v>
      </c>
      <c r="C1951" s="844" t="s">
        <v>8200</v>
      </c>
      <c r="D1951" s="844" t="s">
        <v>8201</v>
      </c>
      <c r="E1951" s="845" t="s">
        <v>166</v>
      </c>
      <c r="F1951" s="846" t="s">
        <v>411</v>
      </c>
      <c r="G1951" s="847">
        <v>9.4710000000000001</v>
      </c>
      <c r="H1951" s="847">
        <v>9.4710000000000001</v>
      </c>
      <c r="I1951" s="847">
        <v>9.5184999999999995</v>
      </c>
      <c r="J1951" s="848">
        <v>201797486.33000001</v>
      </c>
      <c r="K1951" s="849"/>
      <c r="L1951" s="849"/>
      <c r="M1951" s="850">
        <v>0</v>
      </c>
      <c r="N1951" s="844" t="s">
        <v>321</v>
      </c>
      <c r="O1951" s="845" t="s">
        <v>8202</v>
      </c>
      <c r="P1951" s="851" t="s">
        <v>321</v>
      </c>
      <c r="Q1951" s="583">
        <v>724745.52</v>
      </c>
      <c r="R1951" s="812">
        <v>0</v>
      </c>
      <c r="S1951" s="812" t="s">
        <v>915</v>
      </c>
      <c r="T1951" s="812">
        <v>0</v>
      </c>
      <c r="U1951" s="683"/>
      <c r="V1951" s="726" t="str">
        <f>VLOOKUP(E1951,'[2]Type Group 1'!E:F,2,FALSE)</f>
        <v>Equity Fund</v>
      </c>
    </row>
    <row r="1952" spans="1:22">
      <c r="A1952" s="720" t="s">
        <v>17</v>
      </c>
      <c r="B1952" s="844" t="s">
        <v>8203</v>
      </c>
      <c r="C1952" s="844" t="s">
        <v>8200</v>
      </c>
      <c r="D1952" s="844" t="s">
        <v>8204</v>
      </c>
      <c r="E1952" s="845" t="s">
        <v>166</v>
      </c>
      <c r="F1952" s="846" t="s">
        <v>411</v>
      </c>
      <c r="G1952" s="847">
        <v>9.4710000000000001</v>
      </c>
      <c r="H1952" s="847">
        <v>9.4710000000000001</v>
      </c>
      <c r="I1952" s="847">
        <v>9.4710999999999999</v>
      </c>
      <c r="J1952" s="848">
        <v>0.3</v>
      </c>
      <c r="K1952" s="849"/>
      <c r="L1952" s="849"/>
      <c r="M1952" s="850">
        <v>0</v>
      </c>
      <c r="N1952" s="844" t="s">
        <v>321</v>
      </c>
      <c r="O1952" s="845" t="s">
        <v>8202</v>
      </c>
      <c r="P1952" s="851" t="s">
        <v>321</v>
      </c>
      <c r="Q1952" s="583">
        <v>0</v>
      </c>
      <c r="R1952" s="812">
        <v>0</v>
      </c>
      <c r="S1952" s="812" t="s">
        <v>915</v>
      </c>
      <c r="T1952" s="812">
        <v>0</v>
      </c>
      <c r="U1952" s="683"/>
      <c r="V1952" s="726" t="str">
        <f>VLOOKUP(E1952,'[2]Type Group 1'!E:F,2,FALSE)</f>
        <v>Equity Fund</v>
      </c>
    </row>
    <row r="1953" spans="1:22">
      <c r="A1953" s="720" t="s">
        <v>17</v>
      </c>
      <c r="B1953" s="844" t="s">
        <v>8205</v>
      </c>
      <c r="C1953" s="844" t="s">
        <v>8200</v>
      </c>
      <c r="D1953" s="844" t="s">
        <v>8206</v>
      </c>
      <c r="E1953" s="559" t="s">
        <v>158</v>
      </c>
      <c r="F1953" s="846" t="s">
        <v>411</v>
      </c>
      <c r="G1953" s="847">
        <v>9.4711999999999996</v>
      </c>
      <c r="H1953" s="847">
        <v>9.4711999999999996</v>
      </c>
      <c r="I1953" s="847">
        <v>9.4712999999999994</v>
      </c>
      <c r="J1953" s="848">
        <v>2834836.82</v>
      </c>
      <c r="K1953" s="849"/>
      <c r="L1953" s="849"/>
      <c r="M1953" s="850">
        <v>0</v>
      </c>
      <c r="N1953" s="844" t="s">
        <v>321</v>
      </c>
      <c r="O1953" s="845" t="s">
        <v>8202</v>
      </c>
      <c r="P1953" s="851" t="s">
        <v>321</v>
      </c>
      <c r="Q1953" s="583">
        <v>0</v>
      </c>
      <c r="R1953" s="812">
        <v>0</v>
      </c>
      <c r="S1953" s="812" t="s">
        <v>915</v>
      </c>
      <c r="T1953" s="812">
        <v>0</v>
      </c>
      <c r="U1953" s="683"/>
      <c r="V1953" s="726" t="str">
        <f>VLOOKUP(E1953,'[2]Type Group 1'!E:F,2,FALSE)</f>
        <v>Equity Fund</v>
      </c>
    </row>
    <row r="1954" spans="1:22">
      <c r="A1954" s="720" t="s">
        <v>17</v>
      </c>
      <c r="B1954" s="844" t="s">
        <v>8207</v>
      </c>
      <c r="C1954" s="844" t="s">
        <v>8208</v>
      </c>
      <c r="D1954" s="844" t="s">
        <v>8209</v>
      </c>
      <c r="E1954" s="845" t="s">
        <v>108</v>
      </c>
      <c r="F1954" s="846" t="s">
        <v>2615</v>
      </c>
      <c r="G1954" s="847">
        <v>10.3422</v>
      </c>
      <c r="H1954" s="847">
        <v>10.3422</v>
      </c>
      <c r="I1954" s="847">
        <v>10.3423</v>
      </c>
      <c r="J1954" s="848">
        <v>1990547426.1300001</v>
      </c>
      <c r="K1954" s="849"/>
      <c r="L1954" s="849"/>
      <c r="M1954" s="850">
        <v>0</v>
      </c>
      <c r="N1954" s="844" t="s">
        <v>321</v>
      </c>
      <c r="O1954" s="845" t="s">
        <v>8210</v>
      </c>
      <c r="P1954" s="851" t="s">
        <v>321</v>
      </c>
      <c r="Q1954" s="583">
        <v>7821392.0700000003</v>
      </c>
      <c r="R1954" s="812">
        <v>0</v>
      </c>
      <c r="S1954" s="812" t="s">
        <v>915</v>
      </c>
      <c r="T1954" s="812">
        <v>0</v>
      </c>
      <c r="U1954" s="683"/>
      <c r="V1954" s="726" t="str">
        <f>VLOOKUP(E1954,'[2]Type Group 1'!E:F,2,FALSE)</f>
        <v>Others</v>
      </c>
    </row>
    <row r="1955" spans="1:22">
      <c r="A1955" s="720" t="s">
        <v>17</v>
      </c>
      <c r="B1955" s="844" t="s">
        <v>8211</v>
      </c>
      <c r="C1955" s="844" t="s">
        <v>8212</v>
      </c>
      <c r="D1955" s="844" t="s">
        <v>8213</v>
      </c>
      <c r="E1955" s="851" t="s">
        <v>176</v>
      </c>
      <c r="F1955" s="846" t="s">
        <v>304</v>
      </c>
      <c r="G1955" s="847">
        <v>11.484999999999999</v>
      </c>
      <c r="H1955" s="847">
        <v>11.484999999999999</v>
      </c>
      <c r="I1955" s="847">
        <v>11.485099999999999</v>
      </c>
      <c r="J1955" s="848">
        <v>9073259556.6200008</v>
      </c>
      <c r="K1955" s="849"/>
      <c r="L1955" s="849"/>
      <c r="M1955" s="850">
        <v>0</v>
      </c>
      <c r="N1955" s="844" t="s">
        <v>205</v>
      </c>
      <c r="O1955" s="845" t="s">
        <v>8214</v>
      </c>
      <c r="P1955" s="853" t="s">
        <v>98</v>
      </c>
      <c r="Q1955" s="583">
        <v>0</v>
      </c>
      <c r="R1955" s="812">
        <v>0</v>
      </c>
      <c r="S1955" s="812" t="s">
        <v>915</v>
      </c>
      <c r="T1955" s="812">
        <v>0</v>
      </c>
      <c r="U1955" s="683"/>
      <c r="V1955" s="726" t="str">
        <f>VLOOKUP(E1955,'[2]Type Group 1'!E:F,2,FALSE)</f>
        <v>Fixed Income Fund</v>
      </c>
    </row>
    <row r="1956" spans="1:22">
      <c r="A1956" s="720" t="s">
        <v>17</v>
      </c>
      <c r="B1956" s="844" t="s">
        <v>8215</v>
      </c>
      <c r="C1956" s="844" t="s">
        <v>8216</v>
      </c>
      <c r="D1956" s="844" t="s">
        <v>8217</v>
      </c>
      <c r="E1956" s="845" t="s">
        <v>108</v>
      </c>
      <c r="F1956" s="846" t="s">
        <v>2615</v>
      </c>
      <c r="G1956" s="847">
        <v>10.2766</v>
      </c>
      <c r="H1956" s="847">
        <v>10.2766</v>
      </c>
      <c r="I1956" s="847">
        <v>10.2767</v>
      </c>
      <c r="J1956" s="848">
        <v>6210638597.79</v>
      </c>
      <c r="K1956" s="849"/>
      <c r="L1956" s="849"/>
      <c r="M1956" s="850">
        <v>0</v>
      </c>
      <c r="N1956" s="844" t="s">
        <v>321</v>
      </c>
      <c r="O1956" s="845" t="s">
        <v>8218</v>
      </c>
      <c r="P1956" s="851" t="s">
        <v>321</v>
      </c>
      <c r="Q1956" s="583">
        <v>23362235.41</v>
      </c>
      <c r="R1956" s="812">
        <v>0</v>
      </c>
      <c r="S1956" s="812" t="s">
        <v>915</v>
      </c>
      <c r="T1956" s="812">
        <v>0</v>
      </c>
      <c r="U1956" s="683"/>
      <c r="V1956" s="726" t="str">
        <f>VLOOKUP(E1956,'[2]Type Group 1'!E:F,2,FALSE)</f>
        <v>Others</v>
      </c>
    </row>
    <row r="1957" spans="1:22">
      <c r="A1957" s="720" t="s">
        <v>17</v>
      </c>
      <c r="B1957" s="844" t="s">
        <v>8219</v>
      </c>
      <c r="C1957" s="844" t="s">
        <v>8220</v>
      </c>
      <c r="D1957" s="844" t="s">
        <v>8221</v>
      </c>
      <c r="E1957" s="845" t="s">
        <v>108</v>
      </c>
      <c r="F1957" s="846" t="s">
        <v>2615</v>
      </c>
      <c r="G1957" s="847">
        <v>10.0527</v>
      </c>
      <c r="H1957" s="847">
        <v>10.0527</v>
      </c>
      <c r="I1957" s="847">
        <v>10.0528</v>
      </c>
      <c r="J1957" s="848">
        <v>4554166000.8999996</v>
      </c>
      <c r="K1957" s="849"/>
      <c r="L1957" s="849"/>
      <c r="M1957" s="850">
        <v>0</v>
      </c>
      <c r="N1957" s="844" t="s">
        <v>321</v>
      </c>
      <c r="O1957" s="845" t="s">
        <v>8222</v>
      </c>
      <c r="P1957" s="845" t="s">
        <v>321</v>
      </c>
      <c r="Q1957" s="583">
        <v>15974473.449999999</v>
      </c>
      <c r="R1957" s="812">
        <v>0</v>
      </c>
      <c r="S1957" s="812" t="s">
        <v>915</v>
      </c>
      <c r="T1957" s="812">
        <v>0</v>
      </c>
      <c r="U1957" s="683"/>
      <c r="V1957" s="726" t="str">
        <f>VLOOKUP(E1957,'[2]Type Group 1'!E:F,2,FALSE)</f>
        <v>Others</v>
      </c>
    </row>
    <row r="1958" spans="1:22">
      <c r="A1958" s="720" t="s">
        <v>17</v>
      </c>
      <c r="B1958" s="844" t="s">
        <v>8223</v>
      </c>
      <c r="C1958" s="844" t="s">
        <v>8224</v>
      </c>
      <c r="D1958" s="844" t="s">
        <v>8225</v>
      </c>
      <c r="E1958" s="845" t="s">
        <v>108</v>
      </c>
      <c r="F1958" s="846" t="s">
        <v>2615</v>
      </c>
      <c r="G1958" s="847">
        <v>10.0937</v>
      </c>
      <c r="H1958" s="847">
        <v>10.0937</v>
      </c>
      <c r="I1958" s="847">
        <v>10.0938</v>
      </c>
      <c r="J1958" s="848">
        <v>8008316750.5600004</v>
      </c>
      <c r="K1958" s="849"/>
      <c r="L1958" s="849"/>
      <c r="M1958" s="850">
        <v>0</v>
      </c>
      <c r="N1958" s="844" t="s">
        <v>321</v>
      </c>
      <c r="O1958" s="845" t="s">
        <v>8226</v>
      </c>
      <c r="P1958" s="845" t="s">
        <v>321</v>
      </c>
      <c r="Q1958" s="583">
        <v>29768901.920000002</v>
      </c>
      <c r="R1958" s="812">
        <v>0</v>
      </c>
      <c r="S1958" s="812" t="s">
        <v>915</v>
      </c>
      <c r="T1958" s="812">
        <v>0</v>
      </c>
      <c r="U1958" s="683"/>
      <c r="V1958" s="726" t="str">
        <f>VLOOKUP(E1958,'[2]Type Group 1'!E:F,2,FALSE)</f>
        <v>Others</v>
      </c>
    </row>
    <row r="1959" spans="1:22">
      <c r="A1959" s="720" t="s">
        <v>17</v>
      </c>
      <c r="B1959" s="844" t="s">
        <v>8227</v>
      </c>
      <c r="C1959" s="844" t="s">
        <v>8228</v>
      </c>
      <c r="D1959" s="844" t="s">
        <v>8229</v>
      </c>
      <c r="E1959" s="845" t="s">
        <v>172</v>
      </c>
      <c r="F1959" s="846" t="s">
        <v>2615</v>
      </c>
      <c r="G1959" s="847">
        <v>10.419700000000001</v>
      </c>
      <c r="H1959" s="847">
        <v>10.419700000000001</v>
      </c>
      <c r="I1959" s="847">
        <v>10.523999999999999</v>
      </c>
      <c r="J1959" s="848">
        <v>1270564450.0699999</v>
      </c>
      <c r="K1959" s="849"/>
      <c r="L1959" s="849"/>
      <c r="M1959" s="850">
        <v>0</v>
      </c>
      <c r="N1959" s="844" t="s">
        <v>321</v>
      </c>
      <c r="O1959" s="845" t="s">
        <v>8230</v>
      </c>
      <c r="P1959" s="845" t="s">
        <v>321</v>
      </c>
      <c r="Q1959" s="583">
        <v>22220903.030000001</v>
      </c>
      <c r="R1959" s="812">
        <v>0</v>
      </c>
      <c r="S1959" s="812" t="s">
        <v>915</v>
      </c>
      <c r="T1959" s="812">
        <v>0</v>
      </c>
      <c r="U1959" s="683"/>
      <c r="V1959" s="726" t="str">
        <f>VLOOKUP(E1959,'[2]Type Group 1'!E:F,2,FALSE)</f>
        <v>Others</v>
      </c>
    </row>
    <row r="1960" spans="1:22">
      <c r="A1960" s="720" t="s">
        <v>17</v>
      </c>
      <c r="B1960" s="844" t="s">
        <v>8231</v>
      </c>
      <c r="C1960" s="844" t="s">
        <v>8228</v>
      </c>
      <c r="D1960" s="844" t="s">
        <v>8232</v>
      </c>
      <c r="E1960" s="845" t="s">
        <v>172</v>
      </c>
      <c r="F1960" s="846" t="s">
        <v>2615</v>
      </c>
      <c r="G1960" s="847">
        <v>10.419700000000001</v>
      </c>
      <c r="H1960" s="847">
        <v>10.419700000000001</v>
      </c>
      <c r="I1960" s="847">
        <v>10.523999999999999</v>
      </c>
      <c r="J1960" s="848">
        <v>358943450.16000003</v>
      </c>
      <c r="K1960" s="849"/>
      <c r="L1960" s="849"/>
      <c r="M1960" s="850">
        <v>0</v>
      </c>
      <c r="N1960" s="844" t="s">
        <v>321</v>
      </c>
      <c r="O1960" s="845" t="s">
        <v>8230</v>
      </c>
      <c r="P1960" s="845" t="s">
        <v>321</v>
      </c>
      <c r="Q1960" s="583">
        <v>0</v>
      </c>
      <c r="R1960" s="812">
        <v>0</v>
      </c>
      <c r="S1960" s="812" t="s">
        <v>915</v>
      </c>
      <c r="T1960" s="812">
        <v>0</v>
      </c>
      <c r="U1960" s="683"/>
      <c r="V1960" s="726" t="str">
        <f>VLOOKUP(E1960,'[2]Type Group 1'!E:F,2,FALSE)</f>
        <v>Others</v>
      </c>
    </row>
    <row r="1961" spans="1:22">
      <c r="A1961" s="734" t="s">
        <v>17</v>
      </c>
      <c r="B1961" s="844" t="s">
        <v>8233</v>
      </c>
      <c r="C1961" s="844" t="s">
        <v>8234</v>
      </c>
      <c r="D1961" s="844" t="s">
        <v>8235</v>
      </c>
      <c r="E1961" s="845" t="s">
        <v>172</v>
      </c>
      <c r="F1961" s="846" t="s">
        <v>2615</v>
      </c>
      <c r="G1961" s="847">
        <v>10.093500000000001</v>
      </c>
      <c r="H1961" s="847">
        <v>10.093500000000001</v>
      </c>
      <c r="I1961" s="847">
        <v>10.1945</v>
      </c>
      <c r="J1961" s="848">
        <v>599334.62</v>
      </c>
      <c r="K1961" s="849"/>
      <c r="L1961" s="849"/>
      <c r="M1961" s="850">
        <v>0</v>
      </c>
      <c r="N1961" s="844" t="s">
        <v>321</v>
      </c>
      <c r="O1961" s="851" t="s">
        <v>8236</v>
      </c>
      <c r="P1961" s="845" t="s">
        <v>321</v>
      </c>
      <c r="Q1961" s="583">
        <v>0</v>
      </c>
      <c r="R1961" s="812">
        <v>0</v>
      </c>
      <c r="S1961" s="852" t="s">
        <v>1261</v>
      </c>
      <c r="T1961" s="583">
        <v>18654889.379999999</v>
      </c>
      <c r="U1961" s="683"/>
      <c r="V1961" s="726" t="str">
        <f>VLOOKUP(E1961,'[2]Type Group 1'!E:F,2,FALSE)</f>
        <v>Others</v>
      </c>
    </row>
    <row r="1962" spans="1:22">
      <c r="A1962" s="720" t="s">
        <v>17</v>
      </c>
      <c r="B1962" s="844" t="s">
        <v>8237</v>
      </c>
      <c r="C1962" s="844" t="s">
        <v>8238</v>
      </c>
      <c r="D1962" s="844" t="s">
        <v>8239</v>
      </c>
      <c r="E1962" s="845" t="s">
        <v>108</v>
      </c>
      <c r="F1962" s="846" t="s">
        <v>2615</v>
      </c>
      <c r="G1962" s="847">
        <v>10.073</v>
      </c>
      <c r="H1962" s="847">
        <v>10.073</v>
      </c>
      <c r="I1962" s="847">
        <v>10.0731</v>
      </c>
      <c r="J1962" s="848">
        <v>1466937980.99</v>
      </c>
      <c r="K1962" s="849"/>
      <c r="L1962" s="849"/>
      <c r="M1962" s="850">
        <v>0</v>
      </c>
      <c r="N1962" s="844" t="s">
        <v>321</v>
      </c>
      <c r="O1962" s="845" t="s">
        <v>8240</v>
      </c>
      <c r="P1962" s="845" t="s">
        <v>321</v>
      </c>
      <c r="Q1962" s="583">
        <v>0</v>
      </c>
      <c r="R1962" s="812">
        <v>0</v>
      </c>
      <c r="S1962" s="812" t="s">
        <v>915</v>
      </c>
      <c r="T1962" s="812">
        <v>0</v>
      </c>
      <c r="U1962" s="683"/>
      <c r="V1962" s="726" t="str">
        <f>VLOOKUP(E1962,'[2]Type Group 1'!E:F,2,FALSE)</f>
        <v>Others</v>
      </c>
    </row>
    <row r="1963" spans="1:22">
      <c r="A1963" s="720" t="s">
        <v>17</v>
      </c>
      <c r="B1963" s="844" t="s">
        <v>8241</v>
      </c>
      <c r="C1963" s="844" t="s">
        <v>8242</v>
      </c>
      <c r="D1963" s="844" t="s">
        <v>8243</v>
      </c>
      <c r="E1963" s="845" t="s">
        <v>108</v>
      </c>
      <c r="F1963" s="846" t="s">
        <v>2615</v>
      </c>
      <c r="G1963" s="847">
        <v>10.3659</v>
      </c>
      <c r="H1963" s="847">
        <v>10.3659</v>
      </c>
      <c r="I1963" s="847">
        <v>10.366</v>
      </c>
      <c r="J1963" s="848">
        <v>1264706874.97</v>
      </c>
      <c r="K1963" s="849"/>
      <c r="L1963" s="849"/>
      <c r="M1963" s="850">
        <v>0</v>
      </c>
      <c r="N1963" s="844" t="s">
        <v>321</v>
      </c>
      <c r="O1963" s="845" t="s">
        <v>8244</v>
      </c>
      <c r="P1963" s="845" t="s">
        <v>321</v>
      </c>
      <c r="Q1963" s="583">
        <v>3912679.01</v>
      </c>
      <c r="R1963" s="812">
        <v>0</v>
      </c>
      <c r="S1963" s="812" t="s">
        <v>915</v>
      </c>
      <c r="T1963" s="812">
        <v>0</v>
      </c>
      <c r="U1963" s="683"/>
      <c r="V1963" s="726" t="str">
        <f>VLOOKUP(E1963,'[2]Type Group 1'!E:F,2,FALSE)</f>
        <v>Others</v>
      </c>
    </row>
    <row r="1964" spans="1:22">
      <c r="A1964" s="720" t="s">
        <v>17</v>
      </c>
      <c r="B1964" s="844" t="s">
        <v>8245</v>
      </c>
      <c r="C1964" s="844" t="s">
        <v>8246</v>
      </c>
      <c r="D1964" s="844" t="s">
        <v>8247</v>
      </c>
      <c r="E1964" s="845" t="s">
        <v>166</v>
      </c>
      <c r="F1964" s="846" t="s">
        <v>411</v>
      </c>
      <c r="G1964" s="847">
        <v>18.008900000000001</v>
      </c>
      <c r="H1964" s="847">
        <v>18.008900000000001</v>
      </c>
      <c r="I1964" s="847">
        <v>18.1891</v>
      </c>
      <c r="J1964" s="848">
        <v>508100420.07999998</v>
      </c>
      <c r="K1964" s="849"/>
      <c r="L1964" s="849"/>
      <c r="M1964" s="850">
        <v>0</v>
      </c>
      <c r="N1964" s="844" t="s">
        <v>321</v>
      </c>
      <c r="O1964" s="845" t="s">
        <v>8248</v>
      </c>
      <c r="P1964" s="845" t="s">
        <v>321</v>
      </c>
      <c r="Q1964" s="583">
        <v>0</v>
      </c>
      <c r="R1964" s="812">
        <v>0</v>
      </c>
      <c r="S1964" s="812" t="s">
        <v>915</v>
      </c>
      <c r="T1964" s="812">
        <v>0</v>
      </c>
      <c r="U1964" s="683"/>
      <c r="V1964" s="726" t="str">
        <f>VLOOKUP(E1964,'[2]Type Group 1'!E:F,2,FALSE)</f>
        <v>Equity Fund</v>
      </c>
    </row>
    <row r="1965" spans="1:22">
      <c r="A1965" s="720" t="s">
        <v>17</v>
      </c>
      <c r="B1965" s="844" t="s">
        <v>8249</v>
      </c>
      <c r="C1965" s="844" t="s">
        <v>8246</v>
      </c>
      <c r="D1965" s="844" t="s">
        <v>8250</v>
      </c>
      <c r="E1965" s="845" t="s">
        <v>166</v>
      </c>
      <c r="F1965" s="846" t="s">
        <v>411</v>
      </c>
      <c r="G1965" s="847">
        <v>18.008400000000002</v>
      </c>
      <c r="H1965" s="847">
        <v>18.008400000000002</v>
      </c>
      <c r="I1965" s="847">
        <v>18.188600000000001</v>
      </c>
      <c r="J1965" s="848">
        <v>233565384.15000001</v>
      </c>
      <c r="K1965" s="849" t="s">
        <v>8251</v>
      </c>
      <c r="L1965" s="849">
        <v>45442</v>
      </c>
      <c r="M1965" s="850">
        <v>1.155</v>
      </c>
      <c r="N1965" s="844" t="s">
        <v>321</v>
      </c>
      <c r="O1965" s="845" t="s">
        <v>8248</v>
      </c>
      <c r="P1965" s="845" t="s">
        <v>321</v>
      </c>
      <c r="Q1965" s="583">
        <v>0</v>
      </c>
      <c r="R1965" s="812">
        <v>0</v>
      </c>
      <c r="S1965" s="812" t="s">
        <v>915</v>
      </c>
      <c r="T1965" s="812">
        <v>0</v>
      </c>
      <c r="U1965" s="683"/>
      <c r="V1965" s="726" t="str">
        <f>VLOOKUP(E1965,'[2]Type Group 1'!E:F,2,FALSE)</f>
        <v>Equity Fund</v>
      </c>
    </row>
    <row r="1966" spans="1:22">
      <c r="A1966" s="720" t="s">
        <v>17</v>
      </c>
      <c r="B1966" s="844" t="s">
        <v>8252</v>
      </c>
      <c r="C1966" s="844" t="s">
        <v>8253</v>
      </c>
      <c r="D1966" s="844" t="s">
        <v>8254</v>
      </c>
      <c r="E1966" s="845" t="s">
        <v>168</v>
      </c>
      <c r="F1966" s="846" t="s">
        <v>411</v>
      </c>
      <c r="G1966" s="847">
        <v>9.8056999999999999</v>
      </c>
      <c r="H1966" s="847">
        <v>9.8056999999999999</v>
      </c>
      <c r="I1966" s="847">
        <v>9.8547999999999991</v>
      </c>
      <c r="J1966" s="848">
        <v>309003998.64999998</v>
      </c>
      <c r="K1966" s="849"/>
      <c r="L1966" s="849"/>
      <c r="M1966" s="850">
        <v>0</v>
      </c>
      <c r="N1966" s="844" t="s">
        <v>321</v>
      </c>
      <c r="O1966" s="845" t="s">
        <v>8255</v>
      </c>
      <c r="P1966" s="845" t="s">
        <v>321</v>
      </c>
      <c r="Q1966" s="583">
        <v>159935.37</v>
      </c>
      <c r="R1966" s="812">
        <v>0</v>
      </c>
      <c r="S1966" s="812" t="s">
        <v>915</v>
      </c>
      <c r="T1966" s="812">
        <v>0</v>
      </c>
      <c r="U1966" s="683"/>
      <c r="V1966" s="726" t="str">
        <f>VLOOKUP(E1966,'[2]Type Group 1'!E:F,2,FALSE)</f>
        <v>Fixed Income Fund</v>
      </c>
    </row>
    <row r="1967" spans="1:22">
      <c r="A1967" s="720" t="s">
        <v>17</v>
      </c>
      <c r="B1967" s="844" t="s">
        <v>8256</v>
      </c>
      <c r="C1967" s="844" t="s">
        <v>8253</v>
      </c>
      <c r="D1967" s="844" t="s">
        <v>8257</v>
      </c>
      <c r="E1967" s="845" t="s">
        <v>168</v>
      </c>
      <c r="F1967" s="846" t="s">
        <v>411</v>
      </c>
      <c r="G1967" s="847">
        <v>9.8056999999999999</v>
      </c>
      <c r="H1967" s="847">
        <v>9.8056999999999999</v>
      </c>
      <c r="I1967" s="847">
        <v>9.8547999999999991</v>
      </c>
      <c r="J1967" s="848">
        <v>3.79</v>
      </c>
      <c r="K1967" s="849"/>
      <c r="L1967" s="849"/>
      <c r="M1967" s="850">
        <v>0</v>
      </c>
      <c r="N1967" s="844" t="s">
        <v>321</v>
      </c>
      <c r="O1967" s="845" t="s">
        <v>8255</v>
      </c>
      <c r="P1967" s="845" t="s">
        <v>321</v>
      </c>
      <c r="Q1967" s="583">
        <v>0</v>
      </c>
      <c r="R1967" s="812">
        <v>0</v>
      </c>
      <c r="S1967" s="812" t="s">
        <v>915</v>
      </c>
      <c r="T1967" s="812">
        <v>0</v>
      </c>
      <c r="U1967" s="683"/>
      <c r="V1967" s="726" t="str">
        <f>VLOOKUP(E1967,'[2]Type Group 1'!E:F,2,FALSE)</f>
        <v>Fixed Income Fund</v>
      </c>
    </row>
    <row r="1968" spans="1:22">
      <c r="A1968" s="720" t="s">
        <v>17</v>
      </c>
      <c r="B1968" s="844" t="s">
        <v>8258</v>
      </c>
      <c r="C1968" s="844" t="s">
        <v>8259</v>
      </c>
      <c r="D1968" s="844" t="s">
        <v>8260</v>
      </c>
      <c r="E1968" s="845" t="s">
        <v>166</v>
      </c>
      <c r="F1968" s="846" t="s">
        <v>411</v>
      </c>
      <c r="G1968" s="847">
        <v>8.7700999999999993</v>
      </c>
      <c r="H1968" s="847">
        <v>8.7700999999999993</v>
      </c>
      <c r="I1968" s="847">
        <v>8.8754000000000008</v>
      </c>
      <c r="J1968" s="848">
        <v>65737961</v>
      </c>
      <c r="K1968" s="849"/>
      <c r="L1968" s="849"/>
      <c r="M1968" s="850">
        <v>0</v>
      </c>
      <c r="N1968" s="844" t="s">
        <v>321</v>
      </c>
      <c r="O1968" s="845" t="s">
        <v>8261</v>
      </c>
      <c r="P1968" s="845" t="s">
        <v>321</v>
      </c>
      <c r="Q1968" s="583">
        <v>4007.66</v>
      </c>
      <c r="R1968" s="812">
        <v>0</v>
      </c>
      <c r="S1968" s="812" t="s">
        <v>915</v>
      </c>
      <c r="T1968" s="812">
        <v>0</v>
      </c>
      <c r="U1968" s="683"/>
      <c r="V1968" s="726" t="str">
        <f>VLOOKUP(E1968,'[2]Type Group 1'!E:F,2,FALSE)</f>
        <v>Equity Fund</v>
      </c>
    </row>
    <row r="1969" spans="1:22">
      <c r="A1969" s="720" t="s">
        <v>17</v>
      </c>
      <c r="B1969" s="844" t="s">
        <v>8262</v>
      </c>
      <c r="C1969" s="844" t="s">
        <v>8259</v>
      </c>
      <c r="D1969" s="844" t="s">
        <v>8263</v>
      </c>
      <c r="E1969" s="559" t="s">
        <v>158</v>
      </c>
      <c r="F1969" s="846" t="s">
        <v>411</v>
      </c>
      <c r="G1969" s="847">
        <v>8.7705000000000002</v>
      </c>
      <c r="H1969" s="847">
        <v>8.7705000000000002</v>
      </c>
      <c r="I1969" s="847">
        <v>8.7706</v>
      </c>
      <c r="J1969" s="848">
        <v>7566591.4299999997</v>
      </c>
      <c r="K1969" s="849"/>
      <c r="L1969" s="849"/>
      <c r="M1969" s="850">
        <v>0</v>
      </c>
      <c r="N1969" s="844" t="s">
        <v>321</v>
      </c>
      <c r="O1969" s="845" t="s">
        <v>8261</v>
      </c>
      <c r="P1969" s="845" t="s">
        <v>321</v>
      </c>
      <c r="Q1969" s="583">
        <v>0</v>
      </c>
      <c r="R1969" s="812">
        <v>0</v>
      </c>
      <c r="S1969" s="812" t="s">
        <v>915</v>
      </c>
      <c r="T1969" s="812">
        <v>0</v>
      </c>
      <c r="U1969" s="683"/>
      <c r="V1969" s="726" t="str">
        <f>VLOOKUP(E1969,'[2]Type Group 1'!E:F,2,FALSE)</f>
        <v>Equity Fund</v>
      </c>
    </row>
    <row r="1970" spans="1:22">
      <c r="A1970" s="720" t="s">
        <v>17</v>
      </c>
      <c r="B1970" s="844" t="s">
        <v>8264</v>
      </c>
      <c r="C1970" s="844" t="s">
        <v>8265</v>
      </c>
      <c r="D1970" s="844" t="s">
        <v>8266</v>
      </c>
      <c r="E1970" s="845" t="s">
        <v>166</v>
      </c>
      <c r="F1970" s="846" t="s">
        <v>411</v>
      </c>
      <c r="G1970" s="847">
        <v>17.931100000000001</v>
      </c>
      <c r="H1970" s="847">
        <v>17.931100000000001</v>
      </c>
      <c r="I1970" s="847">
        <v>18.110499999999998</v>
      </c>
      <c r="J1970" s="848">
        <v>1691677228.5899999</v>
      </c>
      <c r="K1970" s="849"/>
      <c r="L1970" s="849"/>
      <c r="M1970" s="850">
        <v>0</v>
      </c>
      <c r="N1970" s="844" t="s">
        <v>321</v>
      </c>
      <c r="O1970" s="845" t="s">
        <v>8267</v>
      </c>
      <c r="P1970" s="845" t="s">
        <v>321</v>
      </c>
      <c r="Q1970" s="583">
        <v>109404</v>
      </c>
      <c r="R1970" s="812">
        <v>0</v>
      </c>
      <c r="S1970" s="812" t="s">
        <v>915</v>
      </c>
      <c r="T1970" s="812">
        <v>0</v>
      </c>
      <c r="U1970" s="683"/>
      <c r="V1970" s="726" t="str">
        <f>VLOOKUP(E1970,'[2]Type Group 1'!E:F,2,FALSE)</f>
        <v>Equity Fund</v>
      </c>
    </row>
    <row r="1971" spans="1:22">
      <c r="A1971" s="720" t="s">
        <v>17</v>
      </c>
      <c r="B1971" s="844" t="s">
        <v>8268</v>
      </c>
      <c r="C1971" s="844" t="s">
        <v>8265</v>
      </c>
      <c r="D1971" s="844" t="s">
        <v>8269</v>
      </c>
      <c r="E1971" s="845" t="s">
        <v>166</v>
      </c>
      <c r="F1971" s="846" t="s">
        <v>411</v>
      </c>
      <c r="G1971" s="847">
        <v>17.931100000000001</v>
      </c>
      <c r="H1971" s="847">
        <v>17.931100000000001</v>
      </c>
      <c r="I1971" s="847">
        <v>17.9312</v>
      </c>
      <c r="J1971" s="848">
        <v>3.09</v>
      </c>
      <c r="K1971" s="849"/>
      <c r="L1971" s="849"/>
      <c r="M1971" s="850">
        <v>0</v>
      </c>
      <c r="N1971" s="844" t="s">
        <v>321</v>
      </c>
      <c r="O1971" s="845" t="s">
        <v>8267</v>
      </c>
      <c r="P1971" s="845" t="s">
        <v>321</v>
      </c>
      <c r="Q1971" s="583">
        <v>0</v>
      </c>
      <c r="R1971" s="812">
        <v>0</v>
      </c>
      <c r="S1971" s="812" t="s">
        <v>915</v>
      </c>
      <c r="T1971" s="812">
        <v>0</v>
      </c>
      <c r="U1971" s="683"/>
      <c r="V1971" s="726" t="str">
        <f>VLOOKUP(E1971,'[2]Type Group 1'!E:F,2,FALSE)</f>
        <v>Equity Fund</v>
      </c>
    </row>
    <row r="1972" spans="1:22">
      <c r="A1972" s="720" t="s">
        <v>17</v>
      </c>
      <c r="B1972" s="844" t="s">
        <v>8270</v>
      </c>
      <c r="C1972" s="844" t="s">
        <v>8265</v>
      </c>
      <c r="D1972" s="844" t="s">
        <v>8271</v>
      </c>
      <c r="E1972" s="845" t="s">
        <v>166</v>
      </c>
      <c r="F1972" s="846" t="s">
        <v>411</v>
      </c>
      <c r="G1972" s="847">
        <v>17.931100000000001</v>
      </c>
      <c r="H1972" s="847">
        <v>17.931100000000001</v>
      </c>
      <c r="I1972" s="847">
        <v>17.9312</v>
      </c>
      <c r="J1972" s="848">
        <v>0.45</v>
      </c>
      <c r="K1972" s="849"/>
      <c r="L1972" s="849"/>
      <c r="M1972" s="850">
        <v>0</v>
      </c>
      <c r="N1972" s="844" t="s">
        <v>321</v>
      </c>
      <c r="O1972" s="845" t="s">
        <v>8267</v>
      </c>
      <c r="P1972" s="845" t="s">
        <v>321</v>
      </c>
      <c r="Q1972" s="583">
        <v>0</v>
      </c>
      <c r="R1972" s="812">
        <v>0</v>
      </c>
      <c r="S1972" s="812" t="s">
        <v>915</v>
      </c>
      <c r="T1972" s="812">
        <v>0</v>
      </c>
      <c r="U1972" s="683"/>
      <c r="V1972" s="726" t="str">
        <f>VLOOKUP(E1972,'[2]Type Group 1'!E:F,2,FALSE)</f>
        <v>Equity Fund</v>
      </c>
    </row>
    <row r="1973" spans="1:22">
      <c r="A1973" s="720" t="s">
        <v>17</v>
      </c>
      <c r="B1973" s="844" t="s">
        <v>8272</v>
      </c>
      <c r="C1973" s="844" t="s">
        <v>8265</v>
      </c>
      <c r="D1973" s="844" t="s">
        <v>8273</v>
      </c>
      <c r="E1973" s="559" t="s">
        <v>158</v>
      </c>
      <c r="F1973" s="846" t="s">
        <v>411</v>
      </c>
      <c r="G1973" s="847">
        <v>17.931899999999999</v>
      </c>
      <c r="H1973" s="847">
        <v>17.931899999999999</v>
      </c>
      <c r="I1973" s="847">
        <v>17.931999999999999</v>
      </c>
      <c r="J1973" s="848">
        <v>11985507.890000001</v>
      </c>
      <c r="K1973" s="849"/>
      <c r="L1973" s="849"/>
      <c r="M1973" s="850">
        <v>0</v>
      </c>
      <c r="N1973" s="844" t="s">
        <v>321</v>
      </c>
      <c r="O1973" s="845" t="s">
        <v>8267</v>
      </c>
      <c r="P1973" s="845" t="s">
        <v>321</v>
      </c>
      <c r="Q1973" s="583">
        <v>0</v>
      </c>
      <c r="R1973" s="812">
        <v>0</v>
      </c>
      <c r="S1973" s="812" t="s">
        <v>915</v>
      </c>
      <c r="T1973" s="812">
        <v>0</v>
      </c>
      <c r="U1973" s="683"/>
      <c r="V1973" s="726" t="str">
        <f>VLOOKUP(E1973,'[2]Type Group 1'!E:F,2,FALSE)</f>
        <v>Equity Fund</v>
      </c>
    </row>
    <row r="1974" spans="1:22">
      <c r="A1974" s="720" t="s">
        <v>17</v>
      </c>
      <c r="B1974" s="844" t="s">
        <v>8274</v>
      </c>
      <c r="C1974" s="844" t="s">
        <v>8275</v>
      </c>
      <c r="D1974" s="844" t="s">
        <v>8276</v>
      </c>
      <c r="E1974" s="845" t="s">
        <v>108</v>
      </c>
      <c r="F1974" s="846" t="s">
        <v>2615</v>
      </c>
      <c r="G1974" s="847">
        <v>10.1721</v>
      </c>
      <c r="H1974" s="847">
        <v>10.1721</v>
      </c>
      <c r="I1974" s="847">
        <v>10.1722</v>
      </c>
      <c r="J1974" s="848">
        <v>2565130942.3800001</v>
      </c>
      <c r="K1974" s="849"/>
      <c r="L1974" s="849"/>
      <c r="M1974" s="850">
        <v>0</v>
      </c>
      <c r="N1974" s="844" t="s">
        <v>321</v>
      </c>
      <c r="O1974" s="845" t="s">
        <v>8277</v>
      </c>
      <c r="P1974" s="845" t="s">
        <v>321</v>
      </c>
      <c r="Q1974" s="583">
        <v>8762069.4399999995</v>
      </c>
      <c r="R1974" s="812">
        <v>0</v>
      </c>
      <c r="S1974" s="812" t="s">
        <v>915</v>
      </c>
      <c r="T1974" s="812">
        <v>0</v>
      </c>
      <c r="U1974" s="683"/>
      <c r="V1974" s="726" t="str">
        <f>VLOOKUP(E1974,'[2]Type Group 1'!E:F,2,FALSE)</f>
        <v>Others</v>
      </c>
    </row>
    <row r="1975" spans="1:22">
      <c r="A1975" s="720" t="s">
        <v>17</v>
      </c>
      <c r="B1975" s="844" t="s">
        <v>8278</v>
      </c>
      <c r="C1975" s="844" t="s">
        <v>8279</v>
      </c>
      <c r="D1975" s="844" t="s">
        <v>8280</v>
      </c>
      <c r="E1975" s="845" t="s">
        <v>166</v>
      </c>
      <c r="F1975" s="846" t="s">
        <v>411</v>
      </c>
      <c r="G1975" s="847">
        <v>23.190200000000001</v>
      </c>
      <c r="H1975" s="847">
        <v>23.190200000000001</v>
      </c>
      <c r="I1975" s="847">
        <v>23.4802</v>
      </c>
      <c r="J1975" s="848">
        <v>5837730868.79</v>
      </c>
      <c r="K1975" s="849"/>
      <c r="L1975" s="849"/>
      <c r="M1975" s="850">
        <v>0</v>
      </c>
      <c r="N1975" s="844" t="s">
        <v>321</v>
      </c>
      <c r="O1975" s="845" t="s">
        <v>8281</v>
      </c>
      <c r="P1975" s="845" t="s">
        <v>321</v>
      </c>
      <c r="Q1975" s="583">
        <v>3599277.21</v>
      </c>
      <c r="R1975" s="812">
        <v>0</v>
      </c>
      <c r="S1975" s="812" t="s">
        <v>915</v>
      </c>
      <c r="T1975" s="812">
        <v>0</v>
      </c>
      <c r="U1975" s="683"/>
      <c r="V1975" s="726" t="str">
        <f>VLOOKUP(E1975,'[2]Type Group 1'!E:F,2,FALSE)</f>
        <v>Equity Fund</v>
      </c>
    </row>
    <row r="1976" spans="1:22">
      <c r="A1976" s="720" t="s">
        <v>17</v>
      </c>
      <c r="B1976" s="844" t="s">
        <v>8282</v>
      </c>
      <c r="C1976" s="844" t="s">
        <v>8283</v>
      </c>
      <c r="D1976" s="844" t="s">
        <v>8284</v>
      </c>
      <c r="E1976" s="559" t="s">
        <v>142</v>
      </c>
      <c r="F1976" s="846" t="s">
        <v>411</v>
      </c>
      <c r="G1976" s="847">
        <v>19.035900000000002</v>
      </c>
      <c r="H1976" s="847">
        <v>19.035900000000002</v>
      </c>
      <c r="I1976" s="847">
        <v>19.036000000000001</v>
      </c>
      <c r="J1976" s="848">
        <v>754507988.30999994</v>
      </c>
      <c r="K1976" s="849"/>
      <c r="L1976" s="849"/>
      <c r="M1976" s="850">
        <v>0</v>
      </c>
      <c r="N1976" s="844" t="s">
        <v>321</v>
      </c>
      <c r="O1976" s="845" t="s">
        <v>8285</v>
      </c>
      <c r="P1976" s="845" t="s">
        <v>321</v>
      </c>
      <c r="Q1976" s="583">
        <v>0</v>
      </c>
      <c r="R1976" s="812">
        <v>0</v>
      </c>
      <c r="S1976" s="812" t="s">
        <v>915</v>
      </c>
      <c r="T1976" s="812">
        <v>0</v>
      </c>
      <c r="U1976" s="683"/>
      <c r="V1976" s="726" t="str">
        <f>VLOOKUP(E1976,'[2]Type Group 1'!E:F,2,FALSE)</f>
        <v>Equity Fund</v>
      </c>
    </row>
    <row r="1977" spans="1:22">
      <c r="A1977" s="720" t="s">
        <v>17</v>
      </c>
      <c r="B1977" s="844" t="s">
        <v>8286</v>
      </c>
      <c r="C1977" s="844" t="s">
        <v>8287</v>
      </c>
      <c r="D1977" s="844" t="s">
        <v>8288</v>
      </c>
      <c r="E1977" s="559" t="s">
        <v>142</v>
      </c>
      <c r="F1977" s="846" t="s">
        <v>411</v>
      </c>
      <c r="G1977" s="847">
        <v>20.9984</v>
      </c>
      <c r="H1977" s="847">
        <v>20.9984</v>
      </c>
      <c r="I1977" s="847">
        <v>20.9985</v>
      </c>
      <c r="J1977" s="848">
        <v>884379621.16999996</v>
      </c>
      <c r="K1977" s="849"/>
      <c r="L1977" s="849"/>
      <c r="M1977" s="850">
        <v>0</v>
      </c>
      <c r="N1977" s="844" t="s">
        <v>321</v>
      </c>
      <c r="O1977" s="845" t="s">
        <v>8289</v>
      </c>
      <c r="P1977" s="845" t="s">
        <v>321</v>
      </c>
      <c r="Q1977" s="583">
        <v>0</v>
      </c>
      <c r="R1977" s="812">
        <v>0</v>
      </c>
      <c r="S1977" s="812" t="s">
        <v>915</v>
      </c>
      <c r="T1977" s="812">
        <v>0</v>
      </c>
      <c r="U1977" s="683"/>
      <c r="V1977" s="726" t="str">
        <f>VLOOKUP(E1977,'[2]Type Group 1'!E:F,2,FALSE)</f>
        <v>Equity Fund</v>
      </c>
    </row>
    <row r="1978" spans="1:22">
      <c r="A1978" s="720" t="s">
        <v>17</v>
      </c>
      <c r="B1978" s="844" t="s">
        <v>8290</v>
      </c>
      <c r="C1978" s="844" t="s">
        <v>8279</v>
      </c>
      <c r="D1978" s="844" t="s">
        <v>8291</v>
      </c>
      <c r="E1978" s="845" t="s">
        <v>166</v>
      </c>
      <c r="F1978" s="846" t="s">
        <v>411</v>
      </c>
      <c r="G1978" s="847">
        <v>23.1906</v>
      </c>
      <c r="H1978" s="847">
        <v>23.1906</v>
      </c>
      <c r="I1978" s="847">
        <v>23.1907</v>
      </c>
      <c r="J1978" s="848">
        <v>29048170.440000001</v>
      </c>
      <c r="K1978" s="849"/>
      <c r="L1978" s="849"/>
      <c r="M1978" s="850">
        <v>0</v>
      </c>
      <c r="N1978" s="844" t="s">
        <v>321</v>
      </c>
      <c r="O1978" s="845" t="s">
        <v>8281</v>
      </c>
      <c r="P1978" s="845" t="s">
        <v>321</v>
      </c>
      <c r="Q1978" s="583">
        <v>0</v>
      </c>
      <c r="R1978" s="812">
        <v>0</v>
      </c>
      <c r="S1978" s="812" t="s">
        <v>915</v>
      </c>
      <c r="T1978" s="812">
        <v>0</v>
      </c>
      <c r="U1978" s="683"/>
      <c r="V1978" s="726" t="str">
        <f>VLOOKUP(E1978,'[2]Type Group 1'!E:F,2,FALSE)</f>
        <v>Equity Fund</v>
      </c>
    </row>
    <row r="1979" spans="1:22">
      <c r="A1979" s="720" t="s">
        <v>17</v>
      </c>
      <c r="B1979" s="844" t="s">
        <v>8292</v>
      </c>
      <c r="C1979" s="844" t="s">
        <v>8293</v>
      </c>
      <c r="D1979" s="844" t="s">
        <v>8294</v>
      </c>
      <c r="E1979" s="845" t="s">
        <v>166</v>
      </c>
      <c r="F1979" s="846" t="s">
        <v>411</v>
      </c>
      <c r="G1979" s="847">
        <v>17.3992</v>
      </c>
      <c r="H1979" s="847">
        <v>17.3992</v>
      </c>
      <c r="I1979" s="847">
        <v>17.616800000000001</v>
      </c>
      <c r="J1979" s="848">
        <v>2366451585.2600002</v>
      </c>
      <c r="K1979" s="849"/>
      <c r="L1979" s="849"/>
      <c r="M1979" s="850">
        <v>0</v>
      </c>
      <c r="N1979" s="844" t="s">
        <v>321</v>
      </c>
      <c r="O1979" s="845" t="s">
        <v>8295</v>
      </c>
      <c r="P1979" s="845" t="s">
        <v>321</v>
      </c>
      <c r="Q1979" s="583">
        <v>700333.1</v>
      </c>
      <c r="R1979" s="812">
        <v>0</v>
      </c>
      <c r="S1979" s="812" t="s">
        <v>915</v>
      </c>
      <c r="T1979" s="812">
        <v>0</v>
      </c>
      <c r="U1979" s="683"/>
      <c r="V1979" s="726" t="str">
        <f>VLOOKUP(E1979,'[2]Type Group 1'!E:F,2,FALSE)</f>
        <v>Equity Fund</v>
      </c>
    </row>
    <row r="1980" spans="1:22">
      <c r="A1980" s="720" t="s">
        <v>17</v>
      </c>
      <c r="B1980" s="844" t="s">
        <v>8296</v>
      </c>
      <c r="C1980" s="844" t="s">
        <v>8293</v>
      </c>
      <c r="D1980" s="844" t="s">
        <v>8297</v>
      </c>
      <c r="E1980" s="845" t="s">
        <v>166</v>
      </c>
      <c r="F1980" s="846" t="s">
        <v>411</v>
      </c>
      <c r="G1980" s="847">
        <v>17.399899999999999</v>
      </c>
      <c r="H1980" s="847">
        <v>17.399899999999999</v>
      </c>
      <c r="I1980" s="847">
        <v>17.399999999999999</v>
      </c>
      <c r="J1980" s="848">
        <v>21095598.440000001</v>
      </c>
      <c r="K1980" s="849"/>
      <c r="L1980" s="849"/>
      <c r="M1980" s="850">
        <v>0</v>
      </c>
      <c r="N1980" s="844" t="s">
        <v>321</v>
      </c>
      <c r="O1980" s="845" t="s">
        <v>8295</v>
      </c>
      <c r="P1980" s="845" t="s">
        <v>321</v>
      </c>
      <c r="Q1980" s="583">
        <v>0</v>
      </c>
      <c r="R1980" s="812">
        <v>0</v>
      </c>
      <c r="S1980" s="812" t="s">
        <v>915</v>
      </c>
      <c r="T1980" s="812">
        <v>0</v>
      </c>
      <c r="U1980" s="683"/>
      <c r="V1980" s="726" t="str">
        <f>VLOOKUP(E1980,'[2]Type Group 1'!E:F,2,FALSE)</f>
        <v>Equity Fund</v>
      </c>
    </row>
    <row r="1981" spans="1:22">
      <c r="A1981" s="720" t="s">
        <v>17</v>
      </c>
      <c r="B1981" s="844" t="s">
        <v>8298</v>
      </c>
      <c r="C1981" s="844" t="s">
        <v>8293</v>
      </c>
      <c r="D1981" s="844" t="s">
        <v>8299</v>
      </c>
      <c r="E1981" s="845" t="s">
        <v>166</v>
      </c>
      <c r="F1981" s="846" t="s">
        <v>411</v>
      </c>
      <c r="G1981" s="847">
        <v>17.3995</v>
      </c>
      <c r="H1981" s="847">
        <v>17.3995</v>
      </c>
      <c r="I1981" s="847">
        <v>17.3996</v>
      </c>
      <c r="J1981" s="848">
        <v>48.52</v>
      </c>
      <c r="K1981" s="849"/>
      <c r="L1981" s="849"/>
      <c r="M1981" s="850">
        <v>0</v>
      </c>
      <c r="N1981" s="844" t="s">
        <v>321</v>
      </c>
      <c r="O1981" s="845" t="s">
        <v>8295</v>
      </c>
      <c r="P1981" s="845" t="s">
        <v>321</v>
      </c>
      <c r="Q1981" s="583">
        <v>0</v>
      </c>
      <c r="R1981" s="812">
        <v>0</v>
      </c>
      <c r="S1981" s="812" t="s">
        <v>915</v>
      </c>
      <c r="T1981" s="812">
        <v>0</v>
      </c>
      <c r="U1981" s="683"/>
      <c r="V1981" s="726" t="str">
        <f>VLOOKUP(E1981,'[2]Type Group 1'!E:F,2,FALSE)</f>
        <v>Equity Fund</v>
      </c>
    </row>
    <row r="1982" spans="1:22">
      <c r="A1982" s="720" t="s">
        <v>17</v>
      </c>
      <c r="B1982" s="844" t="s">
        <v>8300</v>
      </c>
      <c r="C1982" s="844" t="s">
        <v>8293</v>
      </c>
      <c r="D1982" s="844" t="s">
        <v>8301</v>
      </c>
      <c r="E1982" s="845" t="s">
        <v>166</v>
      </c>
      <c r="F1982" s="846" t="s">
        <v>411</v>
      </c>
      <c r="G1982" s="847">
        <v>17.3995</v>
      </c>
      <c r="H1982" s="847">
        <v>17.3995</v>
      </c>
      <c r="I1982" s="847">
        <v>17.3996</v>
      </c>
      <c r="J1982" s="848">
        <v>0</v>
      </c>
      <c r="K1982" s="849"/>
      <c r="L1982" s="849"/>
      <c r="M1982" s="850">
        <v>0</v>
      </c>
      <c r="N1982" s="844" t="s">
        <v>321</v>
      </c>
      <c r="O1982" s="845" t="s">
        <v>8295</v>
      </c>
      <c r="P1982" s="845" t="s">
        <v>321</v>
      </c>
      <c r="Q1982" s="583">
        <v>0</v>
      </c>
      <c r="R1982" s="812">
        <v>0</v>
      </c>
      <c r="S1982" s="812" t="s">
        <v>915</v>
      </c>
      <c r="T1982" s="812">
        <v>0</v>
      </c>
      <c r="U1982" s="683"/>
      <c r="V1982" s="726" t="str">
        <f>VLOOKUP(E1982,'[2]Type Group 1'!E:F,2,FALSE)</f>
        <v>Equity Fund</v>
      </c>
    </row>
    <row r="1983" spans="1:22">
      <c r="A1983" s="720" t="s">
        <v>17</v>
      </c>
      <c r="B1983" s="844" t="s">
        <v>8302</v>
      </c>
      <c r="C1983" s="844" t="s">
        <v>8293</v>
      </c>
      <c r="D1983" s="844" t="s">
        <v>8303</v>
      </c>
      <c r="E1983" s="559" t="s">
        <v>158</v>
      </c>
      <c r="F1983" s="846" t="s">
        <v>411</v>
      </c>
      <c r="G1983" s="847">
        <v>17.403600000000001</v>
      </c>
      <c r="H1983" s="847">
        <v>17.403600000000001</v>
      </c>
      <c r="I1983" s="847">
        <v>17.403700000000001</v>
      </c>
      <c r="J1983" s="848">
        <v>213533053.44</v>
      </c>
      <c r="K1983" s="849"/>
      <c r="L1983" s="849"/>
      <c r="M1983" s="850">
        <v>0</v>
      </c>
      <c r="N1983" s="844" t="s">
        <v>321</v>
      </c>
      <c r="O1983" s="845" t="s">
        <v>8295</v>
      </c>
      <c r="P1983" s="845" t="s">
        <v>321</v>
      </c>
      <c r="Q1983" s="583">
        <v>0</v>
      </c>
      <c r="R1983" s="812">
        <v>0</v>
      </c>
      <c r="S1983" s="812" t="s">
        <v>915</v>
      </c>
      <c r="T1983" s="812">
        <v>0</v>
      </c>
      <c r="U1983" s="683"/>
      <c r="V1983" s="726" t="str">
        <f>VLOOKUP(E1983,'[2]Type Group 1'!E:F,2,FALSE)</f>
        <v>Equity Fund</v>
      </c>
    </row>
    <row r="1984" spans="1:22">
      <c r="A1984" s="720" t="s">
        <v>17</v>
      </c>
      <c r="B1984" s="844" t="s">
        <v>8304</v>
      </c>
      <c r="C1984" s="844" t="s">
        <v>8279</v>
      </c>
      <c r="D1984" s="844" t="s">
        <v>8305</v>
      </c>
      <c r="E1984" s="845" t="s">
        <v>166</v>
      </c>
      <c r="F1984" s="846" t="s">
        <v>411</v>
      </c>
      <c r="G1984" s="847">
        <v>23.1904</v>
      </c>
      <c r="H1984" s="847">
        <v>23.1904</v>
      </c>
      <c r="I1984" s="847">
        <v>23.1905</v>
      </c>
      <c r="J1984" s="848">
        <v>0.68</v>
      </c>
      <c r="K1984" s="849"/>
      <c r="L1984" s="849"/>
      <c r="M1984" s="850">
        <v>0</v>
      </c>
      <c r="N1984" s="844" t="s">
        <v>321</v>
      </c>
      <c r="O1984" s="845" t="s">
        <v>8281</v>
      </c>
      <c r="P1984" s="845" t="s">
        <v>321</v>
      </c>
      <c r="Q1984" s="583">
        <v>0</v>
      </c>
      <c r="R1984" s="812">
        <v>0</v>
      </c>
      <c r="S1984" s="812" t="s">
        <v>915</v>
      </c>
      <c r="T1984" s="812">
        <v>0</v>
      </c>
      <c r="U1984" s="683"/>
      <c r="V1984" s="726" t="str">
        <f>VLOOKUP(E1984,'[2]Type Group 1'!E:F,2,FALSE)</f>
        <v>Equity Fund</v>
      </c>
    </row>
    <row r="1985" spans="1:22">
      <c r="A1985" s="720" t="s">
        <v>17</v>
      </c>
      <c r="B1985" s="844" t="s">
        <v>8306</v>
      </c>
      <c r="C1985" s="844" t="s">
        <v>8279</v>
      </c>
      <c r="D1985" s="844" t="s">
        <v>8307</v>
      </c>
      <c r="E1985" s="559" t="s">
        <v>158</v>
      </c>
      <c r="F1985" s="846" t="s">
        <v>411</v>
      </c>
      <c r="G1985" s="847">
        <v>23.195799999999998</v>
      </c>
      <c r="H1985" s="847">
        <v>23.195799999999998</v>
      </c>
      <c r="I1985" s="847">
        <v>23.195900000000002</v>
      </c>
      <c r="J1985" s="848">
        <v>178039313.37</v>
      </c>
      <c r="K1985" s="849"/>
      <c r="L1985" s="849"/>
      <c r="M1985" s="850">
        <v>0</v>
      </c>
      <c r="N1985" s="844" t="s">
        <v>321</v>
      </c>
      <c r="O1985" s="845" t="s">
        <v>8281</v>
      </c>
      <c r="P1985" s="845" t="s">
        <v>321</v>
      </c>
      <c r="Q1985" s="583">
        <v>0</v>
      </c>
      <c r="R1985" s="812">
        <v>0</v>
      </c>
      <c r="S1985" s="812" t="s">
        <v>915</v>
      </c>
      <c r="T1985" s="812">
        <v>0</v>
      </c>
      <c r="U1985" s="683"/>
      <c r="V1985" s="726" t="str">
        <f>VLOOKUP(E1985,'[2]Type Group 1'!E:F,2,FALSE)</f>
        <v>Equity Fund</v>
      </c>
    </row>
    <row r="1986" spans="1:22">
      <c r="A1986" s="720" t="s">
        <v>17</v>
      </c>
      <c r="B1986" s="844" t="s">
        <v>8308</v>
      </c>
      <c r="C1986" s="844" t="s">
        <v>8309</v>
      </c>
      <c r="D1986" s="844" t="s">
        <v>8310</v>
      </c>
      <c r="E1986" s="845" t="s">
        <v>166</v>
      </c>
      <c r="F1986" s="846" t="s">
        <v>411</v>
      </c>
      <c r="G1986" s="847">
        <v>8.4149999999999991</v>
      </c>
      <c r="H1986" s="847">
        <v>8.4149999999999991</v>
      </c>
      <c r="I1986" s="847">
        <v>8.4870999999999999</v>
      </c>
      <c r="J1986" s="848">
        <v>307634285.35000002</v>
      </c>
      <c r="K1986" s="849"/>
      <c r="L1986" s="849"/>
      <c r="M1986" s="850">
        <v>0</v>
      </c>
      <c r="N1986" s="844" t="s">
        <v>321</v>
      </c>
      <c r="O1986" s="845" t="s">
        <v>8311</v>
      </c>
      <c r="P1986" s="845" t="s">
        <v>321</v>
      </c>
      <c r="Q1986" s="583">
        <v>7745.94</v>
      </c>
      <c r="R1986" s="812">
        <v>0</v>
      </c>
      <c r="S1986" s="812" t="s">
        <v>915</v>
      </c>
      <c r="T1986" s="812">
        <v>0</v>
      </c>
      <c r="U1986" s="683"/>
      <c r="V1986" s="726" t="str">
        <f>VLOOKUP(E1986,'[2]Type Group 1'!E:F,2,FALSE)</f>
        <v>Equity Fund</v>
      </c>
    </row>
    <row r="1987" spans="1:22">
      <c r="A1987" s="720" t="s">
        <v>17</v>
      </c>
      <c r="B1987" s="844" t="s">
        <v>8312</v>
      </c>
      <c r="C1987" s="844" t="s">
        <v>8309</v>
      </c>
      <c r="D1987" s="844" t="s">
        <v>8313</v>
      </c>
      <c r="E1987" s="845" t="s">
        <v>166</v>
      </c>
      <c r="F1987" s="846" t="s">
        <v>411</v>
      </c>
      <c r="G1987" s="847">
        <v>8.4149999999999991</v>
      </c>
      <c r="H1987" s="847">
        <v>8.4149999999999991</v>
      </c>
      <c r="I1987" s="847">
        <v>8.4151000000000007</v>
      </c>
      <c r="J1987" s="848">
        <v>183.6</v>
      </c>
      <c r="K1987" s="849"/>
      <c r="L1987" s="849"/>
      <c r="M1987" s="850">
        <v>0</v>
      </c>
      <c r="N1987" s="844" t="s">
        <v>321</v>
      </c>
      <c r="O1987" s="845" t="s">
        <v>8311</v>
      </c>
      <c r="P1987" s="845" t="s">
        <v>321</v>
      </c>
      <c r="Q1987" s="583">
        <v>0</v>
      </c>
      <c r="R1987" s="812">
        <v>0</v>
      </c>
      <c r="S1987" s="812" t="s">
        <v>915</v>
      </c>
      <c r="T1987" s="812">
        <v>0</v>
      </c>
      <c r="U1987" s="683"/>
      <c r="V1987" s="726" t="str">
        <f>VLOOKUP(E1987,'[2]Type Group 1'!E:F,2,FALSE)</f>
        <v>Equity Fund</v>
      </c>
    </row>
    <row r="1988" spans="1:22">
      <c r="A1988" s="720" t="s">
        <v>17</v>
      </c>
      <c r="B1988" s="844" t="s">
        <v>8314</v>
      </c>
      <c r="C1988" s="844" t="s">
        <v>8309</v>
      </c>
      <c r="D1988" s="844" t="s">
        <v>8315</v>
      </c>
      <c r="E1988" s="559" t="s">
        <v>158</v>
      </c>
      <c r="F1988" s="846" t="s">
        <v>411</v>
      </c>
      <c r="G1988" s="847">
        <v>8.4155999999999995</v>
      </c>
      <c r="H1988" s="847">
        <v>8.4155999999999995</v>
      </c>
      <c r="I1988" s="847">
        <v>8.4156999999999993</v>
      </c>
      <c r="J1988" s="848">
        <v>8232338.3399999999</v>
      </c>
      <c r="K1988" s="849"/>
      <c r="L1988" s="849"/>
      <c r="M1988" s="850">
        <v>0</v>
      </c>
      <c r="N1988" s="844" t="s">
        <v>321</v>
      </c>
      <c r="O1988" s="845" t="s">
        <v>8311</v>
      </c>
      <c r="P1988" s="845" t="s">
        <v>321</v>
      </c>
      <c r="Q1988" s="583">
        <v>0</v>
      </c>
      <c r="R1988" s="812">
        <v>0</v>
      </c>
      <c r="S1988" s="812" t="s">
        <v>915</v>
      </c>
      <c r="T1988" s="812">
        <v>0</v>
      </c>
      <c r="U1988" s="683"/>
      <c r="V1988" s="726" t="str">
        <f>VLOOKUP(E1988,'[2]Type Group 1'!E:F,2,FALSE)</f>
        <v>Equity Fund</v>
      </c>
    </row>
    <row r="1989" spans="1:22">
      <c r="A1989" s="720" t="s">
        <v>17</v>
      </c>
      <c r="B1989" s="844" t="s">
        <v>8316</v>
      </c>
      <c r="C1989" s="844" t="s">
        <v>8317</v>
      </c>
      <c r="D1989" s="844" t="s">
        <v>8318</v>
      </c>
      <c r="E1989" s="845" t="s">
        <v>168</v>
      </c>
      <c r="F1989" s="846" t="s">
        <v>411</v>
      </c>
      <c r="G1989" s="847">
        <v>10.168100000000001</v>
      </c>
      <c r="H1989" s="847">
        <v>10.168100000000001</v>
      </c>
      <c r="I1989" s="847">
        <v>10.2445</v>
      </c>
      <c r="J1989" s="848">
        <v>271873924.04000002</v>
      </c>
      <c r="K1989" s="849"/>
      <c r="L1989" s="849"/>
      <c r="M1989" s="850">
        <v>0</v>
      </c>
      <c r="N1989" s="844" t="s">
        <v>321</v>
      </c>
      <c r="O1989" s="845" t="s">
        <v>8319</v>
      </c>
      <c r="P1989" s="845" t="s">
        <v>321</v>
      </c>
      <c r="Q1989" s="583">
        <v>1105293.4099999999</v>
      </c>
      <c r="R1989" s="812">
        <v>0</v>
      </c>
      <c r="S1989" s="812" t="s">
        <v>915</v>
      </c>
      <c r="T1989" s="812">
        <v>0</v>
      </c>
      <c r="U1989" s="683"/>
      <c r="V1989" s="726" t="str">
        <f>VLOOKUP(E1989,'[2]Type Group 1'!E:F,2,FALSE)</f>
        <v>Fixed Income Fund</v>
      </c>
    </row>
    <row r="1990" spans="1:22">
      <c r="A1990" s="720" t="s">
        <v>17</v>
      </c>
      <c r="B1990" s="844" t="s">
        <v>8320</v>
      </c>
      <c r="C1990" s="844" t="s">
        <v>8317</v>
      </c>
      <c r="D1990" s="844" t="s">
        <v>8321</v>
      </c>
      <c r="E1990" s="845" t="s">
        <v>168</v>
      </c>
      <c r="F1990" s="846" t="s">
        <v>411</v>
      </c>
      <c r="G1990" s="847">
        <v>10.168100000000001</v>
      </c>
      <c r="H1990" s="847">
        <v>10.168100000000001</v>
      </c>
      <c r="I1990" s="847">
        <v>10.168200000000001</v>
      </c>
      <c r="J1990" s="848">
        <v>12.53</v>
      </c>
      <c r="K1990" s="849"/>
      <c r="L1990" s="849"/>
      <c r="M1990" s="850">
        <v>0</v>
      </c>
      <c r="N1990" s="844" t="s">
        <v>321</v>
      </c>
      <c r="O1990" s="845" t="s">
        <v>8319</v>
      </c>
      <c r="P1990" s="845" t="s">
        <v>321</v>
      </c>
      <c r="Q1990" s="583">
        <v>0</v>
      </c>
      <c r="R1990" s="812">
        <v>0</v>
      </c>
      <c r="S1990" s="812" t="s">
        <v>915</v>
      </c>
      <c r="T1990" s="812">
        <v>0</v>
      </c>
      <c r="U1990" s="683"/>
      <c r="V1990" s="726" t="str">
        <f>VLOOKUP(E1990,'[2]Type Group 1'!E:F,2,FALSE)</f>
        <v>Fixed Income Fund</v>
      </c>
    </row>
    <row r="1991" spans="1:22">
      <c r="A1991" s="720" t="s">
        <v>17</v>
      </c>
      <c r="B1991" s="844" t="s">
        <v>8322</v>
      </c>
      <c r="C1991" s="844" t="s">
        <v>8317</v>
      </c>
      <c r="D1991" s="844" t="s">
        <v>8323</v>
      </c>
      <c r="E1991" s="845" t="s">
        <v>168</v>
      </c>
      <c r="F1991" s="846" t="s">
        <v>411</v>
      </c>
      <c r="G1991" s="847">
        <v>10.168100000000001</v>
      </c>
      <c r="H1991" s="847">
        <v>10.168100000000001</v>
      </c>
      <c r="I1991" s="847">
        <v>10.168200000000001</v>
      </c>
      <c r="J1991" s="848">
        <v>0.38</v>
      </c>
      <c r="K1991" s="849"/>
      <c r="L1991" s="849"/>
      <c r="M1991" s="850">
        <v>0</v>
      </c>
      <c r="N1991" s="844" t="s">
        <v>321</v>
      </c>
      <c r="O1991" s="845" t="s">
        <v>8319</v>
      </c>
      <c r="P1991" s="845" t="s">
        <v>321</v>
      </c>
      <c r="Q1991" s="583">
        <v>0</v>
      </c>
      <c r="R1991" s="812">
        <v>0</v>
      </c>
      <c r="S1991" s="812" t="s">
        <v>915</v>
      </c>
      <c r="T1991" s="812">
        <v>0</v>
      </c>
      <c r="U1991" s="683"/>
      <c r="V1991" s="726" t="str">
        <f>VLOOKUP(E1991,'[2]Type Group 1'!E:F,2,FALSE)</f>
        <v>Fixed Income Fund</v>
      </c>
    </row>
    <row r="1992" spans="1:22">
      <c r="A1992" s="720" t="s">
        <v>17</v>
      </c>
      <c r="B1992" s="844" t="s">
        <v>8324</v>
      </c>
      <c r="C1992" s="844" t="s">
        <v>8317</v>
      </c>
      <c r="D1992" s="844" t="s">
        <v>8325</v>
      </c>
      <c r="E1992" s="559" t="s">
        <v>160</v>
      </c>
      <c r="F1992" s="846" t="s">
        <v>411</v>
      </c>
      <c r="G1992" s="847">
        <v>10.172000000000001</v>
      </c>
      <c r="H1992" s="847">
        <v>10.172000000000001</v>
      </c>
      <c r="I1992" s="847">
        <v>10.1721</v>
      </c>
      <c r="J1992" s="848">
        <v>4807943.38</v>
      </c>
      <c r="K1992" s="849"/>
      <c r="L1992" s="849"/>
      <c r="M1992" s="850">
        <v>0</v>
      </c>
      <c r="N1992" s="844" t="s">
        <v>321</v>
      </c>
      <c r="O1992" s="845" t="s">
        <v>8319</v>
      </c>
      <c r="P1992" s="845" t="s">
        <v>321</v>
      </c>
      <c r="Q1992" s="583">
        <v>0</v>
      </c>
      <c r="R1992" s="812">
        <v>0</v>
      </c>
      <c r="S1992" s="812" t="s">
        <v>915</v>
      </c>
      <c r="T1992" s="812">
        <v>0</v>
      </c>
      <c r="U1992" s="683"/>
      <c r="V1992" s="726" t="str">
        <f>VLOOKUP(E1992,'[2]Type Group 1'!E:F,2,FALSE)</f>
        <v>Fixed Income Fund</v>
      </c>
    </row>
    <row r="1993" spans="1:22">
      <c r="A1993" s="720" t="s">
        <v>17</v>
      </c>
      <c r="B1993" s="844" t="s">
        <v>8326</v>
      </c>
      <c r="C1993" s="844" t="s">
        <v>8327</v>
      </c>
      <c r="D1993" s="844" t="s">
        <v>8328</v>
      </c>
      <c r="E1993" s="845" t="s">
        <v>166</v>
      </c>
      <c r="F1993" s="846" t="s">
        <v>411</v>
      </c>
      <c r="G1993" s="847">
        <v>12.071400000000001</v>
      </c>
      <c r="H1993" s="847">
        <v>12.071400000000001</v>
      </c>
      <c r="I1993" s="847">
        <v>12.252599999999999</v>
      </c>
      <c r="J1993" s="848">
        <v>68003833.980000004</v>
      </c>
      <c r="K1993" s="849"/>
      <c r="L1993" s="849"/>
      <c r="M1993" s="850">
        <v>0</v>
      </c>
      <c r="N1993" s="844" t="s">
        <v>321</v>
      </c>
      <c r="O1993" s="845" t="s">
        <v>8329</v>
      </c>
      <c r="P1993" s="845" t="s">
        <v>321</v>
      </c>
      <c r="Q1993" s="583">
        <v>4906.05</v>
      </c>
      <c r="R1993" s="812">
        <v>0</v>
      </c>
      <c r="S1993" s="812" t="s">
        <v>915</v>
      </c>
      <c r="T1993" s="812">
        <v>0</v>
      </c>
      <c r="U1993" s="683"/>
      <c r="V1993" s="726" t="str">
        <f>VLOOKUP(E1993,'[2]Type Group 1'!E:F,2,FALSE)</f>
        <v>Equity Fund</v>
      </c>
    </row>
    <row r="1994" spans="1:22">
      <c r="A1994" s="720" t="s">
        <v>17</v>
      </c>
      <c r="B1994" s="844" t="s">
        <v>8330</v>
      </c>
      <c r="C1994" s="844" t="s">
        <v>8327</v>
      </c>
      <c r="D1994" s="844" t="s">
        <v>8331</v>
      </c>
      <c r="E1994" s="845" t="s">
        <v>166</v>
      </c>
      <c r="F1994" s="846" t="s">
        <v>411</v>
      </c>
      <c r="G1994" s="847">
        <v>12.071400000000001</v>
      </c>
      <c r="H1994" s="847">
        <v>12.071400000000001</v>
      </c>
      <c r="I1994" s="847">
        <v>12.0715</v>
      </c>
      <c r="J1994" s="848">
        <v>0</v>
      </c>
      <c r="K1994" s="849"/>
      <c r="L1994" s="849"/>
      <c r="M1994" s="850">
        <v>0</v>
      </c>
      <c r="N1994" s="844" t="s">
        <v>321</v>
      </c>
      <c r="O1994" s="845" t="s">
        <v>8329</v>
      </c>
      <c r="P1994" s="845" t="s">
        <v>321</v>
      </c>
      <c r="Q1994" s="583">
        <v>0</v>
      </c>
      <c r="R1994" s="812">
        <v>0</v>
      </c>
      <c r="S1994" s="812" t="s">
        <v>915</v>
      </c>
      <c r="T1994" s="812">
        <v>0</v>
      </c>
      <c r="U1994" s="683"/>
      <c r="V1994" s="726" t="str">
        <f>VLOOKUP(E1994,'[2]Type Group 1'!E:F,2,FALSE)</f>
        <v>Equity Fund</v>
      </c>
    </row>
    <row r="1995" spans="1:22">
      <c r="A1995" s="720" t="s">
        <v>17</v>
      </c>
      <c r="B1995" s="844" t="s">
        <v>8332</v>
      </c>
      <c r="C1995" s="844" t="s">
        <v>8327</v>
      </c>
      <c r="D1995" s="844" t="s">
        <v>8333</v>
      </c>
      <c r="E1995" s="559" t="s">
        <v>158</v>
      </c>
      <c r="F1995" s="846" t="s">
        <v>411</v>
      </c>
      <c r="G1995" s="847">
        <v>12.0718</v>
      </c>
      <c r="H1995" s="847">
        <v>12.0718</v>
      </c>
      <c r="I1995" s="847">
        <v>12.071899999999999</v>
      </c>
      <c r="J1995" s="848">
        <v>2115407.71</v>
      </c>
      <c r="K1995" s="849"/>
      <c r="L1995" s="849"/>
      <c r="M1995" s="850">
        <v>0</v>
      </c>
      <c r="N1995" s="844" t="s">
        <v>321</v>
      </c>
      <c r="O1995" s="845" t="s">
        <v>8329</v>
      </c>
      <c r="P1995" s="845" t="s">
        <v>321</v>
      </c>
      <c r="Q1995" s="583">
        <v>0</v>
      </c>
      <c r="R1995" s="812">
        <v>0</v>
      </c>
      <c r="S1995" s="812" t="s">
        <v>915</v>
      </c>
      <c r="T1995" s="812">
        <v>0</v>
      </c>
      <c r="U1995" s="683"/>
      <c r="V1995" s="726" t="str">
        <f>VLOOKUP(E1995,'[2]Type Group 1'!E:F,2,FALSE)</f>
        <v>Equity Fund</v>
      </c>
    </row>
    <row r="1996" spans="1:22">
      <c r="A1996" s="720" t="s">
        <v>17</v>
      </c>
      <c r="B1996" s="844" t="s">
        <v>8334</v>
      </c>
      <c r="C1996" s="844" t="s">
        <v>8335</v>
      </c>
      <c r="D1996" s="844" t="s">
        <v>8336</v>
      </c>
      <c r="E1996" s="845" t="s">
        <v>166</v>
      </c>
      <c r="F1996" s="846" t="s">
        <v>411</v>
      </c>
      <c r="G1996" s="847">
        <v>11.142099999999999</v>
      </c>
      <c r="H1996" s="847">
        <v>11.142099999999999</v>
      </c>
      <c r="I1996" s="847">
        <v>11.3093</v>
      </c>
      <c r="J1996" s="848">
        <v>369090045.82999998</v>
      </c>
      <c r="K1996" s="849"/>
      <c r="L1996" s="849"/>
      <c r="M1996" s="850">
        <v>0</v>
      </c>
      <c r="N1996" s="844" t="s">
        <v>321</v>
      </c>
      <c r="O1996" s="845" t="s">
        <v>8337</v>
      </c>
      <c r="P1996" s="845" t="s">
        <v>321</v>
      </c>
      <c r="Q1996" s="583">
        <v>1523447.13</v>
      </c>
      <c r="R1996" s="812">
        <v>0</v>
      </c>
      <c r="S1996" s="812" t="s">
        <v>915</v>
      </c>
      <c r="T1996" s="812">
        <v>0</v>
      </c>
      <c r="U1996" s="683"/>
      <c r="V1996" s="726" t="str">
        <f>VLOOKUP(E1996,'[2]Type Group 1'!E:F,2,FALSE)</f>
        <v>Equity Fund</v>
      </c>
    </row>
    <row r="1997" spans="1:22">
      <c r="A1997" s="720" t="s">
        <v>17</v>
      </c>
      <c r="B1997" s="844" t="s">
        <v>8338</v>
      </c>
      <c r="C1997" s="844" t="s">
        <v>8335</v>
      </c>
      <c r="D1997" s="844" t="s">
        <v>8339</v>
      </c>
      <c r="E1997" s="845" t="s">
        <v>166</v>
      </c>
      <c r="F1997" s="846" t="s">
        <v>411</v>
      </c>
      <c r="G1997" s="847">
        <v>11.142099999999999</v>
      </c>
      <c r="H1997" s="847">
        <v>11.142099999999999</v>
      </c>
      <c r="I1997" s="847">
        <v>11.142200000000001</v>
      </c>
      <c r="J1997" s="848">
        <v>0</v>
      </c>
      <c r="K1997" s="849"/>
      <c r="L1997" s="849"/>
      <c r="M1997" s="850">
        <v>0</v>
      </c>
      <c r="N1997" s="844" t="s">
        <v>321</v>
      </c>
      <c r="O1997" s="845" t="s">
        <v>8337</v>
      </c>
      <c r="P1997" s="845" t="s">
        <v>321</v>
      </c>
      <c r="Q1997" s="583">
        <v>0</v>
      </c>
      <c r="R1997" s="812">
        <v>0</v>
      </c>
      <c r="S1997" s="812" t="s">
        <v>915</v>
      </c>
      <c r="T1997" s="812">
        <v>0</v>
      </c>
      <c r="U1997" s="683"/>
      <c r="V1997" s="726" t="str">
        <f>VLOOKUP(E1997,'[2]Type Group 1'!E:F,2,FALSE)</f>
        <v>Equity Fund</v>
      </c>
    </row>
    <row r="1998" spans="1:22">
      <c r="A1998" s="720" t="s">
        <v>17</v>
      </c>
      <c r="B1998" s="844" t="s">
        <v>8340</v>
      </c>
      <c r="C1998" s="844" t="s">
        <v>8335</v>
      </c>
      <c r="D1998" s="844" t="s">
        <v>8341</v>
      </c>
      <c r="E1998" s="559" t="s">
        <v>158</v>
      </c>
      <c r="F1998" s="846" t="s">
        <v>411</v>
      </c>
      <c r="G1998" s="847">
        <v>11.1427</v>
      </c>
      <c r="H1998" s="847">
        <v>11.1427</v>
      </c>
      <c r="I1998" s="847">
        <v>11.142799999999999</v>
      </c>
      <c r="J1998" s="848">
        <v>3077116.31</v>
      </c>
      <c r="K1998" s="849"/>
      <c r="L1998" s="849"/>
      <c r="M1998" s="850">
        <v>0</v>
      </c>
      <c r="N1998" s="844" t="s">
        <v>321</v>
      </c>
      <c r="O1998" s="845" t="s">
        <v>8337</v>
      </c>
      <c r="P1998" s="845" t="s">
        <v>321</v>
      </c>
      <c r="Q1998" s="583">
        <v>0</v>
      </c>
      <c r="R1998" s="812">
        <v>0</v>
      </c>
      <c r="S1998" s="812" t="s">
        <v>915</v>
      </c>
      <c r="T1998" s="812">
        <v>0</v>
      </c>
      <c r="U1998" s="683"/>
      <c r="V1998" s="726" t="str">
        <f>VLOOKUP(E1998,'[2]Type Group 1'!E:F,2,FALSE)</f>
        <v>Equity Fund</v>
      </c>
    </row>
    <row r="1999" spans="1:22">
      <c r="A1999" s="720" t="s">
        <v>17</v>
      </c>
      <c r="B1999" s="844" t="s">
        <v>8342</v>
      </c>
      <c r="C1999" s="844" t="s">
        <v>8343</v>
      </c>
      <c r="D1999" s="844" t="s">
        <v>8344</v>
      </c>
      <c r="E1999" s="845" t="s">
        <v>170</v>
      </c>
      <c r="F1999" s="846" t="s">
        <v>411</v>
      </c>
      <c r="G1999" s="847">
        <v>10.1906</v>
      </c>
      <c r="H1999" s="847">
        <v>10.1906</v>
      </c>
      <c r="I1999" s="847">
        <v>10.3232</v>
      </c>
      <c r="J1999" s="848">
        <v>160344669.50999999</v>
      </c>
      <c r="K1999" s="849"/>
      <c r="L1999" s="849"/>
      <c r="M1999" s="850">
        <v>0</v>
      </c>
      <c r="N1999" s="844" t="s">
        <v>321</v>
      </c>
      <c r="O1999" s="845" t="s">
        <v>8345</v>
      </c>
      <c r="P1999" s="845" t="s">
        <v>321</v>
      </c>
      <c r="Q1999" s="583">
        <v>355835.44</v>
      </c>
      <c r="R1999" s="812">
        <v>0</v>
      </c>
      <c r="S1999" s="812" t="s">
        <v>915</v>
      </c>
      <c r="T1999" s="812">
        <v>0</v>
      </c>
      <c r="U1999" s="683"/>
      <c r="V1999" s="726" t="str">
        <f>VLOOKUP(E1999,'[2]Type Group 1'!E:F,2,FALSE)</f>
        <v>Mixed Fund</v>
      </c>
    </row>
    <row r="2000" spans="1:22">
      <c r="A2000" s="720" t="s">
        <v>17</v>
      </c>
      <c r="B2000" s="844" t="s">
        <v>8346</v>
      </c>
      <c r="C2000" s="844" t="s">
        <v>8343</v>
      </c>
      <c r="D2000" s="844" t="s">
        <v>8347</v>
      </c>
      <c r="E2000" s="845" t="s">
        <v>170</v>
      </c>
      <c r="F2000" s="846" t="s">
        <v>411</v>
      </c>
      <c r="G2000" s="847">
        <v>10.1906</v>
      </c>
      <c r="H2000" s="847">
        <v>10.1906</v>
      </c>
      <c r="I2000" s="847">
        <v>10.1907</v>
      </c>
      <c r="J2000" s="848">
        <v>0</v>
      </c>
      <c r="K2000" s="849"/>
      <c r="L2000" s="849"/>
      <c r="M2000" s="850">
        <v>0</v>
      </c>
      <c r="N2000" s="844" t="s">
        <v>321</v>
      </c>
      <c r="O2000" s="845" t="s">
        <v>8345</v>
      </c>
      <c r="P2000" s="845" t="s">
        <v>321</v>
      </c>
      <c r="Q2000" s="583">
        <v>0</v>
      </c>
      <c r="R2000" s="812">
        <v>0</v>
      </c>
      <c r="S2000" s="812" t="s">
        <v>915</v>
      </c>
      <c r="T2000" s="812">
        <v>0</v>
      </c>
      <c r="U2000" s="683"/>
      <c r="V2000" s="726" t="str">
        <f>VLOOKUP(E2000,'[2]Type Group 1'!E:F,2,FALSE)</f>
        <v>Mixed Fund</v>
      </c>
    </row>
    <row r="2001" spans="1:22">
      <c r="A2001" s="720" t="s">
        <v>17</v>
      </c>
      <c r="B2001" s="844" t="s">
        <v>8348</v>
      </c>
      <c r="C2001" s="844" t="s">
        <v>8343</v>
      </c>
      <c r="D2001" s="844" t="s">
        <v>8349</v>
      </c>
      <c r="E2001" s="845" t="s">
        <v>170</v>
      </c>
      <c r="F2001" s="846" t="s">
        <v>411</v>
      </c>
      <c r="G2001" s="847">
        <v>10.1906</v>
      </c>
      <c r="H2001" s="847">
        <v>10.1906</v>
      </c>
      <c r="I2001" s="847">
        <v>10.3232</v>
      </c>
      <c r="J2001" s="848">
        <v>343498153.92000002</v>
      </c>
      <c r="K2001" s="849"/>
      <c r="L2001" s="849"/>
      <c r="M2001" s="850">
        <v>0</v>
      </c>
      <c r="N2001" s="844" t="s">
        <v>321</v>
      </c>
      <c r="O2001" s="845" t="s">
        <v>8345</v>
      </c>
      <c r="P2001" s="845" t="s">
        <v>321</v>
      </c>
      <c r="Q2001" s="583">
        <v>0</v>
      </c>
      <c r="R2001" s="812">
        <v>0</v>
      </c>
      <c r="S2001" s="812" t="s">
        <v>915</v>
      </c>
      <c r="T2001" s="812">
        <v>0</v>
      </c>
      <c r="U2001" s="683"/>
      <c r="V2001" s="726" t="str">
        <f>VLOOKUP(E2001,'[2]Type Group 1'!E:F,2,FALSE)</f>
        <v>Mixed Fund</v>
      </c>
    </row>
    <row r="2002" spans="1:22">
      <c r="A2002" s="720" t="s">
        <v>17</v>
      </c>
      <c r="B2002" s="844" t="s">
        <v>8350</v>
      </c>
      <c r="C2002" s="844" t="s">
        <v>8343</v>
      </c>
      <c r="D2002" s="844" t="s">
        <v>8351</v>
      </c>
      <c r="E2002" s="559" t="s">
        <v>162</v>
      </c>
      <c r="F2002" s="846" t="s">
        <v>411</v>
      </c>
      <c r="G2002" s="847">
        <v>10.1911</v>
      </c>
      <c r="H2002" s="847">
        <v>10.1911</v>
      </c>
      <c r="I2002" s="847">
        <v>10.1912</v>
      </c>
      <c r="J2002" s="848">
        <v>46916671.049999997</v>
      </c>
      <c r="K2002" s="849"/>
      <c r="L2002" s="849"/>
      <c r="M2002" s="850">
        <v>0</v>
      </c>
      <c r="N2002" s="844" t="s">
        <v>321</v>
      </c>
      <c r="O2002" s="845" t="s">
        <v>8345</v>
      </c>
      <c r="P2002" s="845" t="s">
        <v>321</v>
      </c>
      <c r="Q2002" s="583">
        <v>0</v>
      </c>
      <c r="R2002" s="812">
        <v>0</v>
      </c>
      <c r="S2002" s="812" t="s">
        <v>915</v>
      </c>
      <c r="T2002" s="812">
        <v>0</v>
      </c>
      <c r="U2002" s="683"/>
      <c r="V2002" s="726" t="str">
        <f>VLOOKUP(E2002,'[2]Type Group 1'!E:F,2,FALSE)</f>
        <v>Mixed Fund</v>
      </c>
    </row>
    <row r="2003" spans="1:22">
      <c r="A2003" s="720" t="s">
        <v>17</v>
      </c>
      <c r="B2003" s="844" t="s">
        <v>8352</v>
      </c>
      <c r="C2003" s="844" t="s">
        <v>8353</v>
      </c>
      <c r="D2003" s="844" t="s">
        <v>8354</v>
      </c>
      <c r="E2003" s="559" t="s">
        <v>142</v>
      </c>
      <c r="F2003" s="846" t="s">
        <v>411</v>
      </c>
      <c r="G2003" s="847">
        <v>9.5432000000000006</v>
      </c>
      <c r="H2003" s="847">
        <v>9.5432000000000006</v>
      </c>
      <c r="I2003" s="847">
        <v>9.5433000000000003</v>
      </c>
      <c r="J2003" s="848">
        <v>7293246.6699999999</v>
      </c>
      <c r="K2003" s="849"/>
      <c r="L2003" s="849"/>
      <c r="M2003" s="850">
        <v>0</v>
      </c>
      <c r="N2003" s="844" t="s">
        <v>321</v>
      </c>
      <c r="O2003" s="845" t="s">
        <v>8355</v>
      </c>
      <c r="P2003" s="845" t="s">
        <v>321</v>
      </c>
      <c r="Q2003" s="583">
        <v>20004.45</v>
      </c>
      <c r="R2003" s="812">
        <v>0</v>
      </c>
      <c r="S2003" s="812" t="s">
        <v>915</v>
      </c>
      <c r="T2003" s="812">
        <v>0</v>
      </c>
      <c r="U2003" s="683"/>
      <c r="V2003" s="726" t="str">
        <f>VLOOKUP(E2003,'[2]Type Group 1'!E:F,2,FALSE)</f>
        <v>Equity Fund</v>
      </c>
    </row>
    <row r="2004" spans="1:22">
      <c r="A2004" s="720" t="s">
        <v>17</v>
      </c>
      <c r="B2004" s="844" t="s">
        <v>8356</v>
      </c>
      <c r="C2004" s="844" t="s">
        <v>8357</v>
      </c>
      <c r="D2004" s="844" t="s">
        <v>8358</v>
      </c>
      <c r="E2004" s="845" t="s">
        <v>166</v>
      </c>
      <c r="F2004" s="846" t="s">
        <v>411</v>
      </c>
      <c r="G2004" s="847">
        <v>9.0981000000000005</v>
      </c>
      <c r="H2004" s="847">
        <v>9.0981000000000005</v>
      </c>
      <c r="I2004" s="847">
        <v>9.2347000000000001</v>
      </c>
      <c r="J2004" s="848">
        <v>102843609.76000001</v>
      </c>
      <c r="K2004" s="849"/>
      <c r="L2004" s="849"/>
      <c r="M2004" s="850">
        <v>0</v>
      </c>
      <c r="N2004" s="844" t="s">
        <v>321</v>
      </c>
      <c r="O2004" s="845" t="s">
        <v>8359</v>
      </c>
      <c r="P2004" s="845" t="s">
        <v>321</v>
      </c>
      <c r="Q2004" s="583">
        <v>56215.89</v>
      </c>
      <c r="R2004" s="812">
        <v>0</v>
      </c>
      <c r="S2004" s="812" t="s">
        <v>915</v>
      </c>
      <c r="T2004" s="812">
        <v>0</v>
      </c>
      <c r="U2004" s="683"/>
      <c r="V2004" s="726" t="str">
        <f>VLOOKUP(E2004,'[2]Type Group 1'!E:F,2,FALSE)</f>
        <v>Equity Fund</v>
      </c>
    </row>
    <row r="2005" spans="1:22">
      <c r="A2005" s="720" t="s">
        <v>17</v>
      </c>
      <c r="B2005" s="844" t="s">
        <v>8360</v>
      </c>
      <c r="C2005" s="844" t="s">
        <v>8357</v>
      </c>
      <c r="D2005" s="844" t="s">
        <v>8361</v>
      </c>
      <c r="E2005" s="559" t="s">
        <v>158</v>
      </c>
      <c r="F2005" s="846" t="s">
        <v>411</v>
      </c>
      <c r="G2005" s="847">
        <v>9.0983999999999998</v>
      </c>
      <c r="H2005" s="847">
        <v>9.0983999999999998</v>
      </c>
      <c r="I2005" s="847">
        <v>9.0984999999999996</v>
      </c>
      <c r="J2005" s="848">
        <v>4700459.83</v>
      </c>
      <c r="K2005" s="849"/>
      <c r="L2005" s="849"/>
      <c r="M2005" s="850">
        <v>0</v>
      </c>
      <c r="N2005" s="844" t="s">
        <v>321</v>
      </c>
      <c r="O2005" s="845" t="s">
        <v>8359</v>
      </c>
      <c r="P2005" s="845" t="s">
        <v>321</v>
      </c>
      <c r="Q2005" s="583">
        <v>0</v>
      </c>
      <c r="R2005" s="812">
        <v>0</v>
      </c>
      <c r="S2005" s="812" t="s">
        <v>915</v>
      </c>
      <c r="T2005" s="812">
        <v>0</v>
      </c>
      <c r="U2005" s="683"/>
      <c r="V2005" s="726" t="str">
        <f>VLOOKUP(E2005,'[2]Type Group 1'!E:F,2,FALSE)</f>
        <v>Equity Fund</v>
      </c>
    </row>
    <row r="2006" spans="1:22">
      <c r="A2006" s="720" t="s">
        <v>17</v>
      </c>
      <c r="B2006" s="844" t="s">
        <v>8362</v>
      </c>
      <c r="C2006" s="844" t="s">
        <v>8363</v>
      </c>
      <c r="D2006" s="844" t="s">
        <v>8364</v>
      </c>
      <c r="E2006" s="845" t="s">
        <v>166</v>
      </c>
      <c r="F2006" s="846" t="s">
        <v>411</v>
      </c>
      <c r="G2006" s="847">
        <v>8.2034000000000002</v>
      </c>
      <c r="H2006" s="847">
        <v>8.2034000000000002</v>
      </c>
      <c r="I2006" s="847">
        <v>8.3265999999999991</v>
      </c>
      <c r="J2006" s="848">
        <v>354848631.75</v>
      </c>
      <c r="K2006" s="849"/>
      <c r="L2006" s="849"/>
      <c r="M2006" s="850">
        <v>0</v>
      </c>
      <c r="N2006" s="844" t="s">
        <v>321</v>
      </c>
      <c r="O2006" s="845" t="s">
        <v>8365</v>
      </c>
      <c r="P2006" s="845" t="s">
        <v>321</v>
      </c>
      <c r="Q2006" s="583">
        <v>1798909.98</v>
      </c>
      <c r="R2006" s="812">
        <v>0</v>
      </c>
      <c r="S2006" s="812" t="s">
        <v>915</v>
      </c>
      <c r="T2006" s="812">
        <v>0</v>
      </c>
      <c r="U2006" s="683"/>
      <c r="V2006" s="726" t="str">
        <f>VLOOKUP(E2006,'[2]Type Group 1'!E:F,2,FALSE)</f>
        <v>Equity Fund</v>
      </c>
    </row>
    <row r="2007" spans="1:22">
      <c r="A2007" s="720" t="s">
        <v>17</v>
      </c>
      <c r="B2007" s="844" t="s">
        <v>8366</v>
      </c>
      <c r="C2007" s="844" t="s">
        <v>8363</v>
      </c>
      <c r="D2007" s="844" t="s">
        <v>8367</v>
      </c>
      <c r="E2007" s="559" t="s">
        <v>158</v>
      </c>
      <c r="F2007" s="846" t="s">
        <v>411</v>
      </c>
      <c r="G2007" s="847">
        <v>8.2036999999999995</v>
      </c>
      <c r="H2007" s="847">
        <v>8.2036999999999995</v>
      </c>
      <c r="I2007" s="847">
        <v>8.2037999999999993</v>
      </c>
      <c r="J2007" s="848">
        <v>10147740.98</v>
      </c>
      <c r="K2007" s="849"/>
      <c r="L2007" s="849"/>
      <c r="M2007" s="850">
        <v>0</v>
      </c>
      <c r="N2007" s="844" t="s">
        <v>321</v>
      </c>
      <c r="O2007" s="845" t="s">
        <v>8365</v>
      </c>
      <c r="P2007" s="845" t="s">
        <v>321</v>
      </c>
      <c r="Q2007" s="583">
        <v>0</v>
      </c>
      <c r="R2007" s="812">
        <v>0</v>
      </c>
      <c r="S2007" s="812" t="s">
        <v>915</v>
      </c>
      <c r="T2007" s="812">
        <v>0</v>
      </c>
      <c r="U2007" s="683"/>
      <c r="V2007" s="726" t="str">
        <f>VLOOKUP(E2007,'[2]Type Group 1'!E:F,2,FALSE)</f>
        <v>Equity Fund</v>
      </c>
    </row>
    <row r="2008" spans="1:22">
      <c r="A2008" s="720" t="s">
        <v>17</v>
      </c>
      <c r="B2008" s="844" t="s">
        <v>8368</v>
      </c>
      <c r="C2008" s="844" t="s">
        <v>8369</v>
      </c>
      <c r="D2008" s="844" t="s">
        <v>8370</v>
      </c>
      <c r="E2008" s="559" t="s">
        <v>136</v>
      </c>
      <c r="F2008" s="846" t="s">
        <v>304</v>
      </c>
      <c r="G2008" s="847">
        <v>16.910499999999999</v>
      </c>
      <c r="H2008" s="847">
        <v>16.910499999999999</v>
      </c>
      <c r="I2008" s="847">
        <v>16.910599999999999</v>
      </c>
      <c r="J2008" s="848">
        <v>2390780480.4299998</v>
      </c>
      <c r="K2008" s="849"/>
      <c r="L2008" s="849"/>
      <c r="M2008" s="850">
        <v>0</v>
      </c>
      <c r="N2008" s="844" t="s">
        <v>321</v>
      </c>
      <c r="O2008" s="845" t="s">
        <v>8371</v>
      </c>
      <c r="P2008" s="845" t="s">
        <v>321</v>
      </c>
      <c r="Q2008" s="583">
        <v>0</v>
      </c>
      <c r="R2008" s="812">
        <v>0</v>
      </c>
      <c r="S2008" s="812" t="s">
        <v>915</v>
      </c>
      <c r="T2008" s="812">
        <v>0</v>
      </c>
      <c r="U2008" s="683"/>
      <c r="V2008" s="726" t="str">
        <f>VLOOKUP(E2008,'[2]Type Group 1'!E:F,2,FALSE)</f>
        <v>Fixed Income Fund</v>
      </c>
    </row>
    <row r="2009" spans="1:22">
      <c r="A2009" s="720" t="s">
        <v>17</v>
      </c>
      <c r="B2009" s="844" t="s">
        <v>8372</v>
      </c>
      <c r="C2009" s="844" t="s">
        <v>8373</v>
      </c>
      <c r="D2009" s="844" t="s">
        <v>8374</v>
      </c>
      <c r="E2009" s="559" t="s">
        <v>136</v>
      </c>
      <c r="F2009" s="846" t="s">
        <v>304</v>
      </c>
      <c r="G2009" s="847">
        <v>12.504099999999999</v>
      </c>
      <c r="H2009" s="847">
        <v>12.504099999999999</v>
      </c>
      <c r="I2009" s="847">
        <v>12.504200000000001</v>
      </c>
      <c r="J2009" s="848">
        <v>632104894.86000001</v>
      </c>
      <c r="K2009" s="849"/>
      <c r="L2009" s="849"/>
      <c r="M2009" s="850">
        <v>0</v>
      </c>
      <c r="N2009" s="844" t="s">
        <v>321</v>
      </c>
      <c r="O2009" s="845" t="s">
        <v>8375</v>
      </c>
      <c r="P2009" s="845" t="s">
        <v>321</v>
      </c>
      <c r="Q2009" s="583">
        <v>0</v>
      </c>
      <c r="R2009" s="812">
        <v>0</v>
      </c>
      <c r="S2009" s="812" t="s">
        <v>915</v>
      </c>
      <c r="T2009" s="812">
        <v>0</v>
      </c>
      <c r="U2009" s="683"/>
      <c r="V2009" s="726" t="str">
        <f>VLOOKUP(E2009,'[2]Type Group 1'!E:F,2,FALSE)</f>
        <v>Fixed Income Fund</v>
      </c>
    </row>
    <row r="2010" spans="1:22">
      <c r="A2010" s="720" t="s">
        <v>17</v>
      </c>
      <c r="B2010" s="844" t="s">
        <v>8376</v>
      </c>
      <c r="C2010" s="844" t="s">
        <v>8377</v>
      </c>
      <c r="D2010" s="844" t="s">
        <v>8378</v>
      </c>
      <c r="E2010" s="845" t="s">
        <v>2336</v>
      </c>
      <c r="F2010" s="846" t="s">
        <v>304</v>
      </c>
      <c r="G2010" s="847">
        <v>12.9048</v>
      </c>
      <c r="H2010" s="847">
        <v>12.9048</v>
      </c>
      <c r="I2010" s="847">
        <v>12.9049</v>
      </c>
      <c r="J2010" s="848">
        <v>39285057553.760002</v>
      </c>
      <c r="K2010" s="849"/>
      <c r="L2010" s="849"/>
      <c r="M2010" s="850">
        <v>0</v>
      </c>
      <c r="N2010" s="844" t="s">
        <v>321</v>
      </c>
      <c r="O2010" s="845" t="s">
        <v>8379</v>
      </c>
      <c r="P2010" s="845" t="s">
        <v>321</v>
      </c>
      <c r="Q2010" s="583">
        <v>0</v>
      </c>
      <c r="R2010" s="812">
        <v>0</v>
      </c>
      <c r="S2010" s="812" t="s">
        <v>915</v>
      </c>
      <c r="T2010" s="812">
        <v>0</v>
      </c>
      <c r="U2010" s="683"/>
      <c r="V2010" s="726" t="str">
        <f>VLOOKUP(E2010,'[2]Type Group 1'!E:F,2,FALSE)</f>
        <v>Fixed Income Fund</v>
      </c>
    </row>
    <row r="2011" spans="1:22">
      <c r="A2011" s="720" t="s">
        <v>17</v>
      </c>
      <c r="B2011" s="844" t="s">
        <v>8380</v>
      </c>
      <c r="C2011" s="844" t="s">
        <v>8377</v>
      </c>
      <c r="D2011" s="844" t="s">
        <v>8381</v>
      </c>
      <c r="E2011" s="845" t="s">
        <v>2336</v>
      </c>
      <c r="F2011" s="846" t="s">
        <v>304</v>
      </c>
      <c r="G2011" s="847">
        <v>13.023</v>
      </c>
      <c r="H2011" s="847">
        <v>13.023</v>
      </c>
      <c r="I2011" s="847">
        <v>13.023099999999999</v>
      </c>
      <c r="J2011" s="848">
        <v>765364765.51999998</v>
      </c>
      <c r="K2011" s="849"/>
      <c r="L2011" s="849"/>
      <c r="M2011" s="850">
        <v>0</v>
      </c>
      <c r="N2011" s="844" t="s">
        <v>321</v>
      </c>
      <c r="O2011" s="845" t="s">
        <v>8379</v>
      </c>
      <c r="P2011" s="845" t="s">
        <v>321</v>
      </c>
      <c r="Q2011" s="583">
        <v>0</v>
      </c>
      <c r="R2011" s="812">
        <v>0</v>
      </c>
      <c r="S2011" s="812" t="s">
        <v>915</v>
      </c>
      <c r="T2011" s="812">
        <v>0</v>
      </c>
      <c r="U2011" s="683"/>
      <c r="V2011" s="726" t="str">
        <f>VLOOKUP(E2011,'[2]Type Group 1'!E:F,2,FALSE)</f>
        <v>Fixed Income Fund</v>
      </c>
    </row>
    <row r="2012" spans="1:22">
      <c r="A2012" s="720" t="s">
        <v>17</v>
      </c>
      <c r="B2012" s="844" t="s">
        <v>8382</v>
      </c>
      <c r="C2012" s="844" t="s">
        <v>8377</v>
      </c>
      <c r="D2012" s="844" t="s">
        <v>8383</v>
      </c>
      <c r="E2012" s="559" t="s">
        <v>152</v>
      </c>
      <c r="F2012" s="846" t="s">
        <v>304</v>
      </c>
      <c r="G2012" s="847">
        <v>12.9046</v>
      </c>
      <c r="H2012" s="847">
        <v>12.9046</v>
      </c>
      <c r="I2012" s="847">
        <v>12.9047</v>
      </c>
      <c r="J2012" s="848">
        <v>152931631.87</v>
      </c>
      <c r="K2012" s="849"/>
      <c r="L2012" s="849"/>
      <c r="M2012" s="850">
        <v>0</v>
      </c>
      <c r="N2012" s="844" t="s">
        <v>321</v>
      </c>
      <c r="O2012" s="845" t="s">
        <v>8379</v>
      </c>
      <c r="P2012" s="845" t="s">
        <v>321</v>
      </c>
      <c r="Q2012" s="583">
        <v>0</v>
      </c>
      <c r="R2012" s="812">
        <v>0</v>
      </c>
      <c r="S2012" s="812" t="s">
        <v>915</v>
      </c>
      <c r="T2012" s="812">
        <v>0</v>
      </c>
      <c r="U2012" s="683"/>
      <c r="V2012" s="726" t="str">
        <f>VLOOKUP(E2012,'[2]Type Group 1'!E:F,2,FALSE)</f>
        <v>Fixed Income Fund</v>
      </c>
    </row>
    <row r="2013" spans="1:22">
      <c r="A2013" s="720" t="s">
        <v>17</v>
      </c>
      <c r="B2013" s="844" t="s">
        <v>8384</v>
      </c>
      <c r="C2013" s="844" t="s">
        <v>8385</v>
      </c>
      <c r="D2013" s="844" t="s">
        <v>8386</v>
      </c>
      <c r="E2013" s="845" t="s">
        <v>166</v>
      </c>
      <c r="F2013" s="846" t="s">
        <v>411</v>
      </c>
      <c r="G2013" s="847">
        <v>15.164</v>
      </c>
      <c r="H2013" s="847">
        <v>15.164</v>
      </c>
      <c r="I2013" s="847">
        <v>15.164099999999999</v>
      </c>
      <c r="J2013" s="848">
        <v>685743898.45000005</v>
      </c>
      <c r="K2013" s="849"/>
      <c r="L2013" s="849"/>
      <c r="M2013" s="850">
        <v>0</v>
      </c>
      <c r="N2013" s="844" t="s">
        <v>321</v>
      </c>
      <c r="O2013" s="845" t="s">
        <v>8387</v>
      </c>
      <c r="P2013" s="845" t="s">
        <v>321</v>
      </c>
      <c r="Q2013" s="583">
        <v>0</v>
      </c>
      <c r="R2013" s="812">
        <v>0</v>
      </c>
      <c r="S2013" s="812" t="s">
        <v>915</v>
      </c>
      <c r="T2013" s="812">
        <v>0</v>
      </c>
      <c r="U2013" s="683"/>
      <c r="V2013" s="726" t="str">
        <f>VLOOKUP(E2013,'[2]Type Group 1'!E:F,2,FALSE)</f>
        <v>Equity Fund</v>
      </c>
    </row>
    <row r="2014" spans="1:22">
      <c r="A2014" s="720" t="s">
        <v>17</v>
      </c>
      <c r="B2014" s="844" t="s">
        <v>8388</v>
      </c>
      <c r="C2014" s="844" t="s">
        <v>8385</v>
      </c>
      <c r="D2014" s="844" t="s">
        <v>8389</v>
      </c>
      <c r="E2014" s="845" t="s">
        <v>166</v>
      </c>
      <c r="F2014" s="846" t="s">
        <v>411</v>
      </c>
      <c r="G2014" s="847">
        <v>15.1638</v>
      </c>
      <c r="H2014" s="847">
        <v>15.1638</v>
      </c>
      <c r="I2014" s="847">
        <v>15.1639</v>
      </c>
      <c r="J2014" s="848">
        <v>280.66000000000003</v>
      </c>
      <c r="K2014" s="849"/>
      <c r="L2014" s="849"/>
      <c r="M2014" s="850">
        <v>0</v>
      </c>
      <c r="N2014" s="844" t="s">
        <v>321</v>
      </c>
      <c r="O2014" s="845" t="s">
        <v>8387</v>
      </c>
      <c r="P2014" s="845" t="s">
        <v>321</v>
      </c>
      <c r="Q2014" s="583">
        <v>0</v>
      </c>
      <c r="R2014" s="812">
        <v>0</v>
      </c>
      <c r="S2014" s="812" t="s">
        <v>915</v>
      </c>
      <c r="T2014" s="812">
        <v>0</v>
      </c>
      <c r="U2014" s="683"/>
      <c r="V2014" s="726" t="str">
        <f>VLOOKUP(E2014,'[2]Type Group 1'!E:F,2,FALSE)</f>
        <v>Equity Fund</v>
      </c>
    </row>
    <row r="2015" spans="1:22">
      <c r="A2015" s="720" t="s">
        <v>17</v>
      </c>
      <c r="B2015" s="844" t="s">
        <v>8390</v>
      </c>
      <c r="C2015" s="844" t="s">
        <v>8385</v>
      </c>
      <c r="D2015" s="844" t="s">
        <v>8391</v>
      </c>
      <c r="E2015" s="559" t="s">
        <v>158</v>
      </c>
      <c r="F2015" s="846" t="s">
        <v>411</v>
      </c>
      <c r="G2015" s="847">
        <v>15.1623</v>
      </c>
      <c r="H2015" s="847">
        <v>15.1623</v>
      </c>
      <c r="I2015" s="847">
        <v>15.1624</v>
      </c>
      <c r="J2015" s="848">
        <v>118448579.05</v>
      </c>
      <c r="K2015" s="849"/>
      <c r="L2015" s="849"/>
      <c r="M2015" s="850">
        <v>0</v>
      </c>
      <c r="N2015" s="844" t="s">
        <v>321</v>
      </c>
      <c r="O2015" s="845" t="s">
        <v>8387</v>
      </c>
      <c r="P2015" s="845" t="s">
        <v>321</v>
      </c>
      <c r="Q2015" s="583">
        <v>0</v>
      </c>
      <c r="R2015" s="812">
        <v>0</v>
      </c>
      <c r="S2015" s="812" t="s">
        <v>915</v>
      </c>
      <c r="T2015" s="812">
        <v>0</v>
      </c>
      <c r="U2015" s="683"/>
      <c r="V2015" s="726" t="str">
        <f>VLOOKUP(E2015,'[2]Type Group 1'!E:F,2,FALSE)</f>
        <v>Equity Fund</v>
      </c>
    </row>
    <row r="2016" spans="1:22">
      <c r="A2016" s="720" t="s">
        <v>17</v>
      </c>
      <c r="B2016" s="844" t="s">
        <v>8392</v>
      </c>
      <c r="C2016" s="844" t="s">
        <v>8393</v>
      </c>
      <c r="D2016" s="844" t="s">
        <v>8394</v>
      </c>
      <c r="E2016" s="845" t="s">
        <v>166</v>
      </c>
      <c r="F2016" s="846" t="s">
        <v>411</v>
      </c>
      <c r="G2016" s="847">
        <v>14.552</v>
      </c>
      <c r="H2016" s="847">
        <v>14.552</v>
      </c>
      <c r="I2016" s="847">
        <v>14.552099999999999</v>
      </c>
      <c r="J2016" s="848">
        <v>2078105548.6400001</v>
      </c>
      <c r="K2016" s="849"/>
      <c r="L2016" s="849"/>
      <c r="M2016" s="850">
        <v>0</v>
      </c>
      <c r="N2016" s="844" t="s">
        <v>321</v>
      </c>
      <c r="O2016" s="845" t="s">
        <v>8395</v>
      </c>
      <c r="P2016" s="845" t="s">
        <v>321</v>
      </c>
      <c r="Q2016" s="583">
        <v>19116638.579999998</v>
      </c>
      <c r="R2016" s="812">
        <v>0</v>
      </c>
      <c r="S2016" s="812" t="s">
        <v>915</v>
      </c>
      <c r="T2016" s="812">
        <v>0</v>
      </c>
      <c r="U2016" s="683"/>
      <c r="V2016" s="726" t="str">
        <f>VLOOKUP(E2016,'[2]Type Group 1'!E:F,2,FALSE)</f>
        <v>Equity Fund</v>
      </c>
    </row>
    <row r="2017" spans="1:22">
      <c r="A2017" s="720" t="s">
        <v>17</v>
      </c>
      <c r="B2017" s="844" t="s">
        <v>8396</v>
      </c>
      <c r="C2017" s="844" t="s">
        <v>8393</v>
      </c>
      <c r="D2017" s="844" t="s">
        <v>8397</v>
      </c>
      <c r="E2017" s="845" t="s">
        <v>166</v>
      </c>
      <c r="F2017" s="846" t="s">
        <v>411</v>
      </c>
      <c r="G2017" s="847">
        <v>14.6089</v>
      </c>
      <c r="H2017" s="847">
        <v>14.5855</v>
      </c>
      <c r="I2017" s="847">
        <v>14.632400000000001</v>
      </c>
      <c r="J2017" s="848">
        <v>397539093.72000003</v>
      </c>
      <c r="K2017" s="849"/>
      <c r="L2017" s="849"/>
      <c r="M2017" s="850">
        <v>0</v>
      </c>
      <c r="N2017" s="844" t="s">
        <v>321</v>
      </c>
      <c r="O2017" s="845" t="s">
        <v>8395</v>
      </c>
      <c r="P2017" s="845" t="s">
        <v>321</v>
      </c>
      <c r="Q2017" s="583">
        <v>0</v>
      </c>
      <c r="R2017" s="812">
        <v>0</v>
      </c>
      <c r="S2017" s="812" t="s">
        <v>915</v>
      </c>
      <c r="T2017" s="812">
        <v>0</v>
      </c>
      <c r="U2017" s="683"/>
      <c r="V2017" s="726" t="str">
        <f>VLOOKUP(E2017,'[2]Type Group 1'!E:F,2,FALSE)</f>
        <v>Equity Fund</v>
      </c>
    </row>
    <row r="2018" spans="1:22">
      <c r="A2018" s="720" t="s">
        <v>17</v>
      </c>
      <c r="B2018" s="844" t="s">
        <v>8398</v>
      </c>
      <c r="C2018" s="844" t="s">
        <v>8393</v>
      </c>
      <c r="D2018" s="844" t="s">
        <v>8399</v>
      </c>
      <c r="E2018" s="845" t="s">
        <v>166</v>
      </c>
      <c r="F2018" s="846" t="s">
        <v>411</v>
      </c>
      <c r="G2018" s="847">
        <v>14.6084</v>
      </c>
      <c r="H2018" s="847">
        <v>14.6084</v>
      </c>
      <c r="I2018" s="847">
        <v>14.608499999999999</v>
      </c>
      <c r="J2018" s="848">
        <v>1763054221.0999999</v>
      </c>
      <c r="K2018" s="849"/>
      <c r="L2018" s="849"/>
      <c r="M2018" s="850">
        <v>0</v>
      </c>
      <c r="N2018" s="844" t="s">
        <v>321</v>
      </c>
      <c r="O2018" s="845" t="s">
        <v>8395</v>
      </c>
      <c r="P2018" s="845" t="s">
        <v>321</v>
      </c>
      <c r="Q2018" s="583">
        <v>0</v>
      </c>
      <c r="R2018" s="812">
        <v>0</v>
      </c>
      <c r="S2018" s="812" t="s">
        <v>915</v>
      </c>
      <c r="T2018" s="812">
        <v>0</v>
      </c>
      <c r="U2018" s="683"/>
      <c r="V2018" s="726" t="str">
        <f>VLOOKUP(E2018,'[2]Type Group 1'!E:F,2,FALSE)</f>
        <v>Equity Fund</v>
      </c>
    </row>
    <row r="2019" spans="1:22">
      <c r="A2019" s="720" t="s">
        <v>17</v>
      </c>
      <c r="B2019" s="844" t="s">
        <v>8400</v>
      </c>
      <c r="C2019" s="844" t="s">
        <v>8393</v>
      </c>
      <c r="D2019" s="844" t="s">
        <v>8401</v>
      </c>
      <c r="E2019" s="559" t="s">
        <v>158</v>
      </c>
      <c r="F2019" s="846" t="s">
        <v>411</v>
      </c>
      <c r="G2019" s="847">
        <v>14.513999999999999</v>
      </c>
      <c r="H2019" s="847">
        <v>14.513999999999999</v>
      </c>
      <c r="I2019" s="847">
        <v>14.514099999999999</v>
      </c>
      <c r="J2019" s="848">
        <v>44066673.140000001</v>
      </c>
      <c r="K2019" s="849"/>
      <c r="L2019" s="849"/>
      <c r="M2019" s="850">
        <v>0</v>
      </c>
      <c r="N2019" s="844" t="s">
        <v>321</v>
      </c>
      <c r="O2019" s="845" t="s">
        <v>8395</v>
      </c>
      <c r="P2019" s="845" t="s">
        <v>321</v>
      </c>
      <c r="Q2019" s="583">
        <v>0</v>
      </c>
      <c r="R2019" s="812">
        <v>0</v>
      </c>
      <c r="S2019" s="812" t="s">
        <v>915</v>
      </c>
      <c r="T2019" s="812">
        <v>0</v>
      </c>
      <c r="U2019" s="683"/>
      <c r="V2019" s="726" t="str">
        <f>VLOOKUP(E2019,'[2]Type Group 1'!E:F,2,FALSE)</f>
        <v>Equity Fund</v>
      </c>
    </row>
    <row r="2020" spans="1:22">
      <c r="A2020" s="720" t="s">
        <v>17</v>
      </c>
      <c r="B2020" s="844" t="s">
        <v>8402</v>
      </c>
      <c r="C2020" s="844" t="s">
        <v>8403</v>
      </c>
      <c r="D2020" s="844" t="s">
        <v>8404</v>
      </c>
      <c r="E2020" s="845" t="s">
        <v>172</v>
      </c>
      <c r="F2020" s="846" t="s">
        <v>489</v>
      </c>
      <c r="G2020" s="847">
        <v>10.618</v>
      </c>
      <c r="H2020" s="847">
        <v>0</v>
      </c>
      <c r="I2020" s="847">
        <v>10.830500000000001</v>
      </c>
      <c r="J2020" s="848">
        <v>3292501215.1900001</v>
      </c>
      <c r="K2020" s="849"/>
      <c r="L2020" s="849"/>
      <c r="M2020" s="850">
        <v>0</v>
      </c>
      <c r="N2020" s="844" t="s">
        <v>321</v>
      </c>
      <c r="O2020" s="845" t="s">
        <v>8405</v>
      </c>
      <c r="P2020" s="845" t="s">
        <v>321</v>
      </c>
      <c r="Q2020" s="583">
        <v>104852921.78</v>
      </c>
      <c r="R2020" s="812">
        <v>0</v>
      </c>
      <c r="S2020" s="812" t="s">
        <v>915</v>
      </c>
      <c r="T2020" s="812">
        <v>0</v>
      </c>
      <c r="U2020" s="683"/>
      <c r="V2020" s="726" t="str">
        <f>VLOOKUP(E2020,'[2]Type Group 1'!E:F,2,FALSE)</f>
        <v>Others</v>
      </c>
    </row>
    <row r="2021" spans="1:22">
      <c r="A2021" s="720" t="s">
        <v>17</v>
      </c>
      <c r="B2021" s="844" t="s">
        <v>8406</v>
      </c>
      <c r="C2021" s="844" t="s">
        <v>8407</v>
      </c>
      <c r="D2021" s="844" t="s">
        <v>8408</v>
      </c>
      <c r="E2021" s="559" t="s">
        <v>142</v>
      </c>
      <c r="F2021" s="846" t="s">
        <v>411</v>
      </c>
      <c r="G2021" s="847">
        <v>12.5097</v>
      </c>
      <c r="H2021" s="847">
        <v>12.5097</v>
      </c>
      <c r="I2021" s="847">
        <v>12.5098</v>
      </c>
      <c r="J2021" s="848">
        <v>486890357.95999998</v>
      </c>
      <c r="K2021" s="849"/>
      <c r="L2021" s="849"/>
      <c r="M2021" s="850">
        <v>0</v>
      </c>
      <c r="N2021" s="844" t="s">
        <v>321</v>
      </c>
      <c r="O2021" s="845" t="s">
        <v>8409</v>
      </c>
      <c r="P2021" s="845" t="s">
        <v>321</v>
      </c>
      <c r="Q2021" s="583">
        <v>921824.91</v>
      </c>
      <c r="R2021" s="812">
        <v>0</v>
      </c>
      <c r="S2021" s="812" t="s">
        <v>915</v>
      </c>
      <c r="T2021" s="812">
        <v>0</v>
      </c>
      <c r="U2021" s="683"/>
      <c r="V2021" s="726" t="str">
        <f>VLOOKUP(E2021,'[2]Type Group 1'!E:F,2,FALSE)</f>
        <v>Equity Fund</v>
      </c>
    </row>
    <row r="2022" spans="1:22">
      <c r="A2022" s="720" t="s">
        <v>17</v>
      </c>
      <c r="B2022" s="844" t="s">
        <v>8410</v>
      </c>
      <c r="C2022" s="844" t="s">
        <v>8411</v>
      </c>
      <c r="D2022" s="844" t="s">
        <v>8412</v>
      </c>
      <c r="E2022" s="559" t="s">
        <v>142</v>
      </c>
      <c r="F2022" s="846" t="s">
        <v>411</v>
      </c>
      <c r="G2022" s="847">
        <v>11.629</v>
      </c>
      <c r="H2022" s="847">
        <v>11.629</v>
      </c>
      <c r="I2022" s="847">
        <v>11.629099999999999</v>
      </c>
      <c r="J2022" s="848">
        <v>315768949.45999998</v>
      </c>
      <c r="K2022" s="849"/>
      <c r="L2022" s="849"/>
      <c r="M2022" s="850">
        <v>0</v>
      </c>
      <c r="N2022" s="844" t="s">
        <v>321</v>
      </c>
      <c r="O2022" s="845" t="s">
        <v>8413</v>
      </c>
      <c r="P2022" s="845" t="s">
        <v>321</v>
      </c>
      <c r="Q2022" s="583">
        <v>1295773.73</v>
      </c>
      <c r="R2022" s="812">
        <v>0</v>
      </c>
      <c r="S2022" s="812" t="s">
        <v>915</v>
      </c>
      <c r="T2022" s="812">
        <v>0</v>
      </c>
      <c r="U2022" s="683"/>
      <c r="V2022" s="726" t="str">
        <f>VLOOKUP(E2022,'[2]Type Group 1'!E:F,2,FALSE)</f>
        <v>Equity Fund</v>
      </c>
    </row>
    <row r="2023" spans="1:22">
      <c r="A2023" s="720" t="s">
        <v>17</v>
      </c>
      <c r="B2023" s="844" t="s">
        <v>8414</v>
      </c>
      <c r="C2023" s="844" t="s">
        <v>8415</v>
      </c>
      <c r="D2023" s="844" t="s">
        <v>8416</v>
      </c>
      <c r="E2023" s="845" t="s">
        <v>166</v>
      </c>
      <c r="F2023" s="846" t="s">
        <v>411</v>
      </c>
      <c r="G2023" s="847">
        <v>17.581800000000001</v>
      </c>
      <c r="H2023" s="847">
        <v>17.581800000000001</v>
      </c>
      <c r="I2023" s="847">
        <v>17.581900000000001</v>
      </c>
      <c r="J2023" s="848">
        <v>1716862220.52</v>
      </c>
      <c r="K2023" s="849"/>
      <c r="L2023" s="849"/>
      <c r="M2023" s="850">
        <v>0</v>
      </c>
      <c r="N2023" s="844" t="s">
        <v>321</v>
      </c>
      <c r="O2023" s="845" t="s">
        <v>8417</v>
      </c>
      <c r="P2023" s="845" t="s">
        <v>321</v>
      </c>
      <c r="Q2023" s="583">
        <v>2988314.22</v>
      </c>
      <c r="R2023" s="812">
        <v>0</v>
      </c>
      <c r="S2023" s="812" t="s">
        <v>915</v>
      </c>
      <c r="T2023" s="812">
        <v>0</v>
      </c>
      <c r="U2023" s="683"/>
      <c r="V2023" s="726" t="str">
        <f>VLOOKUP(E2023,'[2]Type Group 1'!E:F,2,FALSE)</f>
        <v>Equity Fund</v>
      </c>
    </row>
    <row r="2024" spans="1:22">
      <c r="A2024" s="720" t="s">
        <v>17</v>
      </c>
      <c r="B2024" s="844" t="s">
        <v>8418</v>
      </c>
      <c r="C2024" s="844" t="s">
        <v>8415</v>
      </c>
      <c r="D2024" s="844" t="s">
        <v>8419</v>
      </c>
      <c r="E2024" s="845" t="s">
        <v>166</v>
      </c>
      <c r="F2024" s="846" t="s">
        <v>411</v>
      </c>
      <c r="G2024" s="847">
        <v>17.582000000000001</v>
      </c>
      <c r="H2024" s="847">
        <v>17.582000000000001</v>
      </c>
      <c r="I2024" s="847">
        <v>17.582100000000001</v>
      </c>
      <c r="J2024" s="848">
        <v>96.61</v>
      </c>
      <c r="K2024" s="849"/>
      <c r="L2024" s="849"/>
      <c r="M2024" s="850">
        <v>0</v>
      </c>
      <c r="N2024" s="844" t="s">
        <v>321</v>
      </c>
      <c r="O2024" s="845" t="s">
        <v>8417</v>
      </c>
      <c r="P2024" s="845" t="s">
        <v>321</v>
      </c>
      <c r="Q2024" s="583">
        <v>0</v>
      </c>
      <c r="R2024" s="812">
        <v>0</v>
      </c>
      <c r="S2024" s="812" t="s">
        <v>915</v>
      </c>
      <c r="T2024" s="812">
        <v>0</v>
      </c>
      <c r="U2024" s="683"/>
      <c r="V2024" s="726" t="str">
        <f>VLOOKUP(E2024,'[2]Type Group 1'!E:F,2,FALSE)</f>
        <v>Equity Fund</v>
      </c>
    </row>
    <row r="2025" spans="1:22">
      <c r="A2025" s="720" t="s">
        <v>17</v>
      </c>
      <c r="B2025" s="844" t="s">
        <v>8420</v>
      </c>
      <c r="C2025" s="844" t="s">
        <v>8415</v>
      </c>
      <c r="D2025" s="844" t="s">
        <v>8421</v>
      </c>
      <c r="E2025" s="845" t="s">
        <v>166</v>
      </c>
      <c r="F2025" s="846" t="s">
        <v>411</v>
      </c>
      <c r="G2025" s="847">
        <v>17.582000000000001</v>
      </c>
      <c r="H2025" s="847">
        <v>17.582000000000001</v>
      </c>
      <c r="I2025" s="847">
        <v>17.582100000000001</v>
      </c>
      <c r="J2025" s="848">
        <v>1.28</v>
      </c>
      <c r="K2025" s="849"/>
      <c r="L2025" s="849"/>
      <c r="M2025" s="850">
        <v>0</v>
      </c>
      <c r="N2025" s="844" t="s">
        <v>321</v>
      </c>
      <c r="O2025" s="845" t="s">
        <v>8417</v>
      </c>
      <c r="P2025" s="845" t="s">
        <v>321</v>
      </c>
      <c r="Q2025" s="583">
        <v>0</v>
      </c>
      <c r="R2025" s="812">
        <v>0</v>
      </c>
      <c r="S2025" s="812" t="s">
        <v>915</v>
      </c>
      <c r="T2025" s="812">
        <v>0</v>
      </c>
      <c r="U2025" s="683"/>
      <c r="V2025" s="726" t="str">
        <f>VLOOKUP(E2025,'[2]Type Group 1'!E:F,2,FALSE)</f>
        <v>Equity Fund</v>
      </c>
    </row>
    <row r="2026" spans="1:22">
      <c r="A2026" s="720" t="s">
        <v>17</v>
      </c>
      <c r="B2026" s="844" t="s">
        <v>8422</v>
      </c>
      <c r="C2026" s="844" t="s">
        <v>8415</v>
      </c>
      <c r="D2026" s="844" t="s">
        <v>8423</v>
      </c>
      <c r="E2026" s="559" t="s">
        <v>158</v>
      </c>
      <c r="F2026" s="846" t="s">
        <v>411</v>
      </c>
      <c r="G2026" s="847">
        <v>17.5824</v>
      </c>
      <c r="H2026" s="847">
        <v>17.5824</v>
      </c>
      <c r="I2026" s="847">
        <v>17.5825</v>
      </c>
      <c r="J2026" s="848">
        <v>512510012.33999997</v>
      </c>
      <c r="K2026" s="849"/>
      <c r="L2026" s="849"/>
      <c r="M2026" s="850">
        <v>0</v>
      </c>
      <c r="N2026" s="844" t="s">
        <v>321</v>
      </c>
      <c r="O2026" s="845" t="s">
        <v>8417</v>
      </c>
      <c r="P2026" s="845" t="s">
        <v>321</v>
      </c>
      <c r="Q2026" s="583">
        <v>0</v>
      </c>
      <c r="R2026" s="812">
        <v>0</v>
      </c>
      <c r="S2026" s="812" t="s">
        <v>915</v>
      </c>
      <c r="T2026" s="812">
        <v>0</v>
      </c>
      <c r="U2026" s="683"/>
      <c r="V2026" s="726" t="str">
        <f>VLOOKUP(E2026,'[2]Type Group 1'!E:F,2,FALSE)</f>
        <v>Equity Fund</v>
      </c>
    </row>
    <row r="2027" spans="1:22">
      <c r="A2027" s="720" t="s">
        <v>17</v>
      </c>
      <c r="B2027" s="844" t="s">
        <v>8424</v>
      </c>
      <c r="C2027" s="844" t="s">
        <v>8425</v>
      </c>
      <c r="D2027" s="844" t="s">
        <v>8426</v>
      </c>
      <c r="E2027" s="845" t="s">
        <v>166</v>
      </c>
      <c r="F2027" s="846" t="s">
        <v>411</v>
      </c>
      <c r="G2027" s="847">
        <v>13.1798</v>
      </c>
      <c r="H2027" s="847">
        <v>13.1798</v>
      </c>
      <c r="I2027" s="847">
        <v>13.1799</v>
      </c>
      <c r="J2027" s="848">
        <v>2459536584.5900002</v>
      </c>
      <c r="K2027" s="849"/>
      <c r="L2027" s="849"/>
      <c r="M2027" s="850">
        <v>0</v>
      </c>
      <c r="N2027" s="844" t="s">
        <v>321</v>
      </c>
      <c r="O2027" s="845" t="s">
        <v>8427</v>
      </c>
      <c r="P2027" s="845" t="s">
        <v>321</v>
      </c>
      <c r="Q2027" s="583">
        <v>12616083.039999999</v>
      </c>
      <c r="R2027" s="812">
        <v>0</v>
      </c>
      <c r="S2027" s="812" t="s">
        <v>915</v>
      </c>
      <c r="T2027" s="812">
        <v>0</v>
      </c>
      <c r="U2027" s="683"/>
      <c r="V2027" s="726" t="str">
        <f>VLOOKUP(E2027,'[2]Type Group 1'!E:F,2,FALSE)</f>
        <v>Equity Fund</v>
      </c>
    </row>
    <row r="2028" spans="1:22">
      <c r="A2028" s="720" t="s">
        <v>17</v>
      </c>
      <c r="B2028" s="844" t="s">
        <v>8428</v>
      </c>
      <c r="C2028" s="844" t="s">
        <v>8425</v>
      </c>
      <c r="D2028" s="844" t="s">
        <v>8429</v>
      </c>
      <c r="E2028" s="845" t="s">
        <v>166</v>
      </c>
      <c r="F2028" s="846" t="s">
        <v>411</v>
      </c>
      <c r="G2028" s="847">
        <v>13.1798</v>
      </c>
      <c r="H2028" s="847">
        <v>13.1798</v>
      </c>
      <c r="I2028" s="847">
        <v>13.1799</v>
      </c>
      <c r="J2028" s="848">
        <v>109.61</v>
      </c>
      <c r="K2028" s="849"/>
      <c r="L2028" s="849"/>
      <c r="M2028" s="850">
        <v>0</v>
      </c>
      <c r="N2028" s="844" t="s">
        <v>321</v>
      </c>
      <c r="O2028" s="845" t="s">
        <v>8427</v>
      </c>
      <c r="P2028" s="845" t="s">
        <v>321</v>
      </c>
      <c r="Q2028" s="583">
        <v>0</v>
      </c>
      <c r="R2028" s="812">
        <v>0</v>
      </c>
      <c r="S2028" s="812" t="s">
        <v>915</v>
      </c>
      <c r="T2028" s="812">
        <v>0</v>
      </c>
      <c r="U2028" s="683"/>
      <c r="V2028" s="726" t="str">
        <f>VLOOKUP(E2028,'[2]Type Group 1'!E:F,2,FALSE)</f>
        <v>Equity Fund</v>
      </c>
    </row>
    <row r="2029" spans="1:22">
      <c r="A2029" s="720" t="s">
        <v>17</v>
      </c>
      <c r="B2029" s="844" t="s">
        <v>8430</v>
      </c>
      <c r="C2029" s="844" t="s">
        <v>8425</v>
      </c>
      <c r="D2029" s="844" t="s">
        <v>8431</v>
      </c>
      <c r="E2029" s="845" t="s">
        <v>166</v>
      </c>
      <c r="F2029" s="846" t="s">
        <v>411</v>
      </c>
      <c r="G2029" s="847">
        <v>13.1798</v>
      </c>
      <c r="H2029" s="847">
        <v>13.1798</v>
      </c>
      <c r="I2029" s="847">
        <v>13.1799</v>
      </c>
      <c r="J2029" s="848">
        <v>6.87</v>
      </c>
      <c r="K2029" s="849"/>
      <c r="L2029" s="849"/>
      <c r="M2029" s="850">
        <v>0</v>
      </c>
      <c r="N2029" s="844" t="s">
        <v>321</v>
      </c>
      <c r="O2029" s="845" t="s">
        <v>8427</v>
      </c>
      <c r="P2029" s="845" t="s">
        <v>321</v>
      </c>
      <c r="Q2029" s="583">
        <v>0</v>
      </c>
      <c r="R2029" s="812">
        <v>0</v>
      </c>
      <c r="S2029" s="812" t="s">
        <v>915</v>
      </c>
      <c r="T2029" s="812">
        <v>0</v>
      </c>
      <c r="U2029" s="683"/>
      <c r="V2029" s="726" t="str">
        <f>VLOOKUP(E2029,'[2]Type Group 1'!E:F,2,FALSE)</f>
        <v>Equity Fund</v>
      </c>
    </row>
    <row r="2030" spans="1:22">
      <c r="A2030" s="720" t="s">
        <v>17</v>
      </c>
      <c r="B2030" s="844" t="s">
        <v>8432</v>
      </c>
      <c r="C2030" s="844" t="s">
        <v>8425</v>
      </c>
      <c r="D2030" s="844" t="s">
        <v>8433</v>
      </c>
      <c r="E2030" s="559" t="s">
        <v>158</v>
      </c>
      <c r="F2030" s="846" t="s">
        <v>411</v>
      </c>
      <c r="G2030" s="847">
        <v>13.18</v>
      </c>
      <c r="H2030" s="847">
        <v>13.18</v>
      </c>
      <c r="I2030" s="847">
        <v>13.180099999999999</v>
      </c>
      <c r="J2030" s="848">
        <v>135908057.38999999</v>
      </c>
      <c r="K2030" s="849"/>
      <c r="L2030" s="849"/>
      <c r="M2030" s="850">
        <v>0</v>
      </c>
      <c r="N2030" s="844" t="s">
        <v>321</v>
      </c>
      <c r="O2030" s="845" t="s">
        <v>8427</v>
      </c>
      <c r="P2030" s="845" t="s">
        <v>321</v>
      </c>
      <c r="Q2030" s="583">
        <v>0</v>
      </c>
      <c r="R2030" s="812">
        <v>0</v>
      </c>
      <c r="S2030" s="812" t="s">
        <v>915</v>
      </c>
      <c r="T2030" s="812">
        <v>0</v>
      </c>
      <c r="U2030" s="683"/>
      <c r="V2030" s="726" t="str">
        <f>VLOOKUP(E2030,'[2]Type Group 1'!E:F,2,FALSE)</f>
        <v>Equity Fund</v>
      </c>
    </row>
    <row r="2031" spans="1:22">
      <c r="A2031" s="720" t="s">
        <v>17</v>
      </c>
      <c r="B2031" s="844" t="s">
        <v>8434</v>
      </c>
      <c r="C2031" s="844" t="s">
        <v>8435</v>
      </c>
      <c r="D2031" s="844" t="s">
        <v>8436</v>
      </c>
      <c r="E2031" s="845" t="s">
        <v>8437</v>
      </c>
      <c r="F2031" s="846" t="s">
        <v>304</v>
      </c>
      <c r="G2031" s="847">
        <v>15.126099999999999</v>
      </c>
      <c r="H2031" s="847">
        <v>15.126099999999999</v>
      </c>
      <c r="I2031" s="847">
        <v>15.126200000000001</v>
      </c>
      <c r="J2031" s="848">
        <v>88848027020.550003</v>
      </c>
      <c r="K2031" s="849"/>
      <c r="L2031" s="849"/>
      <c r="M2031" s="850">
        <v>0</v>
      </c>
      <c r="N2031" s="844" t="s">
        <v>321</v>
      </c>
      <c r="O2031" s="845" t="s">
        <v>8438</v>
      </c>
      <c r="P2031" s="845" t="s">
        <v>321</v>
      </c>
      <c r="Q2031" s="583">
        <v>0</v>
      </c>
      <c r="R2031" s="812">
        <v>0</v>
      </c>
      <c r="S2031" s="812" t="s">
        <v>915</v>
      </c>
      <c r="T2031" s="812">
        <v>0</v>
      </c>
      <c r="U2031" s="683"/>
      <c r="V2031" s="726" t="str">
        <f>VLOOKUP(E2031,'[2]Type Group 1'!E:F,2,FALSE)</f>
        <v>Fixed Income Fund</v>
      </c>
    </row>
    <row r="2032" spans="1:22">
      <c r="A2032" s="720" t="s">
        <v>17</v>
      </c>
      <c r="B2032" s="844" t="s">
        <v>8439</v>
      </c>
      <c r="C2032" s="844" t="s">
        <v>8435</v>
      </c>
      <c r="D2032" s="844" t="s">
        <v>8440</v>
      </c>
      <c r="E2032" s="845" t="s">
        <v>8437</v>
      </c>
      <c r="F2032" s="846" t="s">
        <v>304</v>
      </c>
      <c r="G2032" s="847">
        <v>15.3644</v>
      </c>
      <c r="H2032" s="847">
        <v>15.3644</v>
      </c>
      <c r="I2032" s="847">
        <v>15.3645</v>
      </c>
      <c r="J2032" s="848">
        <v>525355586.24000001</v>
      </c>
      <c r="K2032" s="849"/>
      <c r="L2032" s="849"/>
      <c r="M2032" s="850">
        <v>0</v>
      </c>
      <c r="N2032" s="844" t="s">
        <v>321</v>
      </c>
      <c r="O2032" s="845" t="s">
        <v>8438</v>
      </c>
      <c r="P2032" s="845" t="s">
        <v>321</v>
      </c>
      <c r="Q2032" s="583">
        <v>0</v>
      </c>
      <c r="R2032" s="812">
        <v>0</v>
      </c>
      <c r="S2032" s="812" t="s">
        <v>915</v>
      </c>
      <c r="T2032" s="812">
        <v>0</v>
      </c>
      <c r="U2032" s="683"/>
      <c r="V2032" s="726" t="str">
        <f>VLOOKUP(E2032,'[2]Type Group 1'!E:F,2,FALSE)</f>
        <v>Fixed Income Fund</v>
      </c>
    </row>
    <row r="2033" spans="1:22">
      <c r="A2033" s="720" t="s">
        <v>17</v>
      </c>
      <c r="B2033" s="844" t="s">
        <v>8441</v>
      </c>
      <c r="C2033" s="844" t="s">
        <v>8435</v>
      </c>
      <c r="D2033" s="844" t="s">
        <v>8442</v>
      </c>
      <c r="E2033" s="845" t="s">
        <v>8437</v>
      </c>
      <c r="F2033" s="846" t="s">
        <v>304</v>
      </c>
      <c r="G2033" s="847">
        <v>15.1274</v>
      </c>
      <c r="H2033" s="847">
        <v>15.1274</v>
      </c>
      <c r="I2033" s="847">
        <v>15.1275</v>
      </c>
      <c r="J2033" s="848">
        <v>0.56000000000000005</v>
      </c>
      <c r="K2033" s="849"/>
      <c r="L2033" s="849"/>
      <c r="M2033" s="850">
        <v>0</v>
      </c>
      <c r="N2033" s="844" t="s">
        <v>321</v>
      </c>
      <c r="O2033" s="845" t="s">
        <v>8438</v>
      </c>
      <c r="P2033" s="845" t="s">
        <v>321</v>
      </c>
      <c r="Q2033" s="583">
        <v>0</v>
      </c>
      <c r="R2033" s="812">
        <v>0</v>
      </c>
      <c r="S2033" s="812" t="s">
        <v>915</v>
      </c>
      <c r="T2033" s="812">
        <v>0</v>
      </c>
      <c r="U2033" s="683"/>
      <c r="V2033" s="726" t="str">
        <f>VLOOKUP(E2033,'[2]Type Group 1'!E:F,2,FALSE)</f>
        <v>Fixed Income Fund</v>
      </c>
    </row>
    <row r="2034" spans="1:22">
      <c r="A2034" s="720" t="s">
        <v>17</v>
      </c>
      <c r="B2034" s="844" t="s">
        <v>8443</v>
      </c>
      <c r="C2034" s="844" t="s">
        <v>8435</v>
      </c>
      <c r="D2034" s="844" t="s">
        <v>8444</v>
      </c>
      <c r="E2034" s="559" t="s">
        <v>152</v>
      </c>
      <c r="F2034" s="846" t="s">
        <v>304</v>
      </c>
      <c r="G2034" s="847">
        <v>15.1274</v>
      </c>
      <c r="H2034" s="847">
        <v>15.1274</v>
      </c>
      <c r="I2034" s="847">
        <v>15.1275</v>
      </c>
      <c r="J2034" s="848">
        <v>71138952.180000007</v>
      </c>
      <c r="K2034" s="849"/>
      <c r="L2034" s="849"/>
      <c r="M2034" s="850">
        <v>0</v>
      </c>
      <c r="N2034" s="844" t="s">
        <v>321</v>
      </c>
      <c r="O2034" s="845" t="s">
        <v>8438</v>
      </c>
      <c r="P2034" s="845" t="s">
        <v>321</v>
      </c>
      <c r="Q2034" s="583">
        <v>0</v>
      </c>
      <c r="R2034" s="812">
        <v>0</v>
      </c>
      <c r="S2034" s="812" t="s">
        <v>915</v>
      </c>
      <c r="T2034" s="812">
        <v>0</v>
      </c>
      <c r="U2034" s="683"/>
      <c r="V2034" s="726" t="str">
        <f>VLOOKUP(E2034,'[2]Type Group 1'!E:F,2,FALSE)</f>
        <v>Fixed Income Fund</v>
      </c>
    </row>
    <row r="2035" spans="1:22">
      <c r="A2035" s="720" t="s">
        <v>17</v>
      </c>
      <c r="B2035" s="844" t="s">
        <v>8445</v>
      </c>
      <c r="C2035" s="844" t="s">
        <v>8446</v>
      </c>
      <c r="D2035" s="844" t="s">
        <v>8447</v>
      </c>
      <c r="E2035" s="845" t="s">
        <v>172</v>
      </c>
      <c r="F2035" s="846" t="s">
        <v>489</v>
      </c>
      <c r="G2035" s="847">
        <v>8.76</v>
      </c>
      <c r="H2035" s="847">
        <v>0</v>
      </c>
      <c r="I2035" s="847">
        <v>8.8696000000000002</v>
      </c>
      <c r="J2035" s="848">
        <v>167259307.16999999</v>
      </c>
      <c r="K2035" s="849"/>
      <c r="L2035" s="849"/>
      <c r="M2035" s="850">
        <v>0</v>
      </c>
      <c r="N2035" s="844" t="s">
        <v>321</v>
      </c>
      <c r="O2035" s="845" t="s">
        <v>8448</v>
      </c>
      <c r="P2035" s="845" t="s">
        <v>321</v>
      </c>
      <c r="Q2035" s="583">
        <v>2462884.33</v>
      </c>
      <c r="R2035" s="812">
        <v>0</v>
      </c>
      <c r="S2035" s="812" t="s">
        <v>915</v>
      </c>
      <c r="T2035" s="812">
        <v>0</v>
      </c>
      <c r="U2035" s="683"/>
      <c r="V2035" s="726" t="str">
        <f>VLOOKUP(E2035,'[2]Type Group 1'!E:F,2,FALSE)</f>
        <v>Others</v>
      </c>
    </row>
    <row r="2036" spans="1:22">
      <c r="A2036" s="720" t="s">
        <v>17</v>
      </c>
      <c r="B2036" s="844" t="s">
        <v>8449</v>
      </c>
      <c r="C2036" s="844" t="s">
        <v>8446</v>
      </c>
      <c r="D2036" s="844" t="s">
        <v>8450</v>
      </c>
      <c r="E2036" s="845" t="s">
        <v>172</v>
      </c>
      <c r="F2036" s="846" t="s">
        <v>489</v>
      </c>
      <c r="G2036" s="847">
        <v>8.76</v>
      </c>
      <c r="H2036" s="847">
        <v>8.5847999999999995</v>
      </c>
      <c r="I2036" s="847">
        <v>8.8696000000000002</v>
      </c>
      <c r="J2036" s="848">
        <v>131624068.11</v>
      </c>
      <c r="K2036" s="849"/>
      <c r="L2036" s="849"/>
      <c r="M2036" s="850">
        <v>0</v>
      </c>
      <c r="N2036" s="844" t="s">
        <v>321</v>
      </c>
      <c r="O2036" s="845" t="s">
        <v>8448</v>
      </c>
      <c r="P2036" s="845" t="s">
        <v>321</v>
      </c>
      <c r="Q2036" s="583">
        <v>0</v>
      </c>
      <c r="R2036" s="812">
        <v>0</v>
      </c>
      <c r="S2036" s="812" t="s">
        <v>915</v>
      </c>
      <c r="T2036" s="812">
        <v>0</v>
      </c>
      <c r="U2036" s="683"/>
      <c r="V2036" s="726" t="str">
        <f>VLOOKUP(E2036,'[2]Type Group 1'!E:F,2,FALSE)</f>
        <v>Others</v>
      </c>
    </row>
    <row r="2037" spans="1:22">
      <c r="A2037" s="720" t="s">
        <v>17</v>
      </c>
      <c r="B2037" s="844" t="s">
        <v>8451</v>
      </c>
      <c r="C2037" s="844" t="s">
        <v>8452</v>
      </c>
      <c r="D2037" s="844" t="s">
        <v>8453</v>
      </c>
      <c r="E2037" s="845" t="s">
        <v>108</v>
      </c>
      <c r="F2037" s="846" t="s">
        <v>411</v>
      </c>
      <c r="G2037" s="847">
        <v>19.556699999999999</v>
      </c>
      <c r="H2037" s="847">
        <v>19.556699999999999</v>
      </c>
      <c r="I2037" s="847">
        <v>19.605699999999999</v>
      </c>
      <c r="J2037" s="848">
        <v>505813563.44</v>
      </c>
      <c r="K2037" s="849"/>
      <c r="L2037" s="849"/>
      <c r="M2037" s="850">
        <v>0</v>
      </c>
      <c r="N2037" s="844" t="s">
        <v>321</v>
      </c>
      <c r="O2037" s="845" t="s">
        <v>8454</v>
      </c>
      <c r="P2037" s="845" t="s">
        <v>321</v>
      </c>
      <c r="Q2037" s="583">
        <v>332766.12</v>
      </c>
      <c r="R2037" s="812">
        <v>0</v>
      </c>
      <c r="S2037" s="812" t="s">
        <v>915</v>
      </c>
      <c r="T2037" s="812">
        <v>0</v>
      </c>
      <c r="U2037" s="683"/>
      <c r="V2037" s="726" t="str">
        <f>VLOOKUP(E2037,'[2]Type Group 1'!E:F,2,FALSE)</f>
        <v>Others</v>
      </c>
    </row>
    <row r="2038" spans="1:22">
      <c r="A2038" s="720" t="s">
        <v>17</v>
      </c>
      <c r="B2038" s="844" t="s">
        <v>8455</v>
      </c>
      <c r="C2038" s="844" t="s">
        <v>8456</v>
      </c>
      <c r="D2038" s="844" t="s">
        <v>8457</v>
      </c>
      <c r="E2038" s="845" t="s">
        <v>108</v>
      </c>
      <c r="F2038" s="846" t="s">
        <v>411</v>
      </c>
      <c r="G2038" s="847">
        <v>10.880100000000001</v>
      </c>
      <c r="H2038" s="847">
        <v>10.880100000000001</v>
      </c>
      <c r="I2038" s="847">
        <v>10.907400000000001</v>
      </c>
      <c r="J2038" s="848">
        <v>208110398.02000001</v>
      </c>
      <c r="K2038" s="849">
        <v>45575</v>
      </c>
      <c r="L2038" s="849">
        <v>45589</v>
      </c>
      <c r="M2038" s="850">
        <v>0.38</v>
      </c>
      <c r="N2038" s="844" t="s">
        <v>321</v>
      </c>
      <c r="O2038" s="845" t="s">
        <v>8458</v>
      </c>
      <c r="P2038" s="845" t="s">
        <v>321</v>
      </c>
      <c r="Q2038" s="583">
        <v>306140.2</v>
      </c>
      <c r="R2038" s="812">
        <v>0</v>
      </c>
      <c r="S2038" s="812" t="s">
        <v>915</v>
      </c>
      <c r="T2038" s="812">
        <v>0</v>
      </c>
      <c r="U2038" s="683"/>
      <c r="V2038" s="726" t="str">
        <f>VLOOKUP(E2038,'[2]Type Group 1'!E:F,2,FALSE)</f>
        <v>Others</v>
      </c>
    </row>
    <row r="2039" spans="1:22">
      <c r="A2039" s="720" t="s">
        <v>17</v>
      </c>
      <c r="B2039" s="844" t="s">
        <v>8459</v>
      </c>
      <c r="C2039" s="844" t="s">
        <v>8456</v>
      </c>
      <c r="D2039" s="844" t="s">
        <v>8460</v>
      </c>
      <c r="E2039" s="845" t="s">
        <v>108</v>
      </c>
      <c r="F2039" s="846" t="s">
        <v>411</v>
      </c>
      <c r="G2039" s="847">
        <v>10.9062</v>
      </c>
      <c r="H2039" s="847">
        <v>10.9062</v>
      </c>
      <c r="I2039" s="847">
        <v>10.9063</v>
      </c>
      <c r="J2039" s="848">
        <v>46.32</v>
      </c>
      <c r="K2039" s="849" t="s">
        <v>8461</v>
      </c>
      <c r="L2039" s="849">
        <v>43949</v>
      </c>
      <c r="M2039" s="850">
        <v>0.13</v>
      </c>
      <c r="N2039" s="844" t="s">
        <v>321</v>
      </c>
      <c r="O2039" s="845" t="s">
        <v>8458</v>
      </c>
      <c r="P2039" s="845" t="s">
        <v>321</v>
      </c>
      <c r="Q2039" s="583">
        <v>0</v>
      </c>
      <c r="R2039" s="812">
        <v>0</v>
      </c>
      <c r="S2039" s="812" t="s">
        <v>915</v>
      </c>
      <c r="T2039" s="812">
        <v>0</v>
      </c>
      <c r="U2039" s="683"/>
      <c r="V2039" s="726" t="str">
        <f>VLOOKUP(E2039,'[2]Type Group 1'!E:F,2,FALSE)</f>
        <v>Others</v>
      </c>
    </row>
    <row r="2040" spans="1:22">
      <c r="A2040" s="720" t="s">
        <v>17</v>
      </c>
      <c r="B2040" s="844" t="s">
        <v>8462</v>
      </c>
      <c r="C2040" s="844" t="s">
        <v>8456</v>
      </c>
      <c r="D2040" s="844" t="s">
        <v>8463</v>
      </c>
      <c r="E2040" s="559" t="s">
        <v>156</v>
      </c>
      <c r="F2040" s="846" t="s">
        <v>411</v>
      </c>
      <c r="G2040" s="847">
        <v>11.268000000000001</v>
      </c>
      <c r="H2040" s="847">
        <v>11.268000000000001</v>
      </c>
      <c r="I2040" s="847">
        <v>11.2681</v>
      </c>
      <c r="J2040" s="848">
        <v>15558413.5</v>
      </c>
      <c r="K2040" s="849"/>
      <c r="L2040" s="849"/>
      <c r="M2040" s="850">
        <v>0</v>
      </c>
      <c r="N2040" s="844" t="s">
        <v>321</v>
      </c>
      <c r="O2040" s="845" t="s">
        <v>8458</v>
      </c>
      <c r="P2040" s="845" t="s">
        <v>321</v>
      </c>
      <c r="Q2040" s="583">
        <v>0</v>
      </c>
      <c r="R2040" s="812">
        <v>0</v>
      </c>
      <c r="S2040" s="812" t="s">
        <v>915</v>
      </c>
      <c r="T2040" s="812">
        <v>0</v>
      </c>
      <c r="U2040" s="683"/>
      <c r="V2040" s="726" t="str">
        <f>VLOOKUP(E2040,'[2]Type Group 1'!E:F,2,FALSE)</f>
        <v>Others</v>
      </c>
    </row>
    <row r="2041" spans="1:22">
      <c r="A2041" s="720" t="s">
        <v>17</v>
      </c>
      <c r="B2041" s="844" t="s">
        <v>8464</v>
      </c>
      <c r="C2041" s="844" t="s">
        <v>8465</v>
      </c>
      <c r="D2041" s="844" t="s">
        <v>8466</v>
      </c>
      <c r="E2041" s="559" t="s">
        <v>140</v>
      </c>
      <c r="F2041" s="846" t="s">
        <v>411</v>
      </c>
      <c r="G2041" s="847">
        <v>17.8246</v>
      </c>
      <c r="H2041" s="847">
        <v>17.735499999999998</v>
      </c>
      <c r="I2041" s="847">
        <v>17.8247</v>
      </c>
      <c r="J2041" s="848">
        <v>328917308.42000002</v>
      </c>
      <c r="K2041" s="849"/>
      <c r="L2041" s="849"/>
      <c r="M2041" s="850">
        <v>0</v>
      </c>
      <c r="N2041" s="844" t="s">
        <v>321</v>
      </c>
      <c r="O2041" s="845" t="s">
        <v>8467</v>
      </c>
      <c r="P2041" s="845" t="s">
        <v>321</v>
      </c>
      <c r="Q2041" s="583">
        <v>407896.14</v>
      </c>
      <c r="R2041" s="812">
        <v>0</v>
      </c>
      <c r="S2041" s="812" t="s">
        <v>915</v>
      </c>
      <c r="T2041" s="812">
        <v>0</v>
      </c>
      <c r="U2041" s="683"/>
      <c r="V2041" s="726" t="str">
        <f>VLOOKUP(E2041,'[2]Type Group 1'!E:F,2,FALSE)</f>
        <v>Others</v>
      </c>
    </row>
    <row r="2042" spans="1:22">
      <c r="A2042" s="720" t="s">
        <v>17</v>
      </c>
      <c r="B2042" s="844" t="s">
        <v>8468</v>
      </c>
      <c r="C2042" s="844" t="s">
        <v>8469</v>
      </c>
      <c r="D2042" s="844" t="s">
        <v>8470</v>
      </c>
      <c r="E2042" s="851" t="s">
        <v>528</v>
      </c>
      <c r="F2042" s="846" t="s">
        <v>304</v>
      </c>
      <c r="G2042" s="847">
        <v>17.599499999999999</v>
      </c>
      <c r="H2042" s="847">
        <v>17.599499999999999</v>
      </c>
      <c r="I2042" s="847">
        <v>17.6876</v>
      </c>
      <c r="J2042" s="848">
        <v>0</v>
      </c>
      <c r="K2042" s="849"/>
      <c r="L2042" s="849"/>
      <c r="M2042" s="850">
        <v>0</v>
      </c>
      <c r="N2042" s="844" t="s">
        <v>321</v>
      </c>
      <c r="O2042" s="845" t="s">
        <v>8471</v>
      </c>
      <c r="P2042" s="845" t="s">
        <v>321</v>
      </c>
      <c r="Q2042" s="583">
        <v>0</v>
      </c>
      <c r="R2042" s="812">
        <v>0</v>
      </c>
      <c r="S2042" s="812" t="s">
        <v>915</v>
      </c>
      <c r="T2042" s="812">
        <v>0</v>
      </c>
      <c r="U2042" s="683"/>
      <c r="V2042" s="726" t="str">
        <f>VLOOKUP(E2042,'[2]Type Group 1'!E:F,2,FALSE)</f>
        <v>Equity Fund</v>
      </c>
    </row>
    <row r="2043" spans="1:22">
      <c r="A2043" s="720" t="s">
        <v>17</v>
      </c>
      <c r="B2043" s="844" t="s">
        <v>8472</v>
      </c>
      <c r="C2043" s="844" t="s">
        <v>8469</v>
      </c>
      <c r="D2043" s="844" t="s">
        <v>8473</v>
      </c>
      <c r="E2043" s="851" t="s">
        <v>528</v>
      </c>
      <c r="F2043" s="846" t="s">
        <v>304</v>
      </c>
      <c r="G2043" s="847">
        <v>17.599499999999999</v>
      </c>
      <c r="H2043" s="847">
        <v>17.599499999999999</v>
      </c>
      <c r="I2043" s="847">
        <v>17.6876</v>
      </c>
      <c r="J2043" s="848">
        <v>0</v>
      </c>
      <c r="K2043" s="849"/>
      <c r="L2043" s="849"/>
      <c r="M2043" s="850">
        <v>0</v>
      </c>
      <c r="N2043" s="844" t="s">
        <v>321</v>
      </c>
      <c r="O2043" s="845" t="s">
        <v>8471</v>
      </c>
      <c r="P2043" s="845" t="s">
        <v>321</v>
      </c>
      <c r="Q2043" s="583">
        <v>0</v>
      </c>
      <c r="R2043" s="812">
        <v>0</v>
      </c>
      <c r="S2043" s="812" t="s">
        <v>915</v>
      </c>
      <c r="T2043" s="812">
        <v>0</v>
      </c>
      <c r="U2043" s="683"/>
      <c r="V2043" s="726" t="str">
        <f>VLOOKUP(E2043,'[2]Type Group 1'!E:F,2,FALSE)</f>
        <v>Equity Fund</v>
      </c>
    </row>
    <row r="2044" spans="1:22">
      <c r="A2044" s="720" t="s">
        <v>17</v>
      </c>
      <c r="B2044" s="844" t="s">
        <v>8474</v>
      </c>
      <c r="C2044" s="844" t="s">
        <v>8469</v>
      </c>
      <c r="D2044" s="844" t="s">
        <v>8475</v>
      </c>
      <c r="E2044" s="851" t="s">
        <v>528</v>
      </c>
      <c r="F2044" s="846" t="s">
        <v>304</v>
      </c>
      <c r="G2044" s="847">
        <v>17.599499999999999</v>
      </c>
      <c r="H2044" s="847">
        <v>17.599499999999999</v>
      </c>
      <c r="I2044" s="847">
        <v>17.599599999999999</v>
      </c>
      <c r="J2044" s="848">
        <v>1818701400.8499999</v>
      </c>
      <c r="K2044" s="849" t="s">
        <v>8476</v>
      </c>
      <c r="L2044" s="849">
        <v>44841</v>
      </c>
      <c r="M2044" s="850">
        <v>0.45</v>
      </c>
      <c r="N2044" s="844" t="s">
        <v>321</v>
      </c>
      <c r="O2044" s="845" t="s">
        <v>8471</v>
      </c>
      <c r="P2044" s="845" t="s">
        <v>321</v>
      </c>
      <c r="Q2044" s="583">
        <v>1963441.35</v>
      </c>
      <c r="R2044" s="812">
        <v>0</v>
      </c>
      <c r="S2044" s="812" t="s">
        <v>915</v>
      </c>
      <c r="T2044" s="812">
        <v>0</v>
      </c>
      <c r="U2044" s="683"/>
      <c r="V2044" s="726" t="str">
        <f>VLOOKUP(E2044,'[2]Type Group 1'!E:F,2,FALSE)</f>
        <v>Equity Fund</v>
      </c>
    </row>
    <row r="2045" spans="1:22">
      <c r="A2045" s="720" t="s">
        <v>17</v>
      </c>
      <c r="B2045" s="844" t="s">
        <v>8477</v>
      </c>
      <c r="C2045" s="844" t="s">
        <v>8478</v>
      </c>
      <c r="D2045" s="844" t="s">
        <v>8479</v>
      </c>
      <c r="E2045" s="851" t="s">
        <v>166</v>
      </c>
      <c r="F2045" s="846" t="s">
        <v>411</v>
      </c>
      <c r="G2045" s="847">
        <v>17.732700000000001</v>
      </c>
      <c r="H2045" s="847">
        <v>17.732700000000001</v>
      </c>
      <c r="I2045" s="847">
        <v>17.732800000000001</v>
      </c>
      <c r="J2045" s="848">
        <v>544573113.26999998</v>
      </c>
      <c r="K2045" s="849"/>
      <c r="L2045" s="849"/>
      <c r="M2045" s="850">
        <v>0</v>
      </c>
      <c r="N2045" s="844" t="s">
        <v>321</v>
      </c>
      <c r="O2045" s="845" t="s">
        <v>8480</v>
      </c>
      <c r="P2045" s="845" t="s">
        <v>321</v>
      </c>
      <c r="Q2045" s="583">
        <v>135984.82</v>
      </c>
      <c r="R2045" s="812">
        <v>0</v>
      </c>
      <c r="S2045" s="812" t="s">
        <v>915</v>
      </c>
      <c r="T2045" s="812">
        <v>0</v>
      </c>
      <c r="U2045" s="683"/>
      <c r="V2045" s="726" t="str">
        <f>VLOOKUP(E2045,'[2]Type Group 1'!E:F,2,FALSE)</f>
        <v>Equity Fund</v>
      </c>
    </row>
    <row r="2046" spans="1:22">
      <c r="A2046" s="720" t="s">
        <v>17</v>
      </c>
      <c r="B2046" s="844" t="s">
        <v>8481</v>
      </c>
      <c r="C2046" s="844" t="s">
        <v>8478</v>
      </c>
      <c r="D2046" s="844" t="s">
        <v>8482</v>
      </c>
      <c r="E2046" s="851" t="s">
        <v>166</v>
      </c>
      <c r="F2046" s="846" t="s">
        <v>411</v>
      </c>
      <c r="G2046" s="847">
        <v>17.7334</v>
      </c>
      <c r="H2046" s="847">
        <v>17.7334</v>
      </c>
      <c r="I2046" s="847">
        <v>17.733499999999999</v>
      </c>
      <c r="J2046" s="848">
        <v>5211.13</v>
      </c>
      <c r="K2046" s="849"/>
      <c r="L2046" s="849"/>
      <c r="M2046" s="850">
        <v>0</v>
      </c>
      <c r="N2046" s="844" t="s">
        <v>321</v>
      </c>
      <c r="O2046" s="845" t="s">
        <v>8480</v>
      </c>
      <c r="P2046" s="845" t="s">
        <v>321</v>
      </c>
      <c r="Q2046" s="583">
        <v>0</v>
      </c>
      <c r="R2046" s="812">
        <v>0</v>
      </c>
      <c r="S2046" s="812" t="s">
        <v>915</v>
      </c>
      <c r="T2046" s="812">
        <v>0</v>
      </c>
      <c r="U2046" s="683"/>
      <c r="V2046" s="726" t="str">
        <f>VLOOKUP(E2046,'[2]Type Group 1'!E:F,2,FALSE)</f>
        <v>Equity Fund</v>
      </c>
    </row>
    <row r="2047" spans="1:22">
      <c r="A2047" s="720" t="s">
        <v>17</v>
      </c>
      <c r="B2047" s="844" t="s">
        <v>8483</v>
      </c>
      <c r="C2047" s="844" t="s">
        <v>8478</v>
      </c>
      <c r="D2047" s="844" t="s">
        <v>8484</v>
      </c>
      <c r="E2047" s="851" t="s">
        <v>166</v>
      </c>
      <c r="F2047" s="846" t="s">
        <v>411</v>
      </c>
      <c r="G2047" s="847">
        <v>17.7334</v>
      </c>
      <c r="H2047" s="847">
        <v>17.7334</v>
      </c>
      <c r="I2047" s="847">
        <v>17.733499999999999</v>
      </c>
      <c r="J2047" s="848">
        <v>0.08</v>
      </c>
      <c r="K2047" s="849"/>
      <c r="L2047" s="849"/>
      <c r="M2047" s="850">
        <v>0</v>
      </c>
      <c r="N2047" s="844" t="s">
        <v>321</v>
      </c>
      <c r="O2047" s="845" t="s">
        <v>8480</v>
      </c>
      <c r="P2047" s="845" t="s">
        <v>321</v>
      </c>
      <c r="Q2047" s="583">
        <v>0</v>
      </c>
      <c r="R2047" s="812">
        <v>0</v>
      </c>
      <c r="S2047" s="812" t="s">
        <v>915</v>
      </c>
      <c r="T2047" s="812">
        <v>0</v>
      </c>
      <c r="U2047" s="683"/>
      <c r="V2047" s="726" t="str">
        <f>VLOOKUP(E2047,'[2]Type Group 1'!E:F,2,FALSE)</f>
        <v>Equity Fund</v>
      </c>
    </row>
    <row r="2048" spans="1:22">
      <c r="A2048" s="720" t="s">
        <v>17</v>
      </c>
      <c r="B2048" s="844" t="s">
        <v>8485</v>
      </c>
      <c r="C2048" s="844" t="s">
        <v>8478</v>
      </c>
      <c r="D2048" s="844" t="s">
        <v>8486</v>
      </c>
      <c r="E2048" s="559" t="s">
        <v>158</v>
      </c>
      <c r="F2048" s="846" t="s">
        <v>411</v>
      </c>
      <c r="G2048" s="847">
        <v>17.7363</v>
      </c>
      <c r="H2048" s="847">
        <v>17.7363</v>
      </c>
      <c r="I2048" s="847">
        <v>17.7364</v>
      </c>
      <c r="J2048" s="848">
        <v>104762236.40000001</v>
      </c>
      <c r="K2048" s="849"/>
      <c r="L2048" s="849"/>
      <c r="M2048" s="850">
        <v>0</v>
      </c>
      <c r="N2048" s="844" t="s">
        <v>321</v>
      </c>
      <c r="O2048" s="845" t="s">
        <v>8480</v>
      </c>
      <c r="P2048" s="845" t="s">
        <v>321</v>
      </c>
      <c r="Q2048" s="583">
        <v>0</v>
      </c>
      <c r="R2048" s="812">
        <v>0</v>
      </c>
      <c r="S2048" s="812" t="s">
        <v>915</v>
      </c>
      <c r="T2048" s="812">
        <v>0</v>
      </c>
      <c r="U2048" s="683"/>
      <c r="V2048" s="726" t="str">
        <f>VLOOKUP(E2048,'[2]Type Group 1'!E:F,2,FALSE)</f>
        <v>Equity Fund</v>
      </c>
    </row>
    <row r="2049" spans="1:22">
      <c r="A2049" s="720" t="s">
        <v>17</v>
      </c>
      <c r="B2049" s="844" t="s">
        <v>8487</v>
      </c>
      <c r="C2049" s="844" t="s">
        <v>8488</v>
      </c>
      <c r="D2049" s="844" t="s">
        <v>8489</v>
      </c>
      <c r="E2049" s="851" t="s">
        <v>124</v>
      </c>
      <c r="F2049" s="846" t="s">
        <v>304</v>
      </c>
      <c r="G2049" s="847">
        <v>12.031499999999999</v>
      </c>
      <c r="H2049" s="847">
        <v>12.031499999999999</v>
      </c>
      <c r="I2049" s="847">
        <v>12.031599999999999</v>
      </c>
      <c r="J2049" s="848">
        <v>34274310.82</v>
      </c>
      <c r="K2049" s="849"/>
      <c r="L2049" s="849"/>
      <c r="M2049" s="850">
        <v>0</v>
      </c>
      <c r="N2049" s="844" t="s">
        <v>321</v>
      </c>
      <c r="O2049" s="845" t="s">
        <v>8490</v>
      </c>
      <c r="P2049" s="853" t="s">
        <v>198</v>
      </c>
      <c r="Q2049" s="583">
        <v>0</v>
      </c>
      <c r="R2049" s="812">
        <v>0</v>
      </c>
      <c r="S2049" s="812" t="s">
        <v>915</v>
      </c>
      <c r="T2049" s="812">
        <v>0</v>
      </c>
      <c r="U2049" s="683"/>
      <c r="V2049" s="726" t="str">
        <f>VLOOKUP(E2049,'[2]Type Group 1'!E:F,2,FALSE)</f>
        <v>Equity Fund</v>
      </c>
    </row>
    <row r="2050" spans="1:22">
      <c r="A2050" s="720" t="s">
        <v>17</v>
      </c>
      <c r="B2050" s="844" t="s">
        <v>8491</v>
      </c>
      <c r="C2050" s="844" t="s">
        <v>8488</v>
      </c>
      <c r="D2050" s="844" t="s">
        <v>8492</v>
      </c>
      <c r="E2050" s="851" t="s">
        <v>150</v>
      </c>
      <c r="F2050" s="846" t="s">
        <v>304</v>
      </c>
      <c r="G2050" s="847">
        <v>12.075200000000001</v>
      </c>
      <c r="H2050" s="847">
        <v>12.0494</v>
      </c>
      <c r="I2050" s="847">
        <v>12.101100000000001</v>
      </c>
      <c r="J2050" s="848">
        <v>3453677.82</v>
      </c>
      <c r="K2050" s="849"/>
      <c r="L2050" s="849"/>
      <c r="M2050" s="850">
        <v>0</v>
      </c>
      <c r="N2050" s="844" t="s">
        <v>321</v>
      </c>
      <c r="O2050" s="845" t="s">
        <v>8490</v>
      </c>
      <c r="P2050" s="853" t="s">
        <v>198</v>
      </c>
      <c r="Q2050" s="583">
        <v>0</v>
      </c>
      <c r="R2050" s="812">
        <v>0</v>
      </c>
      <c r="S2050" s="812" t="s">
        <v>915</v>
      </c>
      <c r="T2050" s="812">
        <v>0</v>
      </c>
      <c r="U2050" s="683"/>
      <c r="V2050" s="726" t="str">
        <f>VLOOKUP(E2050,'[2]Type Group 1'!E:F,2,FALSE)</f>
        <v>Equity Fund</v>
      </c>
    </row>
    <row r="2051" spans="1:22">
      <c r="A2051" s="720" t="s">
        <v>17</v>
      </c>
      <c r="B2051" s="844" t="s">
        <v>8493</v>
      </c>
      <c r="C2051" s="844" t="s">
        <v>8488</v>
      </c>
      <c r="D2051" s="844" t="s">
        <v>8494</v>
      </c>
      <c r="E2051" s="851" t="s">
        <v>124</v>
      </c>
      <c r="F2051" s="846" t="s">
        <v>304</v>
      </c>
      <c r="G2051" s="847">
        <v>12.030799999999999</v>
      </c>
      <c r="H2051" s="847">
        <v>12.030799999999999</v>
      </c>
      <c r="I2051" s="847">
        <v>12.030900000000001</v>
      </c>
      <c r="J2051" s="848">
        <v>0</v>
      </c>
      <c r="K2051" s="849"/>
      <c r="L2051" s="849"/>
      <c r="M2051" s="850">
        <v>0</v>
      </c>
      <c r="N2051" s="844" t="s">
        <v>321</v>
      </c>
      <c r="O2051" s="845" t="s">
        <v>8490</v>
      </c>
      <c r="P2051" s="853" t="s">
        <v>198</v>
      </c>
      <c r="Q2051" s="583">
        <v>0</v>
      </c>
      <c r="R2051" s="812">
        <v>0</v>
      </c>
      <c r="S2051" s="812" t="s">
        <v>915</v>
      </c>
      <c r="T2051" s="812">
        <v>0</v>
      </c>
      <c r="U2051" s="683"/>
      <c r="V2051" s="726" t="str">
        <f>VLOOKUP(E2051,'[2]Type Group 1'!E:F,2,FALSE)</f>
        <v>Equity Fund</v>
      </c>
    </row>
    <row r="2052" spans="1:22">
      <c r="A2052" s="720" t="s">
        <v>17</v>
      </c>
      <c r="B2052" s="844" t="s">
        <v>8495</v>
      </c>
      <c r="C2052" s="844" t="s">
        <v>8488</v>
      </c>
      <c r="D2052" s="844" t="s">
        <v>8496</v>
      </c>
      <c r="E2052" s="559" t="s">
        <v>150</v>
      </c>
      <c r="F2052" s="846" t="s">
        <v>304</v>
      </c>
      <c r="G2052" s="847">
        <v>12.030900000000001</v>
      </c>
      <c r="H2052" s="847">
        <v>12.030900000000001</v>
      </c>
      <c r="I2052" s="847">
        <v>12.031000000000001</v>
      </c>
      <c r="J2052" s="848">
        <v>216312611.55000001</v>
      </c>
      <c r="K2052" s="849"/>
      <c r="L2052" s="849"/>
      <c r="M2052" s="850">
        <v>0</v>
      </c>
      <c r="N2052" s="844" t="s">
        <v>321</v>
      </c>
      <c r="O2052" s="845" t="s">
        <v>8490</v>
      </c>
      <c r="P2052" s="853" t="s">
        <v>198</v>
      </c>
      <c r="Q2052" s="583">
        <v>0</v>
      </c>
      <c r="R2052" s="812">
        <v>0</v>
      </c>
      <c r="S2052" s="812" t="s">
        <v>915</v>
      </c>
      <c r="T2052" s="812">
        <v>0</v>
      </c>
      <c r="U2052" s="683"/>
      <c r="V2052" s="726" t="str">
        <f>VLOOKUP(E2052,'[2]Type Group 1'!E:F,2,FALSE)</f>
        <v>Equity Fund</v>
      </c>
    </row>
    <row r="2053" spans="1:22">
      <c r="A2053" s="720" t="s">
        <v>17</v>
      </c>
      <c r="B2053" s="844" t="s">
        <v>8497</v>
      </c>
      <c r="C2053" s="844" t="s">
        <v>8488</v>
      </c>
      <c r="D2053" s="844" t="s">
        <v>8498</v>
      </c>
      <c r="E2053" s="559" t="s">
        <v>150</v>
      </c>
      <c r="F2053" s="846" t="s">
        <v>304</v>
      </c>
      <c r="G2053" s="847">
        <v>12.0303</v>
      </c>
      <c r="H2053" s="847">
        <v>12.0303</v>
      </c>
      <c r="I2053" s="847">
        <v>12.0304</v>
      </c>
      <c r="J2053" s="848">
        <v>423334475.54000002</v>
      </c>
      <c r="K2053" s="849"/>
      <c r="L2053" s="849"/>
      <c r="M2053" s="850">
        <v>0</v>
      </c>
      <c r="N2053" s="844" t="s">
        <v>321</v>
      </c>
      <c r="O2053" s="845" t="s">
        <v>8490</v>
      </c>
      <c r="P2053" s="853" t="s">
        <v>198</v>
      </c>
      <c r="Q2053" s="583">
        <v>0</v>
      </c>
      <c r="R2053" s="812">
        <v>0</v>
      </c>
      <c r="S2053" s="812" t="s">
        <v>915</v>
      </c>
      <c r="T2053" s="812">
        <v>0</v>
      </c>
      <c r="U2053" s="683"/>
      <c r="V2053" s="726" t="str">
        <f>VLOOKUP(E2053,'[2]Type Group 1'!E:F,2,FALSE)</f>
        <v>Equity Fund</v>
      </c>
    </row>
    <row r="2054" spans="1:22">
      <c r="A2054" s="720" t="s">
        <v>17</v>
      </c>
      <c r="B2054" s="844" t="s">
        <v>8499</v>
      </c>
      <c r="C2054" s="844" t="s">
        <v>8500</v>
      </c>
      <c r="D2054" s="844" t="s">
        <v>8501</v>
      </c>
      <c r="E2054" s="851" t="s">
        <v>168</v>
      </c>
      <c r="F2054" s="846" t="s">
        <v>411</v>
      </c>
      <c r="G2054" s="847">
        <v>10.4017</v>
      </c>
      <c r="H2054" s="847">
        <v>10.4017</v>
      </c>
      <c r="I2054" s="847">
        <v>10.505800000000001</v>
      </c>
      <c r="J2054" s="848">
        <v>419375649.16000003</v>
      </c>
      <c r="K2054" s="849"/>
      <c r="L2054" s="849"/>
      <c r="M2054" s="850">
        <v>0</v>
      </c>
      <c r="N2054" s="844" t="s">
        <v>321</v>
      </c>
      <c r="O2054" s="845" t="s">
        <v>8502</v>
      </c>
      <c r="P2054" s="845" t="s">
        <v>321</v>
      </c>
      <c r="Q2054" s="583">
        <v>30634.92</v>
      </c>
      <c r="R2054" s="812">
        <v>0</v>
      </c>
      <c r="S2054" s="812" t="s">
        <v>915</v>
      </c>
      <c r="T2054" s="812">
        <v>0</v>
      </c>
      <c r="U2054" s="683"/>
      <c r="V2054" s="726" t="str">
        <f>VLOOKUP(E2054,'[2]Type Group 1'!E:F,2,FALSE)</f>
        <v>Fixed Income Fund</v>
      </c>
    </row>
    <row r="2055" spans="1:22">
      <c r="A2055" s="720" t="s">
        <v>17</v>
      </c>
      <c r="B2055" s="844" t="s">
        <v>8503</v>
      </c>
      <c r="C2055" s="844" t="s">
        <v>8500</v>
      </c>
      <c r="D2055" s="844" t="s">
        <v>8504</v>
      </c>
      <c r="E2055" s="851" t="s">
        <v>168</v>
      </c>
      <c r="F2055" s="846" t="s">
        <v>411</v>
      </c>
      <c r="G2055" s="847">
        <v>10.4017</v>
      </c>
      <c r="H2055" s="847">
        <v>10.4017</v>
      </c>
      <c r="I2055" s="847">
        <v>10.4018</v>
      </c>
      <c r="J2055" s="848">
        <v>1.05</v>
      </c>
      <c r="K2055" s="849"/>
      <c r="L2055" s="849"/>
      <c r="M2055" s="850">
        <v>0</v>
      </c>
      <c r="N2055" s="844" t="s">
        <v>321</v>
      </c>
      <c r="O2055" s="845" t="s">
        <v>8502</v>
      </c>
      <c r="P2055" s="845" t="s">
        <v>321</v>
      </c>
      <c r="Q2055" s="583">
        <v>0</v>
      </c>
      <c r="R2055" s="812">
        <v>0</v>
      </c>
      <c r="S2055" s="812" t="s">
        <v>915</v>
      </c>
      <c r="T2055" s="812">
        <v>0</v>
      </c>
      <c r="U2055" s="683"/>
      <c r="V2055" s="726" t="str">
        <f>VLOOKUP(E2055,'[2]Type Group 1'!E:F,2,FALSE)</f>
        <v>Fixed Income Fund</v>
      </c>
    </row>
    <row r="2056" spans="1:22">
      <c r="A2056" s="720" t="s">
        <v>17</v>
      </c>
      <c r="B2056" s="844" t="s">
        <v>8505</v>
      </c>
      <c r="C2056" s="844" t="s">
        <v>8500</v>
      </c>
      <c r="D2056" s="844" t="s">
        <v>8506</v>
      </c>
      <c r="E2056" s="559" t="s">
        <v>160</v>
      </c>
      <c r="F2056" s="846" t="s">
        <v>411</v>
      </c>
      <c r="G2056" s="847">
        <v>10.401899999999999</v>
      </c>
      <c r="H2056" s="847">
        <v>10.401899999999999</v>
      </c>
      <c r="I2056" s="847">
        <v>10.401999999999999</v>
      </c>
      <c r="J2056" s="848">
        <v>1580758.03</v>
      </c>
      <c r="K2056" s="849"/>
      <c r="L2056" s="849"/>
      <c r="M2056" s="850">
        <v>0</v>
      </c>
      <c r="N2056" s="844" t="s">
        <v>321</v>
      </c>
      <c r="O2056" s="845" t="s">
        <v>8502</v>
      </c>
      <c r="P2056" s="845" t="s">
        <v>321</v>
      </c>
      <c r="Q2056" s="583">
        <v>0</v>
      </c>
      <c r="R2056" s="812">
        <v>0</v>
      </c>
      <c r="S2056" s="812" t="s">
        <v>915</v>
      </c>
      <c r="T2056" s="812">
        <v>0</v>
      </c>
      <c r="U2056" s="683"/>
      <c r="V2056" s="726" t="str">
        <f>VLOOKUP(E2056,'[2]Type Group 1'!E:F,2,FALSE)</f>
        <v>Fixed Income Fund</v>
      </c>
    </row>
    <row r="2057" spans="1:22">
      <c r="A2057" s="720" t="s">
        <v>17</v>
      </c>
      <c r="B2057" s="844" t="s">
        <v>8507</v>
      </c>
      <c r="C2057" s="844" t="s">
        <v>8508</v>
      </c>
      <c r="D2057" s="844" t="s">
        <v>8509</v>
      </c>
      <c r="E2057" s="851" t="s">
        <v>168</v>
      </c>
      <c r="F2057" s="846" t="s">
        <v>411</v>
      </c>
      <c r="G2057" s="847">
        <v>10.1774</v>
      </c>
      <c r="H2057" s="847">
        <v>10.1774</v>
      </c>
      <c r="I2057" s="847">
        <v>10.279299999999999</v>
      </c>
      <c r="J2057" s="848">
        <v>686535208.01999998</v>
      </c>
      <c r="K2057" s="849"/>
      <c r="L2057" s="849"/>
      <c r="M2057" s="850">
        <v>0</v>
      </c>
      <c r="N2057" s="844" t="s">
        <v>321</v>
      </c>
      <c r="O2057" s="845" t="s">
        <v>8510</v>
      </c>
      <c r="P2057" s="845" t="s">
        <v>321</v>
      </c>
      <c r="Q2057" s="583">
        <v>2831929.7</v>
      </c>
      <c r="R2057" s="812">
        <v>0</v>
      </c>
      <c r="S2057" s="812" t="s">
        <v>915</v>
      </c>
      <c r="T2057" s="812">
        <v>0</v>
      </c>
      <c r="U2057" s="683"/>
      <c r="V2057" s="726" t="str">
        <f>VLOOKUP(E2057,'[2]Type Group 1'!E:F,2,FALSE)</f>
        <v>Fixed Income Fund</v>
      </c>
    </row>
    <row r="2058" spans="1:22">
      <c r="A2058" s="720" t="s">
        <v>17</v>
      </c>
      <c r="B2058" s="844" t="s">
        <v>8511</v>
      </c>
      <c r="C2058" s="844" t="s">
        <v>8508</v>
      </c>
      <c r="D2058" s="844" t="s">
        <v>8512</v>
      </c>
      <c r="E2058" s="851" t="s">
        <v>168</v>
      </c>
      <c r="F2058" s="846" t="s">
        <v>411</v>
      </c>
      <c r="G2058" s="847">
        <v>10.1774</v>
      </c>
      <c r="H2058" s="847">
        <v>10.1774</v>
      </c>
      <c r="I2058" s="847">
        <v>10.1775</v>
      </c>
      <c r="J2058" s="848">
        <v>0</v>
      </c>
      <c r="K2058" s="849"/>
      <c r="L2058" s="849"/>
      <c r="M2058" s="850">
        <v>0</v>
      </c>
      <c r="N2058" s="844" t="s">
        <v>321</v>
      </c>
      <c r="O2058" s="845" t="s">
        <v>8510</v>
      </c>
      <c r="P2058" s="845" t="s">
        <v>321</v>
      </c>
      <c r="Q2058" s="583">
        <v>0</v>
      </c>
      <c r="R2058" s="812">
        <v>0</v>
      </c>
      <c r="S2058" s="812" t="s">
        <v>915</v>
      </c>
      <c r="T2058" s="812">
        <v>0</v>
      </c>
      <c r="U2058" s="683"/>
      <c r="V2058" s="726" t="str">
        <f>VLOOKUP(E2058,'[2]Type Group 1'!E:F,2,FALSE)</f>
        <v>Fixed Income Fund</v>
      </c>
    </row>
    <row r="2059" spans="1:22">
      <c r="A2059" s="720" t="s">
        <v>17</v>
      </c>
      <c r="B2059" s="844" t="s">
        <v>8513</v>
      </c>
      <c r="C2059" s="844" t="s">
        <v>8508</v>
      </c>
      <c r="D2059" s="844" t="s">
        <v>8514</v>
      </c>
      <c r="E2059" s="559" t="s">
        <v>160</v>
      </c>
      <c r="F2059" s="846" t="s">
        <v>411</v>
      </c>
      <c r="G2059" s="847">
        <v>10.1777</v>
      </c>
      <c r="H2059" s="847">
        <v>10.1777</v>
      </c>
      <c r="I2059" s="847">
        <v>10.1778</v>
      </c>
      <c r="J2059" s="848">
        <v>2683380.7999999998</v>
      </c>
      <c r="K2059" s="849"/>
      <c r="L2059" s="849"/>
      <c r="M2059" s="850">
        <v>0</v>
      </c>
      <c r="N2059" s="844" t="s">
        <v>321</v>
      </c>
      <c r="O2059" s="845" t="s">
        <v>8510</v>
      </c>
      <c r="P2059" s="845" t="s">
        <v>321</v>
      </c>
      <c r="Q2059" s="583">
        <v>0</v>
      </c>
      <c r="R2059" s="812">
        <v>0</v>
      </c>
      <c r="S2059" s="812" t="s">
        <v>915</v>
      </c>
      <c r="T2059" s="812">
        <v>0</v>
      </c>
      <c r="U2059" s="683"/>
      <c r="V2059" s="726" t="str">
        <f>VLOOKUP(E2059,'[2]Type Group 1'!E:F,2,FALSE)</f>
        <v>Fixed Income Fund</v>
      </c>
    </row>
    <row r="2060" spans="1:22">
      <c r="A2060" s="734" t="s">
        <v>17</v>
      </c>
      <c r="B2060" s="844" t="s">
        <v>8515</v>
      </c>
      <c r="C2060" s="844" t="s">
        <v>8516</v>
      </c>
      <c r="D2060" s="844" t="s">
        <v>8517</v>
      </c>
      <c r="E2060" s="845" t="s">
        <v>168</v>
      </c>
      <c r="F2060" s="846" t="s">
        <v>411</v>
      </c>
      <c r="G2060" s="847">
        <v>10.593299999999999</v>
      </c>
      <c r="H2060" s="847">
        <v>10.593299999999999</v>
      </c>
      <c r="I2060" s="847">
        <v>10.699299999999999</v>
      </c>
      <c r="J2060" s="848">
        <v>11421264.73</v>
      </c>
      <c r="K2060" s="849"/>
      <c r="L2060" s="849"/>
      <c r="M2060" s="850">
        <v>0</v>
      </c>
      <c r="N2060" s="844" t="s">
        <v>321</v>
      </c>
      <c r="O2060" s="851" t="s">
        <v>8518</v>
      </c>
      <c r="P2060" s="845" t="s">
        <v>321</v>
      </c>
      <c r="Q2060" s="583">
        <v>0</v>
      </c>
      <c r="R2060" s="812">
        <v>0</v>
      </c>
      <c r="S2060" s="852" t="s">
        <v>1261</v>
      </c>
      <c r="T2060" s="583">
        <v>358764767.69999999</v>
      </c>
      <c r="U2060" s="683"/>
      <c r="V2060" s="726" t="str">
        <f>VLOOKUP(E2060,'[2]Type Group 1'!E:F,2,FALSE)</f>
        <v>Fixed Income Fund</v>
      </c>
    </row>
    <row r="2061" spans="1:22">
      <c r="A2061" s="720" t="s">
        <v>17</v>
      </c>
      <c r="B2061" s="844" t="s">
        <v>8519</v>
      </c>
      <c r="C2061" s="844" t="s">
        <v>8520</v>
      </c>
      <c r="D2061" s="844" t="s">
        <v>8521</v>
      </c>
      <c r="E2061" s="845" t="s">
        <v>528</v>
      </c>
      <c r="F2061" s="846" t="s">
        <v>304</v>
      </c>
      <c r="G2061" s="847">
        <v>11.073399999999999</v>
      </c>
      <c r="H2061" s="847">
        <v>11.073399999999999</v>
      </c>
      <c r="I2061" s="847">
        <v>11.184200000000001</v>
      </c>
      <c r="J2061" s="848">
        <v>310928801.56</v>
      </c>
      <c r="K2061" s="849"/>
      <c r="L2061" s="849"/>
      <c r="M2061" s="850">
        <v>0</v>
      </c>
      <c r="N2061" s="844" t="s">
        <v>321</v>
      </c>
      <c r="O2061" s="845" t="s">
        <v>8522</v>
      </c>
      <c r="P2061" s="845" t="s">
        <v>321</v>
      </c>
      <c r="Q2061" s="583">
        <v>10456166.1</v>
      </c>
      <c r="R2061" s="812">
        <v>0</v>
      </c>
      <c r="S2061" s="812" t="s">
        <v>915</v>
      </c>
      <c r="T2061" s="812">
        <v>0</v>
      </c>
      <c r="U2061" s="683"/>
      <c r="V2061" s="726" t="str">
        <f>VLOOKUP(E2061,'[2]Type Group 1'!E:F,2,FALSE)</f>
        <v>Equity Fund</v>
      </c>
    </row>
    <row r="2062" spans="1:22">
      <c r="A2062" s="720" t="s">
        <v>17</v>
      </c>
      <c r="B2062" s="844" t="s">
        <v>8523</v>
      </c>
      <c r="C2062" s="844" t="s">
        <v>8520</v>
      </c>
      <c r="D2062" s="844" t="s">
        <v>8524</v>
      </c>
      <c r="E2062" s="845" t="s">
        <v>528</v>
      </c>
      <c r="F2062" s="846" t="s">
        <v>304</v>
      </c>
      <c r="G2062" s="847">
        <v>11.073399999999999</v>
      </c>
      <c r="H2062" s="847">
        <v>11.073399999999999</v>
      </c>
      <c r="I2062" s="847">
        <v>11.073499999999999</v>
      </c>
      <c r="J2062" s="848">
        <v>0</v>
      </c>
      <c r="K2062" s="849"/>
      <c r="L2062" s="849"/>
      <c r="M2062" s="850">
        <v>0</v>
      </c>
      <c r="N2062" s="844" t="s">
        <v>321</v>
      </c>
      <c r="O2062" s="845" t="s">
        <v>8522</v>
      </c>
      <c r="P2062" s="845" t="s">
        <v>321</v>
      </c>
      <c r="Q2062" s="583">
        <v>0</v>
      </c>
      <c r="R2062" s="812">
        <v>0</v>
      </c>
      <c r="S2062" s="812" t="s">
        <v>915</v>
      </c>
      <c r="T2062" s="812">
        <v>0</v>
      </c>
      <c r="U2062" s="683"/>
      <c r="V2062" s="726" t="str">
        <f>VLOOKUP(E2062,'[2]Type Group 1'!E:F,2,FALSE)</f>
        <v>Equity Fund</v>
      </c>
    </row>
    <row r="2063" spans="1:22">
      <c r="A2063" s="720" t="s">
        <v>17</v>
      </c>
      <c r="B2063" s="844" t="s">
        <v>8525</v>
      </c>
      <c r="C2063" s="844" t="s">
        <v>8520</v>
      </c>
      <c r="D2063" s="844" t="s">
        <v>8526</v>
      </c>
      <c r="E2063" s="845" t="s">
        <v>528</v>
      </c>
      <c r="F2063" s="846" t="s">
        <v>304</v>
      </c>
      <c r="G2063" s="847">
        <v>11.073399999999999</v>
      </c>
      <c r="H2063" s="847">
        <v>11.073399999999999</v>
      </c>
      <c r="I2063" s="847">
        <v>11.073499999999999</v>
      </c>
      <c r="J2063" s="848">
        <v>0</v>
      </c>
      <c r="K2063" s="849"/>
      <c r="L2063" s="849"/>
      <c r="M2063" s="850">
        <v>0</v>
      </c>
      <c r="N2063" s="844" t="s">
        <v>321</v>
      </c>
      <c r="O2063" s="845" t="s">
        <v>8522</v>
      </c>
      <c r="P2063" s="845" t="s">
        <v>321</v>
      </c>
      <c r="Q2063" s="583">
        <v>0</v>
      </c>
      <c r="R2063" s="812">
        <v>0</v>
      </c>
      <c r="S2063" s="812" t="s">
        <v>915</v>
      </c>
      <c r="T2063" s="812">
        <v>0</v>
      </c>
      <c r="U2063" s="683"/>
      <c r="V2063" s="726" t="str">
        <f>VLOOKUP(E2063,'[2]Type Group 1'!E:F,2,FALSE)</f>
        <v>Equity Fund</v>
      </c>
    </row>
    <row r="2064" spans="1:22">
      <c r="A2064" s="720" t="s">
        <v>17</v>
      </c>
      <c r="B2064" s="844" t="s">
        <v>8527</v>
      </c>
      <c r="C2064" s="844" t="s">
        <v>8520</v>
      </c>
      <c r="D2064" s="844" t="s">
        <v>8528</v>
      </c>
      <c r="E2064" s="559" t="s">
        <v>150</v>
      </c>
      <c r="F2064" s="846" t="s">
        <v>304</v>
      </c>
      <c r="G2064" s="847">
        <v>11.073700000000001</v>
      </c>
      <c r="H2064" s="847">
        <v>11.073700000000001</v>
      </c>
      <c r="I2064" s="847">
        <v>11.0738</v>
      </c>
      <c r="J2064" s="848">
        <v>3257743.97</v>
      </c>
      <c r="K2064" s="849"/>
      <c r="L2064" s="849"/>
      <c r="M2064" s="850">
        <v>0</v>
      </c>
      <c r="N2064" s="844" t="s">
        <v>321</v>
      </c>
      <c r="O2064" s="845" t="s">
        <v>8522</v>
      </c>
      <c r="P2064" s="845" t="s">
        <v>321</v>
      </c>
      <c r="Q2064" s="583">
        <v>0</v>
      </c>
      <c r="R2064" s="812">
        <v>0</v>
      </c>
      <c r="S2064" s="812" t="s">
        <v>915</v>
      </c>
      <c r="T2064" s="812">
        <v>0</v>
      </c>
      <c r="U2064" s="683"/>
      <c r="V2064" s="726" t="str">
        <f>VLOOKUP(E2064,'[2]Type Group 1'!E:F,2,FALSE)</f>
        <v>Equity Fund</v>
      </c>
    </row>
    <row r="2065" spans="1:22">
      <c r="A2065" s="720" t="s">
        <v>17</v>
      </c>
      <c r="B2065" s="844" t="s">
        <v>8529</v>
      </c>
      <c r="C2065" s="844" t="s">
        <v>8530</v>
      </c>
      <c r="D2065" s="844" t="s">
        <v>8531</v>
      </c>
      <c r="E2065" s="845" t="s">
        <v>528</v>
      </c>
      <c r="F2065" s="846" t="s">
        <v>304</v>
      </c>
      <c r="G2065" s="847">
        <v>9.8803999999999998</v>
      </c>
      <c r="H2065" s="847">
        <v>9.8803999999999998</v>
      </c>
      <c r="I2065" s="847">
        <v>9.8804999999999996</v>
      </c>
      <c r="J2065" s="848">
        <v>60777160.079999998</v>
      </c>
      <c r="K2065" s="849">
        <v>45111</v>
      </c>
      <c r="L2065" s="849">
        <v>45037</v>
      </c>
      <c r="M2065" s="850">
        <v>0.2</v>
      </c>
      <c r="N2065" s="844" t="s">
        <v>321</v>
      </c>
      <c r="O2065" s="845" t="s">
        <v>8532</v>
      </c>
      <c r="P2065" s="845" t="s">
        <v>321</v>
      </c>
      <c r="Q2065" s="583">
        <v>0</v>
      </c>
      <c r="R2065" s="812">
        <v>0</v>
      </c>
      <c r="S2065" s="812" t="s">
        <v>915</v>
      </c>
      <c r="T2065" s="812">
        <v>0</v>
      </c>
      <c r="U2065" s="683"/>
      <c r="V2065" s="726" t="str">
        <f>VLOOKUP(E2065,'[2]Type Group 1'!E:F,2,FALSE)</f>
        <v>Equity Fund</v>
      </c>
    </row>
    <row r="2066" spans="1:22">
      <c r="A2066" s="720" t="s">
        <v>17</v>
      </c>
      <c r="B2066" s="844" t="s">
        <v>8533</v>
      </c>
      <c r="C2066" s="844" t="s">
        <v>8534</v>
      </c>
      <c r="D2066" s="844" t="s">
        <v>8535</v>
      </c>
      <c r="E2066" s="845" t="s">
        <v>528</v>
      </c>
      <c r="F2066" s="846" t="s">
        <v>304</v>
      </c>
      <c r="G2066" s="847">
        <v>10.218299999999999</v>
      </c>
      <c r="H2066" s="847">
        <v>10.218299999999999</v>
      </c>
      <c r="I2066" s="847">
        <v>10.218400000000001</v>
      </c>
      <c r="J2066" s="848">
        <v>0</v>
      </c>
      <c r="K2066" s="849"/>
      <c r="L2066" s="849"/>
      <c r="M2066" s="850">
        <v>0</v>
      </c>
      <c r="N2066" s="844" t="s">
        <v>321</v>
      </c>
      <c r="O2066" s="845" t="s">
        <v>8536</v>
      </c>
      <c r="P2066" s="845" t="s">
        <v>321</v>
      </c>
      <c r="Q2066" s="583">
        <v>0</v>
      </c>
      <c r="R2066" s="812">
        <v>0</v>
      </c>
      <c r="S2066" s="812" t="s">
        <v>915</v>
      </c>
      <c r="T2066" s="812">
        <v>0</v>
      </c>
      <c r="U2066" s="683"/>
      <c r="V2066" s="726" t="str">
        <f>VLOOKUP(E2066,'[2]Type Group 1'!E:F,2,FALSE)</f>
        <v>Equity Fund</v>
      </c>
    </row>
    <row r="2067" spans="1:22">
      <c r="A2067" s="720" t="s">
        <v>17</v>
      </c>
      <c r="B2067" s="844" t="s">
        <v>8537</v>
      </c>
      <c r="C2067" s="844" t="s">
        <v>8534</v>
      </c>
      <c r="D2067" s="844" t="s">
        <v>8538</v>
      </c>
      <c r="E2067" s="845" t="s">
        <v>528</v>
      </c>
      <c r="F2067" s="846" t="s">
        <v>304</v>
      </c>
      <c r="G2067" s="847">
        <v>10.218299999999999</v>
      </c>
      <c r="H2067" s="847">
        <v>10.218299999999999</v>
      </c>
      <c r="I2067" s="847">
        <v>10.218400000000001</v>
      </c>
      <c r="J2067" s="848">
        <v>119451509.06</v>
      </c>
      <c r="K2067" s="849"/>
      <c r="L2067" s="849"/>
      <c r="M2067" s="850">
        <v>0</v>
      </c>
      <c r="N2067" s="844" t="s">
        <v>321</v>
      </c>
      <c r="O2067" s="845" t="s">
        <v>8536</v>
      </c>
      <c r="P2067" s="845" t="s">
        <v>321</v>
      </c>
      <c r="Q2067" s="583">
        <v>0</v>
      </c>
      <c r="R2067" s="812">
        <v>0</v>
      </c>
      <c r="S2067" s="812" t="s">
        <v>915</v>
      </c>
      <c r="T2067" s="812">
        <v>0</v>
      </c>
      <c r="U2067" s="683"/>
      <c r="V2067" s="726" t="str">
        <f>VLOOKUP(E2067,'[2]Type Group 1'!E:F,2,FALSE)</f>
        <v>Equity Fund</v>
      </c>
    </row>
    <row r="2068" spans="1:22">
      <c r="A2068" s="720" t="s">
        <v>17</v>
      </c>
      <c r="B2068" s="844" t="s">
        <v>8539</v>
      </c>
      <c r="C2068" s="844" t="s">
        <v>8530</v>
      </c>
      <c r="D2068" s="844" t="s">
        <v>8540</v>
      </c>
      <c r="E2068" s="845" t="s">
        <v>528</v>
      </c>
      <c r="F2068" s="846" t="s">
        <v>304</v>
      </c>
      <c r="G2068" s="847">
        <v>9.8803999999999998</v>
      </c>
      <c r="H2068" s="847">
        <v>9.8803999999999998</v>
      </c>
      <c r="I2068" s="847">
        <v>9.8804999999999996</v>
      </c>
      <c r="J2068" s="848">
        <v>0</v>
      </c>
      <c r="K2068" s="849"/>
      <c r="L2068" s="849"/>
      <c r="M2068" s="850">
        <v>0</v>
      </c>
      <c r="N2068" s="844" t="s">
        <v>321</v>
      </c>
      <c r="O2068" s="845" t="s">
        <v>8532</v>
      </c>
      <c r="P2068" s="845" t="s">
        <v>321</v>
      </c>
      <c r="Q2068" s="583">
        <v>0</v>
      </c>
      <c r="R2068" s="812">
        <v>0</v>
      </c>
      <c r="S2068" s="812" t="s">
        <v>915</v>
      </c>
      <c r="T2068" s="812">
        <v>0</v>
      </c>
      <c r="U2068" s="683"/>
      <c r="V2068" s="726" t="str">
        <f>VLOOKUP(E2068,'[2]Type Group 1'!E:F,2,FALSE)</f>
        <v>Equity Fund</v>
      </c>
    </row>
    <row r="2069" spans="1:22">
      <c r="A2069" s="720" t="s">
        <v>17</v>
      </c>
      <c r="B2069" s="844" t="s">
        <v>8541</v>
      </c>
      <c r="C2069" s="844" t="s">
        <v>8530</v>
      </c>
      <c r="D2069" s="844" t="s">
        <v>8542</v>
      </c>
      <c r="E2069" s="559" t="s">
        <v>150</v>
      </c>
      <c r="F2069" s="846" t="s">
        <v>304</v>
      </c>
      <c r="G2069" s="847">
        <v>9.8806999999999992</v>
      </c>
      <c r="H2069" s="847">
        <v>9.8806999999999992</v>
      </c>
      <c r="I2069" s="847">
        <v>9.8808000000000007</v>
      </c>
      <c r="J2069" s="848">
        <v>7162206.0999999996</v>
      </c>
      <c r="K2069" s="849">
        <v>45111</v>
      </c>
      <c r="L2069" s="849">
        <v>45037</v>
      </c>
      <c r="M2069" s="850">
        <v>0.2</v>
      </c>
      <c r="N2069" s="844" t="s">
        <v>321</v>
      </c>
      <c r="O2069" s="845" t="s">
        <v>8532</v>
      </c>
      <c r="P2069" s="845" t="s">
        <v>321</v>
      </c>
      <c r="Q2069" s="583">
        <v>0</v>
      </c>
      <c r="R2069" s="812">
        <v>0</v>
      </c>
      <c r="S2069" s="812" t="s">
        <v>915</v>
      </c>
      <c r="T2069" s="812">
        <v>0</v>
      </c>
      <c r="U2069" s="683"/>
      <c r="V2069" s="726" t="str">
        <f>VLOOKUP(E2069,'[2]Type Group 1'!E:F,2,FALSE)</f>
        <v>Equity Fund</v>
      </c>
    </row>
    <row r="2070" spans="1:22">
      <c r="A2070" s="720" t="s">
        <v>17</v>
      </c>
      <c r="B2070" s="844" t="s">
        <v>8543</v>
      </c>
      <c r="C2070" s="844" t="s">
        <v>8544</v>
      </c>
      <c r="D2070" s="844" t="s">
        <v>8545</v>
      </c>
      <c r="E2070" s="845" t="s">
        <v>511</v>
      </c>
      <c r="F2070" s="846" t="s">
        <v>304</v>
      </c>
      <c r="G2070" s="847">
        <v>10.824199999999999</v>
      </c>
      <c r="H2070" s="847">
        <v>10.824199999999999</v>
      </c>
      <c r="I2070" s="847">
        <v>10.824299999999999</v>
      </c>
      <c r="J2070" s="848">
        <v>30256211354.25</v>
      </c>
      <c r="K2070" s="849"/>
      <c r="L2070" s="849"/>
      <c r="M2070" s="850">
        <v>0</v>
      </c>
      <c r="N2070" s="844" t="s">
        <v>321</v>
      </c>
      <c r="O2070" s="845" t="s">
        <v>8546</v>
      </c>
      <c r="P2070" s="845" t="s">
        <v>321</v>
      </c>
      <c r="Q2070" s="583">
        <v>0</v>
      </c>
      <c r="R2070" s="812">
        <v>0</v>
      </c>
      <c r="S2070" s="812" t="s">
        <v>915</v>
      </c>
      <c r="T2070" s="812">
        <v>0</v>
      </c>
      <c r="U2070" s="683"/>
      <c r="V2070" s="726" t="str">
        <f>VLOOKUP(E2070,'[2]Type Group 1'!E:F,2,FALSE)</f>
        <v>Fixed Income Fund</v>
      </c>
    </row>
    <row r="2071" spans="1:22">
      <c r="A2071" s="720" t="s">
        <v>17</v>
      </c>
      <c r="B2071" s="844" t="s">
        <v>8547</v>
      </c>
      <c r="C2071" s="844" t="s">
        <v>8544</v>
      </c>
      <c r="D2071" s="844" t="s">
        <v>8548</v>
      </c>
      <c r="E2071" s="845" t="s">
        <v>511</v>
      </c>
      <c r="F2071" s="846" t="s">
        <v>304</v>
      </c>
      <c r="G2071" s="847">
        <v>10.824199999999999</v>
      </c>
      <c r="H2071" s="847">
        <v>10.824199999999999</v>
      </c>
      <c r="I2071" s="847">
        <v>10.824299999999999</v>
      </c>
      <c r="J2071" s="848">
        <v>0</v>
      </c>
      <c r="K2071" s="849"/>
      <c r="L2071" s="849"/>
      <c r="M2071" s="850">
        <v>0</v>
      </c>
      <c r="N2071" s="844" t="s">
        <v>321</v>
      </c>
      <c r="O2071" s="845" t="s">
        <v>8546</v>
      </c>
      <c r="P2071" s="845" t="s">
        <v>321</v>
      </c>
      <c r="Q2071" s="583">
        <v>0</v>
      </c>
      <c r="R2071" s="812">
        <v>0</v>
      </c>
      <c r="S2071" s="812" t="s">
        <v>915</v>
      </c>
      <c r="T2071" s="812">
        <v>0</v>
      </c>
      <c r="U2071" s="683"/>
      <c r="V2071" s="726" t="str">
        <f>VLOOKUP(E2071,'[2]Type Group 1'!E:F,2,FALSE)</f>
        <v>Fixed Income Fund</v>
      </c>
    </row>
    <row r="2072" spans="1:22">
      <c r="A2072" s="720" t="s">
        <v>17</v>
      </c>
      <c r="B2072" s="844" t="s">
        <v>8549</v>
      </c>
      <c r="C2072" s="844" t="s">
        <v>8544</v>
      </c>
      <c r="D2072" s="844" t="s">
        <v>8550</v>
      </c>
      <c r="E2072" s="845" t="s">
        <v>511</v>
      </c>
      <c r="F2072" s="846" t="s">
        <v>304</v>
      </c>
      <c r="G2072" s="847">
        <v>10.824199999999999</v>
      </c>
      <c r="H2072" s="847">
        <v>10.824199999999999</v>
      </c>
      <c r="I2072" s="847">
        <v>10.824299999999999</v>
      </c>
      <c r="J2072" s="848">
        <v>0</v>
      </c>
      <c r="K2072" s="849"/>
      <c r="L2072" s="849"/>
      <c r="M2072" s="850">
        <v>0</v>
      </c>
      <c r="N2072" s="844" t="s">
        <v>321</v>
      </c>
      <c r="O2072" s="845" t="s">
        <v>8546</v>
      </c>
      <c r="P2072" s="845" t="s">
        <v>321</v>
      </c>
      <c r="Q2072" s="583">
        <v>0</v>
      </c>
      <c r="R2072" s="812">
        <v>0</v>
      </c>
      <c r="S2072" s="812" t="s">
        <v>915</v>
      </c>
      <c r="T2072" s="812">
        <v>0</v>
      </c>
      <c r="U2072" s="683"/>
      <c r="V2072" s="726" t="str">
        <f>VLOOKUP(E2072,'[2]Type Group 1'!E:F,2,FALSE)</f>
        <v>Fixed Income Fund</v>
      </c>
    </row>
    <row r="2073" spans="1:22">
      <c r="A2073" s="720" t="s">
        <v>17</v>
      </c>
      <c r="B2073" s="844" t="s">
        <v>8551</v>
      </c>
      <c r="C2073" s="844" t="s">
        <v>8544</v>
      </c>
      <c r="D2073" s="844" t="s">
        <v>8552</v>
      </c>
      <c r="E2073" s="559" t="s">
        <v>152</v>
      </c>
      <c r="F2073" s="846" t="s">
        <v>304</v>
      </c>
      <c r="G2073" s="847">
        <v>10.825100000000001</v>
      </c>
      <c r="H2073" s="847">
        <v>10.825100000000001</v>
      </c>
      <c r="I2073" s="847">
        <v>10.825200000000001</v>
      </c>
      <c r="J2073" s="848">
        <v>33134542.5</v>
      </c>
      <c r="K2073" s="849"/>
      <c r="L2073" s="849"/>
      <c r="M2073" s="850">
        <v>0</v>
      </c>
      <c r="N2073" s="844" t="s">
        <v>321</v>
      </c>
      <c r="O2073" s="845" t="s">
        <v>8546</v>
      </c>
      <c r="P2073" s="845" t="s">
        <v>321</v>
      </c>
      <c r="Q2073" s="583">
        <v>0</v>
      </c>
      <c r="R2073" s="812">
        <v>0</v>
      </c>
      <c r="S2073" s="812" t="s">
        <v>915</v>
      </c>
      <c r="T2073" s="812">
        <v>0</v>
      </c>
      <c r="U2073" s="683"/>
      <c r="V2073" s="726" t="str">
        <f>VLOOKUP(E2073,'[2]Type Group 1'!E:F,2,FALSE)</f>
        <v>Fixed Income Fund</v>
      </c>
    </row>
    <row r="2074" spans="1:22">
      <c r="A2074" s="720" t="s">
        <v>17</v>
      </c>
      <c r="B2074" s="844" t="s">
        <v>8553</v>
      </c>
      <c r="C2074" s="844" t="s">
        <v>8554</v>
      </c>
      <c r="D2074" s="844" t="s">
        <v>8555</v>
      </c>
      <c r="E2074" s="559" t="s">
        <v>142</v>
      </c>
      <c r="F2074" s="846" t="s">
        <v>411</v>
      </c>
      <c r="G2074" s="847">
        <v>15.751200000000001</v>
      </c>
      <c r="H2074" s="847">
        <v>15.751200000000001</v>
      </c>
      <c r="I2074" s="847">
        <v>15.751300000000001</v>
      </c>
      <c r="J2074" s="848">
        <v>446304351.19</v>
      </c>
      <c r="K2074" s="849"/>
      <c r="L2074" s="849"/>
      <c r="M2074" s="850">
        <v>0</v>
      </c>
      <c r="N2074" s="844" t="s">
        <v>321</v>
      </c>
      <c r="O2074" s="845" t="s">
        <v>8556</v>
      </c>
      <c r="P2074" s="845" t="s">
        <v>321</v>
      </c>
      <c r="Q2074" s="583">
        <v>322583.3</v>
      </c>
      <c r="R2074" s="812">
        <v>0</v>
      </c>
      <c r="S2074" s="812" t="s">
        <v>915</v>
      </c>
      <c r="T2074" s="812">
        <v>0</v>
      </c>
      <c r="U2074" s="683"/>
      <c r="V2074" s="726" t="str">
        <f>VLOOKUP(E2074,'[2]Type Group 1'!E:F,2,FALSE)</f>
        <v>Equity Fund</v>
      </c>
    </row>
    <row r="2075" spans="1:22">
      <c r="A2075" s="720" t="s">
        <v>17</v>
      </c>
      <c r="B2075" s="844" t="s">
        <v>8557</v>
      </c>
      <c r="C2075" s="844" t="s">
        <v>8558</v>
      </c>
      <c r="D2075" s="844" t="s">
        <v>8559</v>
      </c>
      <c r="E2075" s="845" t="s">
        <v>166</v>
      </c>
      <c r="F2075" s="846" t="s">
        <v>411</v>
      </c>
      <c r="G2075" s="847">
        <v>22.0303</v>
      </c>
      <c r="H2075" s="847">
        <v>22.0303</v>
      </c>
      <c r="I2075" s="847">
        <v>22.0855</v>
      </c>
      <c r="J2075" s="848">
        <v>1779702485.96</v>
      </c>
      <c r="K2075" s="849"/>
      <c r="L2075" s="849"/>
      <c r="M2075" s="850">
        <v>0</v>
      </c>
      <c r="N2075" s="844" t="s">
        <v>321</v>
      </c>
      <c r="O2075" s="845" t="s">
        <v>8560</v>
      </c>
      <c r="P2075" s="845" t="s">
        <v>321</v>
      </c>
      <c r="Q2075" s="583">
        <v>36982.32</v>
      </c>
      <c r="R2075" s="812">
        <v>0</v>
      </c>
      <c r="S2075" s="812" t="s">
        <v>915</v>
      </c>
      <c r="T2075" s="812">
        <v>0</v>
      </c>
      <c r="U2075" s="683"/>
      <c r="V2075" s="726" t="str">
        <f>VLOOKUP(E2075,'[2]Type Group 1'!E:F,2,FALSE)</f>
        <v>Equity Fund</v>
      </c>
    </row>
    <row r="2076" spans="1:22">
      <c r="A2076" s="720" t="s">
        <v>17</v>
      </c>
      <c r="B2076" s="844" t="s">
        <v>8561</v>
      </c>
      <c r="C2076" s="844" t="s">
        <v>8558</v>
      </c>
      <c r="D2076" s="844" t="s">
        <v>8562</v>
      </c>
      <c r="E2076" s="845" t="s">
        <v>166</v>
      </c>
      <c r="F2076" s="846" t="s">
        <v>411</v>
      </c>
      <c r="G2076" s="847">
        <v>22.031400000000001</v>
      </c>
      <c r="H2076" s="847">
        <v>22.031400000000001</v>
      </c>
      <c r="I2076" s="847">
        <v>22.031500000000001</v>
      </c>
      <c r="J2076" s="848">
        <v>34.54</v>
      </c>
      <c r="K2076" s="849"/>
      <c r="L2076" s="849"/>
      <c r="M2076" s="850">
        <v>0</v>
      </c>
      <c r="N2076" s="844" t="s">
        <v>321</v>
      </c>
      <c r="O2076" s="845" t="s">
        <v>8560</v>
      </c>
      <c r="P2076" s="845" t="s">
        <v>321</v>
      </c>
      <c r="Q2076" s="583">
        <v>0</v>
      </c>
      <c r="R2076" s="812">
        <v>0</v>
      </c>
      <c r="S2076" s="812" t="s">
        <v>915</v>
      </c>
      <c r="T2076" s="812">
        <v>0</v>
      </c>
      <c r="U2076" s="683"/>
      <c r="V2076" s="726" t="str">
        <f>VLOOKUP(E2076,'[2]Type Group 1'!E:F,2,FALSE)</f>
        <v>Equity Fund</v>
      </c>
    </row>
    <row r="2077" spans="1:22">
      <c r="A2077" s="720" t="s">
        <v>17</v>
      </c>
      <c r="B2077" s="844" t="s">
        <v>8563</v>
      </c>
      <c r="C2077" s="844" t="s">
        <v>8558</v>
      </c>
      <c r="D2077" s="844" t="s">
        <v>8564</v>
      </c>
      <c r="E2077" s="845" t="s">
        <v>166</v>
      </c>
      <c r="F2077" s="846" t="s">
        <v>411</v>
      </c>
      <c r="G2077" s="847">
        <v>22.031400000000001</v>
      </c>
      <c r="H2077" s="847">
        <v>22.031400000000001</v>
      </c>
      <c r="I2077" s="847">
        <v>22.031500000000001</v>
      </c>
      <c r="J2077" s="848">
        <v>0.06</v>
      </c>
      <c r="K2077" s="849"/>
      <c r="L2077" s="849"/>
      <c r="M2077" s="850">
        <v>0</v>
      </c>
      <c r="N2077" s="844" t="s">
        <v>321</v>
      </c>
      <c r="O2077" s="845" t="s">
        <v>8560</v>
      </c>
      <c r="P2077" s="845" t="s">
        <v>321</v>
      </c>
      <c r="Q2077" s="583">
        <v>0</v>
      </c>
      <c r="R2077" s="812">
        <v>0</v>
      </c>
      <c r="S2077" s="812" t="s">
        <v>915</v>
      </c>
      <c r="T2077" s="812">
        <v>0</v>
      </c>
      <c r="U2077" s="683"/>
      <c r="V2077" s="726" t="str">
        <f>VLOOKUP(E2077,'[2]Type Group 1'!E:F,2,FALSE)</f>
        <v>Equity Fund</v>
      </c>
    </row>
    <row r="2078" spans="1:22">
      <c r="A2078" s="720" t="s">
        <v>17</v>
      </c>
      <c r="B2078" s="844" t="s">
        <v>8565</v>
      </c>
      <c r="C2078" s="844" t="s">
        <v>8558</v>
      </c>
      <c r="D2078" s="844" t="s">
        <v>8566</v>
      </c>
      <c r="E2078" s="559" t="s">
        <v>158</v>
      </c>
      <c r="F2078" s="846" t="s">
        <v>411</v>
      </c>
      <c r="G2078" s="847">
        <v>22.035599999999999</v>
      </c>
      <c r="H2078" s="847">
        <v>22.035599999999999</v>
      </c>
      <c r="I2078" s="847">
        <v>22.035699999999999</v>
      </c>
      <c r="J2078" s="848">
        <v>485796648.89999998</v>
      </c>
      <c r="K2078" s="849"/>
      <c r="L2078" s="849"/>
      <c r="M2078" s="850">
        <v>0</v>
      </c>
      <c r="N2078" s="844" t="s">
        <v>321</v>
      </c>
      <c r="O2078" s="845" t="s">
        <v>8560</v>
      </c>
      <c r="P2078" s="845" t="s">
        <v>321</v>
      </c>
      <c r="Q2078" s="583">
        <v>0</v>
      </c>
      <c r="R2078" s="812">
        <v>0</v>
      </c>
      <c r="S2078" s="812" t="s">
        <v>915</v>
      </c>
      <c r="T2078" s="812">
        <v>0</v>
      </c>
      <c r="U2078" s="683"/>
      <c r="V2078" s="726" t="str">
        <f>VLOOKUP(E2078,'[2]Type Group 1'!E:F,2,FALSE)</f>
        <v>Equity Fund</v>
      </c>
    </row>
    <row r="2079" spans="1:22">
      <c r="A2079" s="720" t="s">
        <v>17</v>
      </c>
      <c r="B2079" s="844" t="s">
        <v>8567</v>
      </c>
      <c r="C2079" s="844" t="s">
        <v>8568</v>
      </c>
      <c r="D2079" s="844" t="s">
        <v>8569</v>
      </c>
      <c r="E2079" s="845" t="s">
        <v>166</v>
      </c>
      <c r="F2079" s="846" t="s">
        <v>411</v>
      </c>
      <c r="G2079" s="847">
        <v>13.628299999999999</v>
      </c>
      <c r="H2079" s="847">
        <v>13.628299999999999</v>
      </c>
      <c r="I2079" s="847">
        <v>13.6965</v>
      </c>
      <c r="J2079" s="848">
        <v>438664307.41000003</v>
      </c>
      <c r="K2079" s="849"/>
      <c r="L2079" s="849"/>
      <c r="M2079" s="850">
        <v>0</v>
      </c>
      <c r="N2079" s="844" t="s">
        <v>321</v>
      </c>
      <c r="O2079" s="845" t="s">
        <v>8570</v>
      </c>
      <c r="P2079" s="845" t="s">
        <v>321</v>
      </c>
      <c r="Q2079" s="583">
        <v>4231319.9800000004</v>
      </c>
      <c r="R2079" s="812">
        <v>0</v>
      </c>
      <c r="S2079" s="812" t="s">
        <v>915</v>
      </c>
      <c r="T2079" s="812">
        <v>0</v>
      </c>
      <c r="U2079" s="683"/>
      <c r="V2079" s="726" t="str">
        <f>VLOOKUP(E2079,'[2]Type Group 1'!E:F,2,FALSE)</f>
        <v>Equity Fund</v>
      </c>
    </row>
    <row r="2080" spans="1:22">
      <c r="A2080" s="720" t="s">
        <v>17</v>
      </c>
      <c r="B2080" s="844" t="s">
        <v>8571</v>
      </c>
      <c r="C2080" s="844" t="s">
        <v>8568</v>
      </c>
      <c r="D2080" s="844" t="s">
        <v>8572</v>
      </c>
      <c r="E2080" s="845" t="s">
        <v>166</v>
      </c>
      <c r="F2080" s="846" t="s">
        <v>411</v>
      </c>
      <c r="G2080" s="847">
        <v>13.7212</v>
      </c>
      <c r="H2080" s="847">
        <v>13.7212</v>
      </c>
      <c r="I2080" s="847">
        <v>13.721299999999999</v>
      </c>
      <c r="J2080" s="848">
        <v>306375342.66000003</v>
      </c>
      <c r="K2080" s="849"/>
      <c r="L2080" s="849"/>
      <c r="M2080" s="850">
        <v>0</v>
      </c>
      <c r="N2080" s="844" t="s">
        <v>321</v>
      </c>
      <c r="O2080" s="845" t="s">
        <v>8570</v>
      </c>
      <c r="P2080" s="845" t="s">
        <v>321</v>
      </c>
      <c r="Q2080" s="583">
        <v>0</v>
      </c>
      <c r="R2080" s="812">
        <v>0</v>
      </c>
      <c r="S2080" s="812" t="s">
        <v>915</v>
      </c>
      <c r="T2080" s="812">
        <v>0</v>
      </c>
      <c r="U2080" s="683"/>
      <c r="V2080" s="726" t="str">
        <f>VLOOKUP(E2080,'[2]Type Group 1'!E:F,2,FALSE)</f>
        <v>Equity Fund</v>
      </c>
    </row>
    <row r="2081" spans="1:22">
      <c r="A2081" s="720" t="s">
        <v>17</v>
      </c>
      <c r="B2081" s="844" t="s">
        <v>8573</v>
      </c>
      <c r="C2081" s="844" t="s">
        <v>8568</v>
      </c>
      <c r="D2081" s="844" t="s">
        <v>8574</v>
      </c>
      <c r="E2081" s="845" t="s">
        <v>166</v>
      </c>
      <c r="F2081" s="846" t="s">
        <v>411</v>
      </c>
      <c r="G2081" s="847">
        <v>13.665800000000001</v>
      </c>
      <c r="H2081" s="847">
        <v>13.665800000000001</v>
      </c>
      <c r="I2081" s="847">
        <v>13.665900000000001</v>
      </c>
      <c r="J2081" s="848">
        <v>0</v>
      </c>
      <c r="K2081" s="849"/>
      <c r="L2081" s="849"/>
      <c r="M2081" s="850">
        <v>0</v>
      </c>
      <c r="N2081" s="844" t="s">
        <v>321</v>
      </c>
      <c r="O2081" s="845" t="s">
        <v>8570</v>
      </c>
      <c r="P2081" s="845" t="s">
        <v>321</v>
      </c>
      <c r="Q2081" s="583">
        <v>0</v>
      </c>
      <c r="R2081" s="812">
        <v>0</v>
      </c>
      <c r="S2081" s="812" t="s">
        <v>915</v>
      </c>
      <c r="T2081" s="812">
        <v>0</v>
      </c>
      <c r="U2081" s="683"/>
      <c r="V2081" s="726" t="str">
        <f>VLOOKUP(E2081,'[2]Type Group 1'!E:F,2,FALSE)</f>
        <v>Equity Fund</v>
      </c>
    </row>
    <row r="2082" spans="1:22">
      <c r="A2082" s="720" t="s">
        <v>17</v>
      </c>
      <c r="B2082" s="844" t="s">
        <v>8575</v>
      </c>
      <c r="C2082" s="844" t="s">
        <v>8568</v>
      </c>
      <c r="D2082" s="844" t="s">
        <v>8576</v>
      </c>
      <c r="E2082" s="559" t="s">
        <v>158</v>
      </c>
      <c r="F2082" s="846" t="s">
        <v>411</v>
      </c>
      <c r="G2082" s="847">
        <v>13.6279</v>
      </c>
      <c r="H2082" s="847">
        <v>13.6279</v>
      </c>
      <c r="I2082" s="847">
        <v>13.628</v>
      </c>
      <c r="J2082" s="848">
        <v>11923127.880000001</v>
      </c>
      <c r="K2082" s="849"/>
      <c r="L2082" s="849"/>
      <c r="M2082" s="850">
        <v>0</v>
      </c>
      <c r="N2082" s="844" t="s">
        <v>321</v>
      </c>
      <c r="O2082" s="845" t="s">
        <v>8570</v>
      </c>
      <c r="P2082" s="845" t="s">
        <v>321</v>
      </c>
      <c r="Q2082" s="583">
        <v>0</v>
      </c>
      <c r="R2082" s="812">
        <v>0</v>
      </c>
      <c r="S2082" s="812" t="s">
        <v>915</v>
      </c>
      <c r="T2082" s="812">
        <v>0</v>
      </c>
      <c r="U2082" s="683"/>
      <c r="V2082" s="726" t="str">
        <f>VLOOKUP(E2082,'[2]Type Group 1'!E:F,2,FALSE)</f>
        <v>Equity Fund</v>
      </c>
    </row>
    <row r="2083" spans="1:22">
      <c r="A2083" s="720" t="s">
        <v>17</v>
      </c>
      <c r="B2083" s="844" t="s">
        <v>8577</v>
      </c>
      <c r="C2083" s="844" t="s">
        <v>8578</v>
      </c>
      <c r="D2083" s="844" t="s">
        <v>8579</v>
      </c>
      <c r="E2083" s="845" t="s">
        <v>528</v>
      </c>
      <c r="F2083" s="846" t="s">
        <v>304</v>
      </c>
      <c r="G2083" s="847">
        <v>5.0990000000000002</v>
      </c>
      <c r="H2083" s="847">
        <v>5.0990000000000002</v>
      </c>
      <c r="I2083" s="847">
        <v>5.1246</v>
      </c>
      <c r="J2083" s="848">
        <v>7438967.1600000001</v>
      </c>
      <c r="K2083" s="849"/>
      <c r="L2083" s="849"/>
      <c r="M2083" s="850">
        <v>0</v>
      </c>
      <c r="N2083" s="844" t="s">
        <v>321</v>
      </c>
      <c r="O2083" s="845" t="s">
        <v>8580</v>
      </c>
      <c r="P2083" s="845" t="s">
        <v>321</v>
      </c>
      <c r="Q2083" s="583">
        <v>0</v>
      </c>
      <c r="R2083" s="812">
        <v>0</v>
      </c>
      <c r="S2083" s="812" t="s">
        <v>915</v>
      </c>
      <c r="T2083" s="812">
        <v>0</v>
      </c>
      <c r="U2083" s="683"/>
      <c r="V2083" s="726" t="str">
        <f>VLOOKUP(E2083,'[2]Type Group 1'!E:F,2,FALSE)</f>
        <v>Equity Fund</v>
      </c>
    </row>
    <row r="2084" spans="1:22">
      <c r="A2084" s="720" t="s">
        <v>17</v>
      </c>
      <c r="B2084" s="844" t="s">
        <v>8581</v>
      </c>
      <c r="C2084" s="844" t="s">
        <v>8578</v>
      </c>
      <c r="D2084" s="844" t="s">
        <v>8582</v>
      </c>
      <c r="E2084" s="845" t="s">
        <v>528</v>
      </c>
      <c r="F2084" s="846" t="s">
        <v>304</v>
      </c>
      <c r="G2084" s="847">
        <v>5.0990000000000002</v>
      </c>
      <c r="H2084" s="847">
        <v>5.0990000000000002</v>
      </c>
      <c r="I2084" s="847">
        <v>5.0991</v>
      </c>
      <c r="J2084" s="848">
        <v>0</v>
      </c>
      <c r="K2084" s="849"/>
      <c r="L2084" s="849"/>
      <c r="M2084" s="850">
        <v>0</v>
      </c>
      <c r="N2084" s="844" t="s">
        <v>321</v>
      </c>
      <c r="O2084" s="845" t="s">
        <v>8580</v>
      </c>
      <c r="P2084" s="845" t="s">
        <v>321</v>
      </c>
      <c r="Q2084" s="583">
        <v>0</v>
      </c>
      <c r="R2084" s="812">
        <v>0</v>
      </c>
      <c r="S2084" s="812" t="s">
        <v>915</v>
      </c>
      <c r="T2084" s="812">
        <v>0</v>
      </c>
      <c r="U2084" s="683"/>
      <c r="V2084" s="726" t="str">
        <f>VLOOKUP(E2084,'[2]Type Group 1'!E:F,2,FALSE)</f>
        <v>Equity Fund</v>
      </c>
    </row>
    <row r="2085" spans="1:22">
      <c r="A2085" s="720" t="s">
        <v>17</v>
      </c>
      <c r="B2085" s="844" t="s">
        <v>8583</v>
      </c>
      <c r="C2085" s="844" t="s">
        <v>8578</v>
      </c>
      <c r="D2085" s="844" t="s">
        <v>8584</v>
      </c>
      <c r="E2085" s="559" t="s">
        <v>150</v>
      </c>
      <c r="F2085" s="846" t="s">
        <v>304</v>
      </c>
      <c r="G2085" s="847">
        <v>5.0991</v>
      </c>
      <c r="H2085" s="847">
        <v>5.0991</v>
      </c>
      <c r="I2085" s="847">
        <v>5.0991999999999997</v>
      </c>
      <c r="J2085" s="848">
        <v>1007400.07</v>
      </c>
      <c r="K2085" s="849"/>
      <c r="L2085" s="849"/>
      <c r="M2085" s="850">
        <v>0</v>
      </c>
      <c r="N2085" s="844" t="s">
        <v>321</v>
      </c>
      <c r="O2085" s="845" t="s">
        <v>8580</v>
      </c>
      <c r="P2085" s="845" t="s">
        <v>321</v>
      </c>
      <c r="Q2085" s="583">
        <v>0</v>
      </c>
      <c r="R2085" s="812">
        <v>0</v>
      </c>
      <c r="S2085" s="812" t="s">
        <v>915</v>
      </c>
      <c r="T2085" s="812">
        <v>0</v>
      </c>
      <c r="U2085" s="683"/>
      <c r="V2085" s="726" t="str">
        <f>VLOOKUP(E2085,'[2]Type Group 1'!E:F,2,FALSE)</f>
        <v>Equity Fund</v>
      </c>
    </row>
    <row r="2086" spans="1:22">
      <c r="A2086" s="720" t="s">
        <v>17</v>
      </c>
      <c r="B2086" s="844" t="s">
        <v>8585</v>
      </c>
      <c r="C2086" s="844" t="s">
        <v>8586</v>
      </c>
      <c r="D2086" s="844" t="s">
        <v>8587</v>
      </c>
      <c r="E2086" s="559" t="s">
        <v>142</v>
      </c>
      <c r="F2086" s="846" t="s">
        <v>411</v>
      </c>
      <c r="G2086" s="847">
        <v>9.9981000000000009</v>
      </c>
      <c r="H2086" s="847">
        <v>9.9981000000000009</v>
      </c>
      <c r="I2086" s="847">
        <v>9.9982000000000006</v>
      </c>
      <c r="J2086" s="848">
        <v>46104262.020000003</v>
      </c>
      <c r="K2086" s="849"/>
      <c r="L2086" s="849"/>
      <c r="M2086" s="850">
        <v>0</v>
      </c>
      <c r="N2086" s="844" t="s">
        <v>321</v>
      </c>
      <c r="O2086" s="845" t="s">
        <v>8588</v>
      </c>
      <c r="P2086" s="845" t="s">
        <v>321</v>
      </c>
      <c r="Q2086" s="583">
        <v>100022.27</v>
      </c>
      <c r="R2086" s="812">
        <v>0</v>
      </c>
      <c r="S2086" s="812" t="s">
        <v>915</v>
      </c>
      <c r="T2086" s="812">
        <v>0</v>
      </c>
      <c r="U2086" s="683"/>
      <c r="V2086" s="726" t="str">
        <f>VLOOKUP(E2086,'[2]Type Group 1'!E:F,2,FALSE)</f>
        <v>Equity Fund</v>
      </c>
    </row>
    <row r="2087" spans="1:22">
      <c r="A2087" s="720" t="s">
        <v>17</v>
      </c>
      <c r="B2087" s="844" t="s">
        <v>8589</v>
      </c>
      <c r="C2087" s="844" t="s">
        <v>8590</v>
      </c>
      <c r="D2087" s="844" t="s">
        <v>8591</v>
      </c>
      <c r="E2087" s="845" t="s">
        <v>166</v>
      </c>
      <c r="F2087" s="846" t="s">
        <v>411</v>
      </c>
      <c r="G2087" s="847">
        <v>12.7568</v>
      </c>
      <c r="H2087" s="847">
        <v>12.7568</v>
      </c>
      <c r="I2087" s="847">
        <v>12.7888</v>
      </c>
      <c r="J2087" s="848">
        <v>632735737.51999998</v>
      </c>
      <c r="K2087" s="849"/>
      <c r="L2087" s="849"/>
      <c r="M2087" s="850">
        <v>0</v>
      </c>
      <c r="N2087" s="844" t="s">
        <v>321</v>
      </c>
      <c r="O2087" s="845" t="s">
        <v>8592</v>
      </c>
      <c r="P2087" s="845" t="s">
        <v>321</v>
      </c>
      <c r="Q2087" s="583">
        <v>53341.22</v>
      </c>
      <c r="R2087" s="812">
        <v>0</v>
      </c>
      <c r="S2087" s="812" t="s">
        <v>915</v>
      </c>
      <c r="T2087" s="812">
        <v>0</v>
      </c>
      <c r="U2087" s="683"/>
      <c r="V2087" s="726" t="str">
        <f>VLOOKUP(E2087,'[2]Type Group 1'!E:F,2,FALSE)</f>
        <v>Equity Fund</v>
      </c>
    </row>
    <row r="2088" spans="1:22">
      <c r="A2088" s="720" t="s">
        <v>17</v>
      </c>
      <c r="B2088" s="844" t="s">
        <v>8593</v>
      </c>
      <c r="C2088" s="844" t="s">
        <v>8590</v>
      </c>
      <c r="D2088" s="844" t="s">
        <v>8594</v>
      </c>
      <c r="E2088" s="845" t="s">
        <v>166</v>
      </c>
      <c r="F2088" s="846" t="s">
        <v>411</v>
      </c>
      <c r="G2088" s="847">
        <v>12.7568</v>
      </c>
      <c r="H2088" s="847">
        <v>12.7568</v>
      </c>
      <c r="I2088" s="847">
        <v>12.7569</v>
      </c>
      <c r="J2088" s="848">
        <v>0</v>
      </c>
      <c r="K2088" s="849"/>
      <c r="L2088" s="849"/>
      <c r="M2088" s="850">
        <v>0</v>
      </c>
      <c r="N2088" s="844" t="s">
        <v>321</v>
      </c>
      <c r="O2088" s="845" t="s">
        <v>8592</v>
      </c>
      <c r="P2088" s="845" t="s">
        <v>321</v>
      </c>
      <c r="Q2088" s="583">
        <v>0</v>
      </c>
      <c r="R2088" s="812">
        <v>0</v>
      </c>
      <c r="S2088" s="812" t="s">
        <v>915</v>
      </c>
      <c r="T2088" s="812">
        <v>0</v>
      </c>
      <c r="U2088" s="683"/>
      <c r="V2088" s="726" t="str">
        <f>VLOOKUP(E2088,'[2]Type Group 1'!E:F,2,FALSE)</f>
        <v>Equity Fund</v>
      </c>
    </row>
    <row r="2089" spans="1:22">
      <c r="A2089" s="720" t="s">
        <v>17</v>
      </c>
      <c r="B2089" s="844" t="s">
        <v>8595</v>
      </c>
      <c r="C2089" s="844" t="s">
        <v>8590</v>
      </c>
      <c r="D2089" s="844" t="s">
        <v>8596</v>
      </c>
      <c r="E2089" s="559" t="s">
        <v>158</v>
      </c>
      <c r="F2089" s="846" t="s">
        <v>411</v>
      </c>
      <c r="G2089" s="847">
        <v>12.757300000000001</v>
      </c>
      <c r="H2089" s="847">
        <v>12.757300000000001</v>
      </c>
      <c r="I2089" s="847">
        <v>12.757400000000001</v>
      </c>
      <c r="J2089" s="848">
        <v>15218112.529999999</v>
      </c>
      <c r="K2089" s="849"/>
      <c r="L2089" s="849"/>
      <c r="M2089" s="850">
        <v>0</v>
      </c>
      <c r="N2089" s="844" t="s">
        <v>321</v>
      </c>
      <c r="O2089" s="845" t="s">
        <v>8592</v>
      </c>
      <c r="P2089" s="845" t="s">
        <v>321</v>
      </c>
      <c r="Q2089" s="583">
        <v>0</v>
      </c>
      <c r="R2089" s="812">
        <v>0</v>
      </c>
      <c r="S2089" s="812" t="s">
        <v>915</v>
      </c>
      <c r="T2089" s="812">
        <v>0</v>
      </c>
      <c r="U2089" s="683"/>
      <c r="V2089" s="726" t="str">
        <f>VLOOKUP(E2089,'[2]Type Group 1'!E:F,2,FALSE)</f>
        <v>Equity Fund</v>
      </c>
    </row>
    <row r="2090" spans="1:22">
      <c r="A2090" s="720" t="s">
        <v>17</v>
      </c>
      <c r="B2090" s="844" t="s">
        <v>8597</v>
      </c>
      <c r="C2090" s="844" t="s">
        <v>8598</v>
      </c>
      <c r="D2090" s="844" t="s">
        <v>8599</v>
      </c>
      <c r="E2090" s="845" t="s">
        <v>166</v>
      </c>
      <c r="F2090" s="846" t="s">
        <v>411</v>
      </c>
      <c r="G2090" s="847">
        <v>11.5322</v>
      </c>
      <c r="H2090" s="847">
        <v>11.5322</v>
      </c>
      <c r="I2090" s="847">
        <v>11.59</v>
      </c>
      <c r="J2090" s="848">
        <v>1571140496.5899999</v>
      </c>
      <c r="K2090" s="849"/>
      <c r="L2090" s="849"/>
      <c r="M2090" s="850">
        <v>0</v>
      </c>
      <c r="N2090" s="844" t="s">
        <v>321</v>
      </c>
      <c r="O2090" s="845" t="s">
        <v>8600</v>
      </c>
      <c r="P2090" s="845" t="s">
        <v>321</v>
      </c>
      <c r="Q2090" s="583">
        <v>8790966.6899999995</v>
      </c>
      <c r="R2090" s="812">
        <v>0</v>
      </c>
      <c r="S2090" s="812" t="s">
        <v>915</v>
      </c>
      <c r="T2090" s="812">
        <v>0</v>
      </c>
      <c r="U2090" s="683"/>
      <c r="V2090" s="726" t="str">
        <f>VLOOKUP(E2090,'[2]Type Group 1'!E:F,2,FALSE)</f>
        <v>Equity Fund</v>
      </c>
    </row>
    <row r="2091" spans="1:22">
      <c r="A2091" s="720" t="s">
        <v>17</v>
      </c>
      <c r="B2091" s="844" t="s">
        <v>8601</v>
      </c>
      <c r="C2091" s="844" t="s">
        <v>8598</v>
      </c>
      <c r="D2091" s="844" t="s">
        <v>8602</v>
      </c>
      <c r="E2091" s="845" t="s">
        <v>166</v>
      </c>
      <c r="F2091" s="846" t="s">
        <v>411</v>
      </c>
      <c r="G2091" s="847">
        <v>11.6058</v>
      </c>
      <c r="H2091" s="847">
        <v>11.5748</v>
      </c>
      <c r="I2091" s="847">
        <v>11.636900000000001</v>
      </c>
      <c r="J2091" s="848">
        <v>262305122.00999999</v>
      </c>
      <c r="K2091" s="849"/>
      <c r="L2091" s="849"/>
      <c r="M2091" s="850">
        <v>0</v>
      </c>
      <c r="N2091" s="844" t="s">
        <v>321</v>
      </c>
      <c r="O2091" s="845" t="s">
        <v>8600</v>
      </c>
      <c r="P2091" s="845" t="s">
        <v>321</v>
      </c>
      <c r="Q2091" s="583">
        <v>0</v>
      </c>
      <c r="R2091" s="812">
        <v>0</v>
      </c>
      <c r="S2091" s="812" t="s">
        <v>915</v>
      </c>
      <c r="T2091" s="812">
        <v>0</v>
      </c>
      <c r="U2091" s="683"/>
      <c r="V2091" s="726" t="str">
        <f>VLOOKUP(E2091,'[2]Type Group 1'!E:F,2,FALSE)</f>
        <v>Equity Fund</v>
      </c>
    </row>
    <row r="2092" spans="1:22">
      <c r="A2092" s="720" t="s">
        <v>17</v>
      </c>
      <c r="B2092" s="844" t="s">
        <v>8603</v>
      </c>
      <c r="C2092" s="844" t="s">
        <v>8598</v>
      </c>
      <c r="D2092" s="844" t="s">
        <v>8604</v>
      </c>
      <c r="E2092" s="845" t="s">
        <v>166</v>
      </c>
      <c r="F2092" s="846" t="s">
        <v>411</v>
      </c>
      <c r="G2092" s="847">
        <v>11.5426</v>
      </c>
      <c r="H2092" s="847">
        <v>11.5426</v>
      </c>
      <c r="I2092" s="847">
        <v>11.5427</v>
      </c>
      <c r="J2092" s="848">
        <v>0.43</v>
      </c>
      <c r="K2092" s="849"/>
      <c r="L2092" s="849"/>
      <c r="M2092" s="850">
        <v>0</v>
      </c>
      <c r="N2092" s="844" t="s">
        <v>321</v>
      </c>
      <c r="O2092" s="845" t="s">
        <v>8600</v>
      </c>
      <c r="P2092" s="845" t="s">
        <v>321</v>
      </c>
      <c r="Q2092" s="583">
        <v>0</v>
      </c>
      <c r="R2092" s="812">
        <v>0</v>
      </c>
      <c r="S2092" s="812" t="s">
        <v>915</v>
      </c>
      <c r="T2092" s="812">
        <v>0</v>
      </c>
      <c r="U2092" s="683"/>
      <c r="V2092" s="726" t="str">
        <f>VLOOKUP(E2092,'[2]Type Group 1'!E:F,2,FALSE)</f>
        <v>Equity Fund</v>
      </c>
    </row>
    <row r="2093" spans="1:22">
      <c r="A2093" s="720" t="s">
        <v>17</v>
      </c>
      <c r="B2093" s="844" t="s">
        <v>8605</v>
      </c>
      <c r="C2093" s="844" t="s">
        <v>8598</v>
      </c>
      <c r="D2093" s="844" t="s">
        <v>8606</v>
      </c>
      <c r="E2093" s="559" t="s">
        <v>158</v>
      </c>
      <c r="F2093" s="846" t="s">
        <v>411</v>
      </c>
      <c r="G2093" s="847">
        <v>11.5327</v>
      </c>
      <c r="H2093" s="847">
        <v>11.5327</v>
      </c>
      <c r="I2093" s="847">
        <v>11.5328</v>
      </c>
      <c r="J2093" s="848">
        <v>24973985.859999999</v>
      </c>
      <c r="K2093" s="849"/>
      <c r="L2093" s="849"/>
      <c r="M2093" s="850">
        <v>0</v>
      </c>
      <c r="N2093" s="844" t="s">
        <v>321</v>
      </c>
      <c r="O2093" s="845" t="s">
        <v>8600</v>
      </c>
      <c r="P2093" s="845" t="s">
        <v>321</v>
      </c>
      <c r="Q2093" s="583">
        <v>0</v>
      </c>
      <c r="R2093" s="812">
        <v>0</v>
      </c>
      <c r="S2093" s="812" t="s">
        <v>915</v>
      </c>
      <c r="T2093" s="812">
        <v>0</v>
      </c>
      <c r="U2093" s="683"/>
      <c r="V2093" s="726" t="str">
        <f>VLOOKUP(E2093,'[2]Type Group 1'!E:F,2,FALSE)</f>
        <v>Equity Fund</v>
      </c>
    </row>
    <row r="2094" spans="1:22">
      <c r="A2094" s="720" t="s">
        <v>17</v>
      </c>
      <c r="B2094" s="844" t="s">
        <v>8607</v>
      </c>
      <c r="C2094" s="844" t="s">
        <v>8608</v>
      </c>
      <c r="D2094" s="844" t="s">
        <v>8609</v>
      </c>
      <c r="E2094" s="845" t="s">
        <v>166</v>
      </c>
      <c r="F2094" s="846" t="s">
        <v>411</v>
      </c>
      <c r="G2094" s="847">
        <v>8.6491000000000007</v>
      </c>
      <c r="H2094" s="847">
        <v>8.6491000000000007</v>
      </c>
      <c r="I2094" s="847">
        <v>8.7530000000000001</v>
      </c>
      <c r="J2094" s="848">
        <v>5866064082.1099997</v>
      </c>
      <c r="K2094" s="849"/>
      <c r="L2094" s="849"/>
      <c r="M2094" s="850">
        <v>0</v>
      </c>
      <c r="N2094" s="844" t="s">
        <v>321</v>
      </c>
      <c r="O2094" s="845" t="s">
        <v>8610</v>
      </c>
      <c r="P2094" s="845" t="s">
        <v>321</v>
      </c>
      <c r="Q2094" s="583">
        <v>6455453.8700000001</v>
      </c>
      <c r="R2094" s="812">
        <v>0</v>
      </c>
      <c r="S2094" s="812" t="s">
        <v>915</v>
      </c>
      <c r="T2094" s="812">
        <v>0</v>
      </c>
      <c r="U2094" s="683"/>
      <c r="V2094" s="726" t="str">
        <f>VLOOKUP(E2094,'[2]Type Group 1'!E:F,2,FALSE)</f>
        <v>Equity Fund</v>
      </c>
    </row>
    <row r="2095" spans="1:22">
      <c r="A2095" s="720" t="s">
        <v>17</v>
      </c>
      <c r="B2095" s="844" t="s">
        <v>8611</v>
      </c>
      <c r="C2095" s="844" t="s">
        <v>8612</v>
      </c>
      <c r="D2095" s="844" t="s">
        <v>8613</v>
      </c>
      <c r="E2095" s="845" t="s">
        <v>166</v>
      </c>
      <c r="F2095" s="846" t="s">
        <v>304</v>
      </c>
      <c r="G2095" s="847">
        <v>9.9481999999999999</v>
      </c>
      <c r="H2095" s="847">
        <v>9.9481999999999999</v>
      </c>
      <c r="I2095" s="847">
        <v>10.0975</v>
      </c>
      <c r="J2095" s="848">
        <v>270613894.12</v>
      </c>
      <c r="K2095" s="849"/>
      <c r="L2095" s="849"/>
      <c r="M2095" s="850">
        <v>0</v>
      </c>
      <c r="N2095" s="844" t="s">
        <v>321</v>
      </c>
      <c r="O2095" s="845" t="s">
        <v>8614</v>
      </c>
      <c r="P2095" s="845" t="s">
        <v>321</v>
      </c>
      <c r="Q2095" s="583">
        <v>0</v>
      </c>
      <c r="R2095" s="812">
        <v>0</v>
      </c>
      <c r="S2095" s="812" t="s">
        <v>915</v>
      </c>
      <c r="T2095" s="812">
        <v>0</v>
      </c>
      <c r="U2095" s="683"/>
      <c r="V2095" s="726" t="str">
        <f>VLOOKUP(E2095,'[2]Type Group 1'!E:F,2,FALSE)</f>
        <v>Equity Fund</v>
      </c>
    </row>
    <row r="2096" spans="1:22">
      <c r="A2096" s="720" t="s">
        <v>17</v>
      </c>
      <c r="B2096" s="844" t="s">
        <v>8615</v>
      </c>
      <c r="C2096" s="844" t="s">
        <v>8616</v>
      </c>
      <c r="D2096" s="844" t="s">
        <v>8617</v>
      </c>
      <c r="E2096" s="845" t="s">
        <v>112</v>
      </c>
      <c r="F2096" s="846" t="s">
        <v>4620</v>
      </c>
      <c r="G2096" s="847">
        <v>10.0387</v>
      </c>
      <c r="H2096" s="847">
        <v>0</v>
      </c>
      <c r="I2096" s="847">
        <v>0</v>
      </c>
      <c r="J2096" s="848">
        <v>1647265119.1800001</v>
      </c>
      <c r="K2096" s="849"/>
      <c r="L2096" s="849"/>
      <c r="M2096" s="850">
        <v>0</v>
      </c>
      <c r="N2096" s="844" t="s">
        <v>321</v>
      </c>
      <c r="O2096" s="845" t="s">
        <v>8618</v>
      </c>
      <c r="P2096" s="845" t="s">
        <v>321</v>
      </c>
      <c r="Q2096" s="583">
        <v>0</v>
      </c>
      <c r="R2096" s="812">
        <v>0</v>
      </c>
      <c r="S2096" s="812" t="s">
        <v>915</v>
      </c>
      <c r="T2096" s="812">
        <v>0</v>
      </c>
      <c r="U2096" s="683"/>
      <c r="V2096" s="726" t="str">
        <f>VLOOKUP(E2096,'[2]Type Group 1'!E:F,2,FALSE)</f>
        <v>Property Fund for Resolving Financial Institution Problem (Type 2)</v>
      </c>
    </row>
    <row r="2097" spans="1:22">
      <c r="A2097" s="720" t="s">
        <v>19</v>
      </c>
      <c r="B2097" s="559" t="s">
        <v>8619</v>
      </c>
      <c r="C2097" s="559" t="s">
        <v>8620</v>
      </c>
      <c r="D2097" s="559" t="s">
        <v>8621</v>
      </c>
      <c r="E2097" s="559" t="s">
        <v>112</v>
      </c>
      <c r="F2097" s="721" t="s">
        <v>3044</v>
      </c>
      <c r="G2097" s="586">
        <v>1935.2928999999999</v>
      </c>
      <c r="H2097" s="586">
        <v>0</v>
      </c>
      <c r="I2097" s="586">
        <v>0</v>
      </c>
      <c r="J2097" s="587">
        <v>1661582809.8399999</v>
      </c>
      <c r="K2097" s="723"/>
      <c r="L2097" s="723"/>
      <c r="M2097" s="811">
        <v>0</v>
      </c>
      <c r="N2097" s="559"/>
      <c r="O2097" s="589" t="s">
        <v>8622</v>
      </c>
      <c r="P2097" s="559"/>
      <c r="Q2097" s="590">
        <v>0</v>
      </c>
      <c r="R2097" s="559"/>
      <c r="S2097" s="559"/>
      <c r="T2097" s="559"/>
      <c r="U2097" s="683"/>
      <c r="V2097" s="726" t="str">
        <f>VLOOKUP(E2097,'[2]Type Group 1'!E:F,2,FALSE)</f>
        <v>Property Fund for Resolving Financial Institution Problem (Type 2)</v>
      </c>
    </row>
    <row r="2098" spans="1:22">
      <c r="A2098" s="720" t="s">
        <v>19</v>
      </c>
      <c r="B2098" s="559" t="s">
        <v>8623</v>
      </c>
      <c r="C2098" s="559" t="s">
        <v>8624</v>
      </c>
      <c r="D2098" s="559" t="s">
        <v>8625</v>
      </c>
      <c r="E2098" s="559" t="s">
        <v>476</v>
      </c>
      <c r="F2098" s="721" t="s">
        <v>3044</v>
      </c>
      <c r="G2098" s="586">
        <v>9.2850000000000001</v>
      </c>
      <c r="H2098" s="586">
        <v>0</v>
      </c>
      <c r="I2098" s="586">
        <v>0</v>
      </c>
      <c r="J2098" s="587">
        <v>3961378731.2599998</v>
      </c>
      <c r="K2098" s="723"/>
      <c r="L2098" s="723"/>
      <c r="M2098" s="811">
        <v>0</v>
      </c>
      <c r="N2098" s="559"/>
      <c r="O2098" s="589" t="s">
        <v>8626</v>
      </c>
      <c r="P2098" s="559"/>
      <c r="Q2098" s="590">
        <v>0</v>
      </c>
      <c r="R2098" s="559"/>
      <c r="S2098" s="559"/>
      <c r="T2098" s="559"/>
      <c r="U2098" s="683"/>
      <c r="V2098" s="726" t="str">
        <f>VLOOKUP(E2098,'[2]Type Group 1'!E:F,2,FALSE)</f>
        <v>Property Fund (Type 1)</v>
      </c>
    </row>
    <row r="2099" spans="1:22">
      <c r="A2099" s="720" t="s">
        <v>19</v>
      </c>
      <c r="B2099" s="559" t="s">
        <v>8627</v>
      </c>
      <c r="C2099" s="559" t="s">
        <v>8628</v>
      </c>
      <c r="D2099" s="559" t="s">
        <v>8629</v>
      </c>
      <c r="E2099" s="559" t="s">
        <v>114</v>
      </c>
      <c r="F2099" s="721" t="s">
        <v>3044</v>
      </c>
      <c r="G2099" s="586">
        <v>15.3</v>
      </c>
      <c r="H2099" s="586">
        <v>0</v>
      </c>
      <c r="I2099" s="586">
        <v>0</v>
      </c>
      <c r="J2099" s="587">
        <v>162664552738.95001</v>
      </c>
      <c r="K2099" s="723"/>
      <c r="L2099" s="723"/>
      <c r="M2099" s="811">
        <v>0</v>
      </c>
      <c r="N2099" s="559"/>
      <c r="O2099" s="589" t="s">
        <v>8630</v>
      </c>
      <c r="P2099" s="559"/>
      <c r="Q2099" s="590">
        <v>0</v>
      </c>
      <c r="R2099" s="559"/>
      <c r="S2099" s="559"/>
      <c r="T2099" s="559"/>
      <c r="U2099" s="683"/>
      <c r="V2099" s="726" t="str">
        <f>VLOOKUP(E2099,'[2]Type Group 1'!E:F,2,FALSE)</f>
        <v>Infrastructure fund</v>
      </c>
    </row>
    <row r="2100" spans="1:22">
      <c r="A2100" s="720" t="s">
        <v>19</v>
      </c>
      <c r="B2100" s="559" t="s">
        <v>8631</v>
      </c>
      <c r="C2100" s="559" t="s">
        <v>8632</v>
      </c>
      <c r="D2100" s="559" t="s">
        <v>8633</v>
      </c>
      <c r="E2100" s="559" t="s">
        <v>476</v>
      </c>
      <c r="F2100" s="721" t="s">
        <v>3044</v>
      </c>
      <c r="G2100" s="586">
        <v>9.9061000000000003</v>
      </c>
      <c r="H2100" s="586">
        <v>0</v>
      </c>
      <c r="I2100" s="586">
        <v>0</v>
      </c>
      <c r="J2100" s="587">
        <v>4771193301.8199997</v>
      </c>
      <c r="K2100" s="723"/>
      <c r="L2100" s="723"/>
      <c r="M2100" s="811">
        <v>0</v>
      </c>
      <c r="N2100" s="559"/>
      <c r="O2100" s="589" t="s">
        <v>8634</v>
      </c>
      <c r="P2100" s="559"/>
      <c r="Q2100" s="590">
        <v>0</v>
      </c>
      <c r="R2100" s="559"/>
      <c r="S2100" s="559"/>
      <c r="T2100" s="559"/>
      <c r="U2100" s="683"/>
      <c r="V2100" s="726" t="str">
        <f>VLOOKUP(E2100,'[2]Type Group 1'!E:F,2,FALSE)</f>
        <v>Property Fund (Type 1)</v>
      </c>
    </row>
    <row r="2101" spans="1:22">
      <c r="A2101" s="720" t="s">
        <v>19</v>
      </c>
      <c r="B2101" s="559" t="s">
        <v>8635</v>
      </c>
      <c r="C2101" s="559" t="s">
        <v>8636</v>
      </c>
      <c r="D2101" s="559" t="s">
        <v>8637</v>
      </c>
      <c r="E2101" s="559" t="s">
        <v>913</v>
      </c>
      <c r="F2101" s="721" t="s">
        <v>304</v>
      </c>
      <c r="G2101" s="586">
        <v>11.215299999999999</v>
      </c>
      <c r="H2101" s="586">
        <v>11.215299999999999</v>
      </c>
      <c r="I2101" s="586">
        <v>11.215400000000001</v>
      </c>
      <c r="J2101" s="587">
        <v>44129769015.979996</v>
      </c>
      <c r="K2101" s="723"/>
      <c r="L2101" s="723"/>
      <c r="M2101" s="811">
        <v>0</v>
      </c>
      <c r="N2101" s="559"/>
      <c r="O2101" s="589" t="s">
        <v>8638</v>
      </c>
      <c r="P2101" s="559"/>
      <c r="Q2101" s="590">
        <v>0</v>
      </c>
      <c r="R2101" s="559"/>
      <c r="S2101" s="559"/>
      <c r="T2101" s="559"/>
      <c r="U2101" s="683"/>
      <c r="V2101" s="726" t="str">
        <f>VLOOKUP(E2101,'[2]Type Group 1'!E:F,2,FALSE)</f>
        <v>Fixed Income Fund</v>
      </c>
    </row>
    <row r="2102" spans="1:22">
      <c r="A2102" s="720" t="s">
        <v>19</v>
      </c>
      <c r="B2102" s="559" t="s">
        <v>8639</v>
      </c>
      <c r="C2102" s="559" t="s">
        <v>8640</v>
      </c>
      <c r="D2102" s="559" t="s">
        <v>8641</v>
      </c>
      <c r="E2102" s="559" t="s">
        <v>913</v>
      </c>
      <c r="F2102" s="721" t="s">
        <v>304</v>
      </c>
      <c r="G2102" s="586">
        <v>11.4848</v>
      </c>
      <c r="H2102" s="586">
        <v>11.4848</v>
      </c>
      <c r="I2102" s="586">
        <v>11.4849</v>
      </c>
      <c r="J2102" s="587">
        <v>302873921</v>
      </c>
      <c r="K2102" s="723"/>
      <c r="L2102" s="723"/>
      <c r="M2102" s="811">
        <v>0</v>
      </c>
      <c r="N2102" s="559"/>
      <c r="O2102" s="589" t="s">
        <v>8638</v>
      </c>
      <c r="P2102" s="559"/>
      <c r="Q2102" s="590">
        <v>0</v>
      </c>
      <c r="R2102" s="559"/>
      <c r="S2102" s="559"/>
      <c r="T2102" s="559"/>
      <c r="U2102" s="683"/>
      <c r="V2102" s="726" t="str">
        <f>VLOOKUP(E2102,'[2]Type Group 1'!E:F,2,FALSE)</f>
        <v>Fixed Income Fund</v>
      </c>
    </row>
    <row r="2103" spans="1:22">
      <c r="A2103" s="720" t="s">
        <v>19</v>
      </c>
      <c r="B2103" s="559" t="s">
        <v>8642</v>
      </c>
      <c r="C2103" s="559" t="s">
        <v>8643</v>
      </c>
      <c r="D2103" s="559" t="s">
        <v>8644</v>
      </c>
      <c r="E2103" s="559" t="s">
        <v>2336</v>
      </c>
      <c r="F2103" s="721" t="s">
        <v>304</v>
      </c>
      <c r="G2103" s="586">
        <v>10.682399999999999</v>
      </c>
      <c r="H2103" s="586">
        <v>10.682399999999999</v>
      </c>
      <c r="I2103" s="586">
        <v>10.682499999999999</v>
      </c>
      <c r="J2103" s="587">
        <v>2159010959.71</v>
      </c>
      <c r="K2103" s="723"/>
      <c r="L2103" s="723"/>
      <c r="M2103" s="811">
        <v>0</v>
      </c>
      <c r="N2103" s="559"/>
      <c r="O2103" s="589" t="s">
        <v>8645</v>
      </c>
      <c r="P2103" s="559"/>
      <c r="Q2103" s="590">
        <v>0</v>
      </c>
      <c r="R2103" s="559"/>
      <c r="S2103" s="559"/>
      <c r="T2103" s="559"/>
      <c r="U2103" s="683"/>
      <c r="V2103" s="726" t="str">
        <f>VLOOKUP(E2103,'[2]Type Group 1'!E:F,2,FALSE)</f>
        <v>Fixed Income Fund</v>
      </c>
    </row>
    <row r="2104" spans="1:22">
      <c r="A2104" s="720" t="s">
        <v>19</v>
      </c>
      <c r="B2104" s="559" t="s">
        <v>8646</v>
      </c>
      <c r="C2104" s="559" t="s">
        <v>8647</v>
      </c>
      <c r="D2104" s="559" t="s">
        <v>8648</v>
      </c>
      <c r="E2104" s="559" t="s">
        <v>2336</v>
      </c>
      <c r="F2104" s="721" t="s">
        <v>304</v>
      </c>
      <c r="G2104" s="586">
        <v>10.709199999999999</v>
      </c>
      <c r="H2104" s="586">
        <v>10.709199999999999</v>
      </c>
      <c r="I2104" s="586">
        <v>10.709300000000001</v>
      </c>
      <c r="J2104" s="587">
        <v>45355543.299999997</v>
      </c>
      <c r="K2104" s="723"/>
      <c r="L2104" s="723"/>
      <c r="M2104" s="811">
        <v>0</v>
      </c>
      <c r="N2104" s="559"/>
      <c r="O2104" s="589" t="s">
        <v>8645</v>
      </c>
      <c r="P2104" s="559"/>
      <c r="Q2104" s="590">
        <v>0</v>
      </c>
      <c r="R2104" s="559"/>
      <c r="S2104" s="559"/>
      <c r="T2104" s="559"/>
      <c r="U2104" s="683"/>
      <c r="V2104" s="726" t="str">
        <f>VLOOKUP(E2104,'[2]Type Group 1'!E:F,2,FALSE)</f>
        <v>Fixed Income Fund</v>
      </c>
    </row>
    <row r="2105" spans="1:22">
      <c r="A2105" s="720" t="s">
        <v>19</v>
      </c>
      <c r="B2105" s="559" t="s">
        <v>8649</v>
      </c>
      <c r="C2105" s="559" t="s">
        <v>8650</v>
      </c>
      <c r="D2105" s="559" t="s">
        <v>8651</v>
      </c>
      <c r="E2105" s="559" t="s">
        <v>726</v>
      </c>
      <c r="F2105" s="721" t="s">
        <v>1905</v>
      </c>
      <c r="G2105" s="586">
        <v>11.869899999999999</v>
      </c>
      <c r="H2105" s="586">
        <v>0</v>
      </c>
      <c r="I2105" s="586">
        <v>0</v>
      </c>
      <c r="J2105" s="587">
        <v>38376641.719999999</v>
      </c>
      <c r="K2105" s="723"/>
      <c r="L2105" s="723"/>
      <c r="M2105" s="811">
        <v>0</v>
      </c>
      <c r="N2105" s="559"/>
      <c r="O2105" s="589" t="s">
        <v>8652</v>
      </c>
      <c r="P2105" s="559"/>
      <c r="Q2105" s="590">
        <v>18367638.629999999</v>
      </c>
      <c r="R2105" s="559"/>
      <c r="S2105" s="559"/>
      <c r="T2105" s="559"/>
      <c r="U2105" s="683"/>
      <c r="V2105" s="726" t="str">
        <f>VLOOKUP(E2105,'[2]Type Group 1'!E:F,2,FALSE)</f>
        <v>Mixed Fund</v>
      </c>
    </row>
    <row r="2106" spans="1:22">
      <c r="A2106" s="720" t="s">
        <v>19</v>
      </c>
      <c r="B2106" s="559" t="s">
        <v>8653</v>
      </c>
      <c r="C2106" s="559" t="s">
        <v>8654</v>
      </c>
      <c r="D2106" s="559" t="s">
        <v>8655</v>
      </c>
      <c r="E2106" s="559" t="s">
        <v>726</v>
      </c>
      <c r="F2106" s="721" t="s">
        <v>1905</v>
      </c>
      <c r="G2106" s="586">
        <v>11.903499999999999</v>
      </c>
      <c r="H2106" s="586">
        <v>0</v>
      </c>
      <c r="I2106" s="586">
        <v>0</v>
      </c>
      <c r="J2106" s="587">
        <v>13852258.119999999</v>
      </c>
      <c r="K2106" s="723"/>
      <c r="L2106" s="723"/>
      <c r="M2106" s="811">
        <v>0</v>
      </c>
      <c r="N2106" s="559"/>
      <c r="O2106" s="589" t="s">
        <v>8656</v>
      </c>
      <c r="P2106" s="559"/>
      <c r="Q2106" s="590">
        <v>11240118.210000001</v>
      </c>
      <c r="R2106" s="559"/>
      <c r="S2106" s="559"/>
      <c r="T2106" s="559"/>
      <c r="U2106" s="683"/>
      <c r="V2106" s="726" t="str">
        <f>VLOOKUP(E2106,'[2]Type Group 1'!E:F,2,FALSE)</f>
        <v>Mixed Fund</v>
      </c>
    </row>
    <row r="2107" spans="1:22">
      <c r="A2107" s="720" t="s">
        <v>19</v>
      </c>
      <c r="B2107" s="559" t="s">
        <v>8657</v>
      </c>
      <c r="C2107" s="559" t="s">
        <v>8658</v>
      </c>
      <c r="D2107" s="559" t="s">
        <v>8659</v>
      </c>
      <c r="E2107" s="559" t="s">
        <v>154</v>
      </c>
      <c r="F2107" s="721" t="s">
        <v>304</v>
      </c>
      <c r="G2107" s="586">
        <v>10.2577</v>
      </c>
      <c r="H2107" s="586">
        <v>10.2577</v>
      </c>
      <c r="I2107" s="586">
        <v>0</v>
      </c>
      <c r="J2107" s="587">
        <v>1288750805.3500001</v>
      </c>
      <c r="K2107" s="723" t="s">
        <v>8660</v>
      </c>
      <c r="L2107" s="723">
        <v>45950</v>
      </c>
      <c r="M2107" s="811">
        <v>0.15</v>
      </c>
      <c r="N2107" s="559"/>
      <c r="O2107" s="589" t="s">
        <v>8661</v>
      </c>
      <c r="P2107" s="559"/>
      <c r="Q2107" s="590">
        <v>0</v>
      </c>
      <c r="R2107" s="559"/>
      <c r="S2107" s="559"/>
      <c r="T2107" s="559"/>
      <c r="U2107" s="683"/>
      <c r="V2107" s="726" t="str">
        <f>VLOOKUP(E2107,'[2]Type Group 1'!E:F,2,FALSE)</f>
        <v>Mixed Fund</v>
      </c>
    </row>
    <row r="2108" spans="1:22">
      <c r="A2108" s="720" t="s">
        <v>19</v>
      </c>
      <c r="B2108" s="559" t="s">
        <v>8662</v>
      </c>
      <c r="C2108" s="559" t="s">
        <v>8663</v>
      </c>
      <c r="D2108" s="559" t="s">
        <v>8664</v>
      </c>
      <c r="E2108" s="559" t="s">
        <v>170</v>
      </c>
      <c r="F2108" s="721" t="s">
        <v>411</v>
      </c>
      <c r="G2108" s="586">
        <v>8.8427000000000007</v>
      </c>
      <c r="H2108" s="586">
        <v>8.8427000000000007</v>
      </c>
      <c r="I2108" s="586">
        <v>8.9374000000000002</v>
      </c>
      <c r="J2108" s="587">
        <v>492870637.79000002</v>
      </c>
      <c r="K2108" s="723"/>
      <c r="L2108" s="723"/>
      <c r="M2108" s="811">
        <v>0</v>
      </c>
      <c r="N2108" s="559"/>
      <c r="O2108" s="589" t="s">
        <v>8665</v>
      </c>
      <c r="P2108" s="559"/>
      <c r="Q2108" s="590">
        <v>0</v>
      </c>
      <c r="R2108" s="559"/>
      <c r="S2108" s="559"/>
      <c r="T2108" s="559"/>
      <c r="U2108" s="683"/>
      <c r="V2108" s="726" t="str">
        <f>VLOOKUP(E2108,'[2]Type Group 1'!E:F,2,FALSE)</f>
        <v>Mixed Fund</v>
      </c>
    </row>
    <row r="2109" spans="1:22">
      <c r="A2109" s="720" t="s">
        <v>19</v>
      </c>
      <c r="B2109" s="559" t="s">
        <v>8666</v>
      </c>
      <c r="C2109" s="559" t="s">
        <v>8667</v>
      </c>
      <c r="D2109" s="559" t="s">
        <v>8668</v>
      </c>
      <c r="E2109" s="559" t="s">
        <v>168</v>
      </c>
      <c r="F2109" s="721" t="s">
        <v>411</v>
      </c>
      <c r="G2109" s="586">
        <v>9.7739999999999991</v>
      </c>
      <c r="H2109" s="586">
        <v>9.7739999999999991</v>
      </c>
      <c r="I2109" s="586">
        <v>9.8718000000000004</v>
      </c>
      <c r="J2109" s="587">
        <v>463301517.37999994</v>
      </c>
      <c r="K2109" s="723"/>
      <c r="L2109" s="723"/>
      <c r="M2109" s="811">
        <v>0</v>
      </c>
      <c r="N2109" s="559"/>
      <c r="O2109" s="589" t="s">
        <v>8669</v>
      </c>
      <c r="P2109" s="559"/>
      <c r="Q2109" s="590">
        <v>0</v>
      </c>
      <c r="R2109" s="559"/>
      <c r="S2109" s="559"/>
      <c r="T2109" s="559"/>
      <c r="U2109" s="683"/>
      <c r="V2109" s="726" t="str">
        <f>VLOOKUP(E2109,'[2]Type Group 1'!E:F,2,FALSE)</f>
        <v>Fixed Income Fund</v>
      </c>
    </row>
    <row r="2110" spans="1:22">
      <c r="A2110" s="720" t="s">
        <v>19</v>
      </c>
      <c r="B2110" s="559" t="s">
        <v>8670</v>
      </c>
      <c r="C2110" s="559" t="s">
        <v>8671</v>
      </c>
      <c r="D2110" s="559" t="s">
        <v>8672</v>
      </c>
      <c r="E2110" s="559" t="s">
        <v>726</v>
      </c>
      <c r="F2110" s="721" t="s">
        <v>304</v>
      </c>
      <c r="G2110" s="586">
        <v>8.0678999999999998</v>
      </c>
      <c r="H2110" s="586">
        <v>8.0635999999999992</v>
      </c>
      <c r="I2110" s="586">
        <v>8.2018000000000004</v>
      </c>
      <c r="J2110" s="587">
        <v>7805847.1799999997</v>
      </c>
      <c r="K2110" s="723"/>
      <c r="L2110" s="723"/>
      <c r="M2110" s="811">
        <v>0</v>
      </c>
      <c r="N2110" s="559"/>
      <c r="O2110" s="589" t="s">
        <v>8673</v>
      </c>
      <c r="P2110" s="559"/>
      <c r="Q2110" s="590">
        <v>0</v>
      </c>
      <c r="R2110" s="559"/>
      <c r="S2110" s="559"/>
      <c r="T2110" s="559"/>
      <c r="U2110" s="683"/>
      <c r="V2110" s="726" t="str">
        <f>VLOOKUP(E2110,'[2]Type Group 1'!E:F,2,FALSE)</f>
        <v>Mixed Fund</v>
      </c>
    </row>
    <row r="2111" spans="1:22">
      <c r="A2111" s="720" t="s">
        <v>19</v>
      </c>
      <c r="B2111" s="559" t="s">
        <v>8674</v>
      </c>
      <c r="C2111" s="559" t="s">
        <v>8675</v>
      </c>
      <c r="D2111" s="559" t="s">
        <v>8676</v>
      </c>
      <c r="E2111" s="559" t="s">
        <v>166</v>
      </c>
      <c r="F2111" s="721" t="s">
        <v>1905</v>
      </c>
      <c r="G2111" s="586">
        <v>10.1464</v>
      </c>
      <c r="H2111" s="586">
        <v>0</v>
      </c>
      <c r="I2111" s="586">
        <v>0</v>
      </c>
      <c r="J2111" s="587">
        <v>709611191.15999997</v>
      </c>
      <c r="K2111" s="723"/>
      <c r="L2111" s="723"/>
      <c r="M2111" s="811">
        <v>0</v>
      </c>
      <c r="N2111" s="559" t="s">
        <v>205</v>
      </c>
      <c r="O2111" s="589" t="s">
        <v>8677</v>
      </c>
      <c r="P2111" s="559" t="s">
        <v>198</v>
      </c>
      <c r="Q2111" s="590">
        <v>0</v>
      </c>
      <c r="R2111" s="559"/>
      <c r="S2111" s="559"/>
      <c r="T2111" s="559"/>
      <c r="U2111" s="683"/>
      <c r="V2111" s="726" t="str">
        <f>VLOOKUP(E2111,'[2]Type Group 1'!E:F,2,FALSE)</f>
        <v>Equity Fund</v>
      </c>
    </row>
    <row r="2112" spans="1:22">
      <c r="A2112" s="720" t="s">
        <v>19</v>
      </c>
      <c r="B2112" s="559" t="s">
        <v>8678</v>
      </c>
      <c r="C2112" s="559" t="s">
        <v>8679</v>
      </c>
      <c r="D2112" s="559" t="s">
        <v>8680</v>
      </c>
      <c r="E2112" s="559" t="s">
        <v>726</v>
      </c>
      <c r="F2112" s="721" t="s">
        <v>304</v>
      </c>
      <c r="G2112" s="586">
        <v>8.0678999999999998</v>
      </c>
      <c r="H2112" s="586">
        <v>8.0635999999999992</v>
      </c>
      <c r="I2112" s="586">
        <v>8.0723000000000003</v>
      </c>
      <c r="J2112" s="587">
        <v>0</v>
      </c>
      <c r="K2112" s="723"/>
      <c r="L2112" s="723"/>
      <c r="M2112" s="811">
        <v>0</v>
      </c>
      <c r="N2112" s="559"/>
      <c r="O2112" s="589" t="s">
        <v>8673</v>
      </c>
      <c r="P2112" s="559"/>
      <c r="Q2112" s="590">
        <v>0</v>
      </c>
      <c r="R2112" s="559"/>
      <c r="S2112" s="559"/>
      <c r="T2112" s="559"/>
      <c r="U2112" s="683"/>
      <c r="V2112" s="726" t="str">
        <f>VLOOKUP(E2112,'[2]Type Group 1'!E:F,2,FALSE)</f>
        <v>Mixed Fund</v>
      </c>
    </row>
    <row r="2113" spans="1:22">
      <c r="A2113" s="720" t="s">
        <v>19</v>
      </c>
      <c r="B2113" s="559" t="s">
        <v>8681</v>
      </c>
      <c r="C2113" s="559" t="s">
        <v>8682</v>
      </c>
      <c r="D2113" s="559" t="s">
        <v>8683</v>
      </c>
      <c r="E2113" s="559" t="s">
        <v>166</v>
      </c>
      <c r="F2113" s="721" t="s">
        <v>411</v>
      </c>
      <c r="G2113" s="586">
        <v>12.8309</v>
      </c>
      <c r="H2113" s="586">
        <v>12.8309</v>
      </c>
      <c r="I2113" s="586">
        <v>12.968299999999999</v>
      </c>
      <c r="J2113" s="587">
        <v>1312010277.74</v>
      </c>
      <c r="K2113" s="723"/>
      <c r="L2113" s="723"/>
      <c r="M2113" s="811">
        <v>0</v>
      </c>
      <c r="N2113" s="559"/>
      <c r="O2113" s="589" t="s">
        <v>8684</v>
      </c>
      <c r="P2113" s="559"/>
      <c r="Q2113" s="590">
        <v>0</v>
      </c>
      <c r="R2113" s="559"/>
      <c r="S2113" s="559"/>
      <c r="T2113" s="559"/>
      <c r="U2113" s="683"/>
      <c r="V2113" s="726" t="str">
        <f>VLOOKUP(E2113,'[2]Type Group 1'!E:F,2,FALSE)</f>
        <v>Equity Fund</v>
      </c>
    </row>
    <row r="2114" spans="1:22">
      <c r="A2114" s="720" t="s">
        <v>19</v>
      </c>
      <c r="B2114" s="559" t="s">
        <v>8685</v>
      </c>
      <c r="C2114" s="559" t="s">
        <v>8686</v>
      </c>
      <c r="D2114" s="559" t="s">
        <v>8687</v>
      </c>
      <c r="E2114" s="559" t="s">
        <v>166</v>
      </c>
      <c r="F2114" s="721" t="s">
        <v>411</v>
      </c>
      <c r="G2114" s="586">
        <v>9.9472000000000005</v>
      </c>
      <c r="H2114" s="586">
        <v>9.9472000000000005</v>
      </c>
      <c r="I2114" s="586">
        <v>10.053699999999999</v>
      </c>
      <c r="J2114" s="587">
        <v>1435748336.49</v>
      </c>
      <c r="K2114" s="723"/>
      <c r="L2114" s="723"/>
      <c r="M2114" s="811">
        <v>0</v>
      </c>
      <c r="N2114" s="559"/>
      <c r="O2114" s="589" t="s">
        <v>8688</v>
      </c>
      <c r="P2114" s="559"/>
      <c r="Q2114" s="590">
        <v>0</v>
      </c>
      <c r="R2114" s="559"/>
      <c r="S2114" s="559"/>
      <c r="T2114" s="559"/>
      <c r="U2114" s="683"/>
      <c r="V2114" s="726" t="str">
        <f>VLOOKUP(E2114,'[2]Type Group 1'!E:F,2,FALSE)</f>
        <v>Equity Fund</v>
      </c>
    </row>
    <row r="2115" spans="1:22">
      <c r="A2115" s="720" t="s">
        <v>19</v>
      </c>
      <c r="B2115" s="559" t="s">
        <v>8689</v>
      </c>
      <c r="C2115" s="559" t="s">
        <v>8690</v>
      </c>
      <c r="D2115" s="559" t="s">
        <v>8691</v>
      </c>
      <c r="E2115" s="559" t="s">
        <v>166</v>
      </c>
      <c r="F2115" s="721" t="s">
        <v>411</v>
      </c>
      <c r="G2115" s="586">
        <v>9.9472000000000005</v>
      </c>
      <c r="H2115" s="586">
        <v>9.9472000000000005</v>
      </c>
      <c r="I2115" s="586">
        <v>9.9473000000000003</v>
      </c>
      <c r="J2115" s="587">
        <v>0</v>
      </c>
      <c r="K2115" s="723"/>
      <c r="L2115" s="723"/>
      <c r="M2115" s="811">
        <v>0</v>
      </c>
      <c r="N2115" s="559"/>
      <c r="O2115" s="589" t="s">
        <v>8688</v>
      </c>
      <c r="P2115" s="559"/>
      <c r="Q2115" s="590">
        <v>0</v>
      </c>
      <c r="R2115" s="559"/>
      <c r="S2115" s="559"/>
      <c r="T2115" s="559"/>
      <c r="U2115" s="683"/>
      <c r="V2115" s="726" t="str">
        <f>VLOOKUP(E2115,'[2]Type Group 1'!E:F,2,FALSE)</f>
        <v>Equity Fund</v>
      </c>
    </row>
    <row r="2116" spans="1:22">
      <c r="A2116" s="720" t="s">
        <v>19</v>
      </c>
      <c r="B2116" s="559" t="s">
        <v>8692</v>
      </c>
      <c r="C2116" s="559" t="s">
        <v>8693</v>
      </c>
      <c r="D2116" s="559" t="s">
        <v>8694</v>
      </c>
      <c r="E2116" s="559" t="s">
        <v>166</v>
      </c>
      <c r="F2116" s="721" t="s">
        <v>411</v>
      </c>
      <c r="G2116" s="586">
        <v>12.8309</v>
      </c>
      <c r="H2116" s="586">
        <v>12.8309</v>
      </c>
      <c r="I2116" s="586">
        <v>12.831</v>
      </c>
      <c r="J2116" s="587">
        <v>0</v>
      </c>
      <c r="K2116" s="723"/>
      <c r="L2116" s="723"/>
      <c r="M2116" s="811">
        <v>0</v>
      </c>
      <c r="N2116" s="559"/>
      <c r="O2116" s="589" t="s">
        <v>8684</v>
      </c>
      <c r="P2116" s="559"/>
      <c r="Q2116" s="590">
        <v>0</v>
      </c>
      <c r="R2116" s="559"/>
      <c r="S2116" s="559"/>
      <c r="T2116" s="559"/>
      <c r="U2116" s="683"/>
      <c r="V2116" s="726" t="str">
        <f>VLOOKUP(E2116,'[2]Type Group 1'!E:F,2,FALSE)</f>
        <v>Equity Fund</v>
      </c>
    </row>
    <row r="2117" spans="1:22">
      <c r="A2117" s="720" t="s">
        <v>19</v>
      </c>
      <c r="B2117" s="559" t="s">
        <v>8695</v>
      </c>
      <c r="C2117" s="559" t="s">
        <v>8696</v>
      </c>
      <c r="D2117" s="559" t="s">
        <v>8697</v>
      </c>
      <c r="E2117" s="559" t="s">
        <v>166</v>
      </c>
      <c r="F2117" s="721" t="s">
        <v>411</v>
      </c>
      <c r="G2117" s="586">
        <v>5.0488999999999997</v>
      </c>
      <c r="H2117" s="586">
        <v>5.0488999999999997</v>
      </c>
      <c r="I2117" s="586">
        <v>5.13</v>
      </c>
      <c r="J2117" s="587">
        <v>1005416031.1900001</v>
      </c>
      <c r="K2117" s="723"/>
      <c r="L2117" s="723"/>
      <c r="M2117" s="811">
        <v>0</v>
      </c>
      <c r="N2117" s="559"/>
      <c r="O2117" s="589" t="s">
        <v>8698</v>
      </c>
      <c r="P2117" s="559"/>
      <c r="Q2117" s="590">
        <v>0</v>
      </c>
      <c r="R2117" s="559"/>
      <c r="S2117" s="559"/>
      <c r="T2117" s="559"/>
      <c r="U2117" s="683"/>
      <c r="V2117" s="726" t="str">
        <f>VLOOKUP(E2117,'[2]Type Group 1'!E:F,2,FALSE)</f>
        <v>Equity Fund</v>
      </c>
    </row>
    <row r="2118" spans="1:22">
      <c r="A2118" s="720" t="s">
        <v>19</v>
      </c>
      <c r="B2118" s="559" t="s">
        <v>8699</v>
      </c>
      <c r="C2118" s="559" t="s">
        <v>8700</v>
      </c>
      <c r="D2118" s="559" t="s">
        <v>8701</v>
      </c>
      <c r="E2118" s="559" t="s">
        <v>170</v>
      </c>
      <c r="F2118" s="721" t="s">
        <v>411</v>
      </c>
      <c r="G2118" s="586">
        <v>12.359</v>
      </c>
      <c r="H2118" s="586">
        <v>12.359</v>
      </c>
      <c r="I2118" s="586">
        <v>12.557499999999999</v>
      </c>
      <c r="J2118" s="587">
        <v>229511080.90000001</v>
      </c>
      <c r="K2118" s="723"/>
      <c r="L2118" s="723"/>
      <c r="M2118" s="811">
        <v>0</v>
      </c>
      <c r="N2118" s="559"/>
      <c r="O2118" s="589" t="s">
        <v>8702</v>
      </c>
      <c r="P2118" s="559"/>
      <c r="Q2118" s="590">
        <v>0</v>
      </c>
      <c r="R2118" s="559"/>
      <c r="S2118" s="559"/>
      <c r="T2118" s="559"/>
      <c r="U2118" s="683"/>
      <c r="V2118" s="726" t="str">
        <f>VLOOKUP(E2118,'[2]Type Group 1'!E:F,2,FALSE)</f>
        <v>Mixed Fund</v>
      </c>
    </row>
    <row r="2119" spans="1:22">
      <c r="A2119" s="720" t="s">
        <v>19</v>
      </c>
      <c r="B2119" s="559" t="s">
        <v>8703</v>
      </c>
      <c r="C2119" s="559" t="s">
        <v>8704</v>
      </c>
      <c r="D2119" s="559" t="s">
        <v>8705</v>
      </c>
      <c r="E2119" s="559" t="s">
        <v>170</v>
      </c>
      <c r="F2119" s="721" t="s">
        <v>411</v>
      </c>
      <c r="G2119" s="586">
        <v>12.3606</v>
      </c>
      <c r="H2119" s="586">
        <v>12.3606</v>
      </c>
      <c r="I2119" s="586">
        <v>12.559100000000001</v>
      </c>
      <c r="J2119" s="587">
        <v>95445995.900000006</v>
      </c>
      <c r="K2119" s="723"/>
      <c r="L2119" s="723"/>
      <c r="M2119" s="811">
        <v>0</v>
      </c>
      <c r="N2119" s="559"/>
      <c r="O2119" s="589" t="s">
        <v>8702</v>
      </c>
      <c r="P2119" s="559"/>
      <c r="Q2119" s="590">
        <v>0</v>
      </c>
      <c r="R2119" s="559"/>
      <c r="S2119" s="559"/>
      <c r="T2119" s="559"/>
      <c r="U2119" s="683"/>
      <c r="V2119" s="726" t="str">
        <f>VLOOKUP(E2119,'[2]Type Group 1'!E:F,2,FALSE)</f>
        <v>Mixed Fund</v>
      </c>
    </row>
    <row r="2120" spans="1:22">
      <c r="A2120" s="720" t="s">
        <v>19</v>
      </c>
      <c r="B2120" s="559" t="s">
        <v>8706</v>
      </c>
      <c r="C2120" s="559" t="s">
        <v>8707</v>
      </c>
      <c r="D2120" s="559" t="s">
        <v>8708</v>
      </c>
      <c r="E2120" s="559" t="s">
        <v>168</v>
      </c>
      <c r="F2120" s="721" t="s">
        <v>304</v>
      </c>
      <c r="G2120" s="586">
        <v>10.249599999999999</v>
      </c>
      <c r="H2120" s="586">
        <v>0</v>
      </c>
      <c r="I2120" s="586">
        <v>0</v>
      </c>
      <c r="J2120" s="587">
        <v>512164433.25</v>
      </c>
      <c r="K2120" s="723"/>
      <c r="L2120" s="723"/>
      <c r="M2120" s="811">
        <v>0</v>
      </c>
      <c r="N2120" s="559"/>
      <c r="O2120" s="589" t="s">
        <v>8709</v>
      </c>
      <c r="P2120" s="559"/>
      <c r="Q2120" s="590">
        <v>0</v>
      </c>
      <c r="R2120" s="559"/>
      <c r="S2120" s="559"/>
      <c r="T2120" s="559"/>
      <c r="U2120" s="683"/>
      <c r="V2120" s="726" t="str">
        <f>VLOOKUP(E2120,'[2]Type Group 1'!E:F,2,FALSE)</f>
        <v>Fixed Income Fund</v>
      </c>
    </row>
    <row r="2121" spans="1:22">
      <c r="A2121" s="720" t="s">
        <v>19</v>
      </c>
      <c r="B2121" s="559" t="s">
        <v>8710</v>
      </c>
      <c r="C2121" s="559" t="s">
        <v>8711</v>
      </c>
      <c r="D2121" s="559" t="s">
        <v>8712</v>
      </c>
      <c r="E2121" s="559" t="s">
        <v>168</v>
      </c>
      <c r="F2121" s="721" t="s">
        <v>304</v>
      </c>
      <c r="G2121" s="586">
        <v>10.141299999999999</v>
      </c>
      <c r="H2121" s="586">
        <v>0</v>
      </c>
      <c r="I2121" s="586">
        <v>0</v>
      </c>
      <c r="J2121" s="587">
        <v>219421687.11000001</v>
      </c>
      <c r="K2121" s="723"/>
      <c r="L2121" s="723"/>
      <c r="M2121" s="811">
        <v>0</v>
      </c>
      <c r="N2121" s="559"/>
      <c r="O2121" s="589" t="s">
        <v>8713</v>
      </c>
      <c r="P2121" s="559"/>
      <c r="Q2121" s="590">
        <v>0</v>
      </c>
      <c r="R2121" s="559"/>
      <c r="S2121" s="559"/>
      <c r="T2121" s="559"/>
      <c r="U2121" s="683"/>
      <c r="V2121" s="726" t="str">
        <f>VLOOKUP(E2121,'[2]Type Group 1'!E:F,2,FALSE)</f>
        <v>Fixed Income Fund</v>
      </c>
    </row>
    <row r="2122" spans="1:22">
      <c r="A2122" s="720" t="s">
        <v>19</v>
      </c>
      <c r="B2122" s="559" t="s">
        <v>8714</v>
      </c>
      <c r="C2122" s="559" t="s">
        <v>8715</v>
      </c>
      <c r="D2122" s="559" t="s">
        <v>8716</v>
      </c>
      <c r="E2122" s="559" t="s">
        <v>168</v>
      </c>
      <c r="F2122" s="721" t="s">
        <v>304</v>
      </c>
      <c r="G2122" s="586">
        <v>10.2723</v>
      </c>
      <c r="H2122" s="586">
        <v>0</v>
      </c>
      <c r="I2122" s="586">
        <v>0</v>
      </c>
      <c r="J2122" s="587">
        <v>507054825.75999999</v>
      </c>
      <c r="K2122" s="723"/>
      <c r="L2122" s="723"/>
      <c r="M2122" s="811">
        <v>0</v>
      </c>
      <c r="N2122" s="559"/>
      <c r="O2122" s="589" t="s">
        <v>8717</v>
      </c>
      <c r="P2122" s="559"/>
      <c r="Q2122" s="590">
        <v>0</v>
      </c>
      <c r="R2122" s="559"/>
      <c r="S2122" s="559"/>
      <c r="T2122" s="559"/>
      <c r="U2122" s="683"/>
      <c r="V2122" s="726" t="str">
        <f>VLOOKUP(E2122,'[2]Type Group 1'!E:F,2,FALSE)</f>
        <v>Fixed Income Fund</v>
      </c>
    </row>
    <row r="2123" spans="1:22">
      <c r="A2123" s="720" t="s">
        <v>19</v>
      </c>
      <c r="B2123" s="559" t="s">
        <v>8718</v>
      </c>
      <c r="C2123" s="559" t="s">
        <v>8719</v>
      </c>
      <c r="D2123" s="559" t="s">
        <v>8720</v>
      </c>
      <c r="E2123" s="559" t="s">
        <v>168</v>
      </c>
      <c r="F2123" s="721" t="s">
        <v>304</v>
      </c>
      <c r="G2123" s="586">
        <v>10.199400000000001</v>
      </c>
      <c r="H2123" s="586">
        <v>0</v>
      </c>
      <c r="I2123" s="586">
        <v>0</v>
      </c>
      <c r="J2123" s="587">
        <v>849624737.55000007</v>
      </c>
      <c r="K2123" s="723"/>
      <c r="L2123" s="723"/>
      <c r="M2123" s="811">
        <v>0</v>
      </c>
      <c r="N2123" s="559"/>
      <c r="O2123" s="589" t="s">
        <v>8721</v>
      </c>
      <c r="P2123" s="559"/>
      <c r="Q2123" s="590">
        <v>0</v>
      </c>
      <c r="R2123" s="559"/>
      <c r="S2123" s="559"/>
      <c r="T2123" s="559"/>
      <c r="U2123" s="683"/>
      <c r="V2123" s="726" t="str">
        <f>VLOOKUP(E2123,'[2]Type Group 1'!E:F,2,FALSE)</f>
        <v>Fixed Income Fund</v>
      </c>
    </row>
    <row r="2124" spans="1:22">
      <c r="A2124" s="720" t="s">
        <v>19</v>
      </c>
      <c r="B2124" s="559" t="s">
        <v>8722</v>
      </c>
      <c r="C2124" s="559" t="s">
        <v>8723</v>
      </c>
      <c r="D2124" s="559" t="s">
        <v>8724</v>
      </c>
      <c r="E2124" s="559" t="s">
        <v>168</v>
      </c>
      <c r="F2124" s="721" t="s">
        <v>304</v>
      </c>
      <c r="G2124" s="586">
        <v>10.187799999999999</v>
      </c>
      <c r="H2124" s="586">
        <v>0</v>
      </c>
      <c r="I2124" s="586">
        <v>0</v>
      </c>
      <c r="J2124" s="587">
        <v>406405379.35000002</v>
      </c>
      <c r="K2124" s="723"/>
      <c r="L2124" s="723"/>
      <c r="M2124" s="811">
        <v>0</v>
      </c>
      <c r="N2124" s="559"/>
      <c r="O2124" s="589" t="s">
        <v>8725</v>
      </c>
      <c r="P2124" s="559"/>
      <c r="Q2124" s="590">
        <v>0</v>
      </c>
      <c r="R2124" s="559"/>
      <c r="S2124" s="559"/>
      <c r="T2124" s="559"/>
      <c r="U2124" s="683"/>
      <c r="V2124" s="726" t="str">
        <f>VLOOKUP(E2124,'[2]Type Group 1'!E:F,2,FALSE)</f>
        <v>Fixed Income Fund</v>
      </c>
    </row>
    <row r="2125" spans="1:22">
      <c r="A2125" s="720" t="s">
        <v>19</v>
      </c>
      <c r="B2125" s="559" t="s">
        <v>8726</v>
      </c>
      <c r="C2125" s="559" t="s">
        <v>8727</v>
      </c>
      <c r="D2125" s="559" t="s">
        <v>8728</v>
      </c>
      <c r="E2125" s="559" t="s">
        <v>168</v>
      </c>
      <c r="F2125" s="721" t="s">
        <v>304</v>
      </c>
      <c r="G2125" s="586">
        <v>10.1874</v>
      </c>
      <c r="H2125" s="586">
        <v>0</v>
      </c>
      <c r="I2125" s="586">
        <v>0</v>
      </c>
      <c r="J2125" s="587">
        <v>714256991.26000011</v>
      </c>
      <c r="K2125" s="723"/>
      <c r="L2125" s="723"/>
      <c r="M2125" s="811">
        <v>0</v>
      </c>
      <c r="N2125" s="559"/>
      <c r="O2125" s="589" t="s">
        <v>8729</v>
      </c>
      <c r="P2125" s="559"/>
      <c r="Q2125" s="590">
        <v>0</v>
      </c>
      <c r="R2125" s="559"/>
      <c r="S2125" s="559"/>
      <c r="T2125" s="559"/>
      <c r="U2125" s="683"/>
      <c r="V2125" s="726" t="str">
        <f>VLOOKUP(E2125,'[2]Type Group 1'!E:F,2,FALSE)</f>
        <v>Fixed Income Fund</v>
      </c>
    </row>
    <row r="2126" spans="1:22">
      <c r="A2126" s="720" t="s">
        <v>19</v>
      </c>
      <c r="B2126" s="559" t="s">
        <v>8730</v>
      </c>
      <c r="C2126" s="559" t="s">
        <v>8731</v>
      </c>
      <c r="D2126" s="559" t="s">
        <v>8732</v>
      </c>
      <c r="E2126" s="559" t="s">
        <v>168</v>
      </c>
      <c r="F2126" s="721" t="s">
        <v>304</v>
      </c>
      <c r="G2126" s="586">
        <v>10.1837</v>
      </c>
      <c r="H2126" s="586">
        <v>0</v>
      </c>
      <c r="I2126" s="586">
        <v>0</v>
      </c>
      <c r="J2126" s="587">
        <v>252140475.25999999</v>
      </c>
      <c r="K2126" s="723"/>
      <c r="L2126" s="723"/>
      <c r="M2126" s="811">
        <v>0</v>
      </c>
      <c r="N2126" s="559"/>
      <c r="O2126" s="589" t="s">
        <v>8733</v>
      </c>
      <c r="P2126" s="559"/>
      <c r="Q2126" s="590">
        <v>0</v>
      </c>
      <c r="R2126" s="559"/>
      <c r="S2126" s="559"/>
      <c r="T2126" s="559"/>
      <c r="U2126" s="683"/>
      <c r="V2126" s="726" t="str">
        <f>VLOOKUP(E2126,'[2]Type Group 1'!E:F,2,FALSE)</f>
        <v>Fixed Income Fund</v>
      </c>
    </row>
    <row r="2127" spans="1:22">
      <c r="A2127" s="720" t="s">
        <v>19</v>
      </c>
      <c r="B2127" s="559" t="s">
        <v>8734</v>
      </c>
      <c r="C2127" s="559" t="s">
        <v>8735</v>
      </c>
      <c r="D2127" s="559" t="s">
        <v>8736</v>
      </c>
      <c r="E2127" s="559" t="s">
        <v>168</v>
      </c>
      <c r="F2127" s="721" t="s">
        <v>304</v>
      </c>
      <c r="G2127" s="586">
        <v>10.1846</v>
      </c>
      <c r="H2127" s="586">
        <v>0</v>
      </c>
      <c r="I2127" s="586">
        <v>0</v>
      </c>
      <c r="J2127" s="587">
        <v>488894796.39000005</v>
      </c>
      <c r="K2127" s="723"/>
      <c r="L2127" s="723"/>
      <c r="M2127" s="811">
        <v>0</v>
      </c>
      <c r="N2127" s="559"/>
      <c r="O2127" s="589" t="s">
        <v>8737</v>
      </c>
      <c r="P2127" s="559"/>
      <c r="Q2127" s="590">
        <v>0</v>
      </c>
      <c r="R2127" s="559"/>
      <c r="S2127" s="559"/>
      <c r="T2127" s="559"/>
      <c r="U2127" s="683"/>
      <c r="V2127" s="726" t="str">
        <f>VLOOKUP(E2127,'[2]Type Group 1'!E:F,2,FALSE)</f>
        <v>Fixed Income Fund</v>
      </c>
    </row>
    <row r="2128" spans="1:22">
      <c r="A2128" s="720" t="s">
        <v>19</v>
      </c>
      <c r="B2128" s="559" t="s">
        <v>8738</v>
      </c>
      <c r="C2128" s="559" t="s">
        <v>8739</v>
      </c>
      <c r="D2128" s="559" t="s">
        <v>8740</v>
      </c>
      <c r="E2128" s="559" t="s">
        <v>158</v>
      </c>
      <c r="F2128" s="721" t="s">
        <v>411</v>
      </c>
      <c r="G2128" s="586">
        <v>6.8095999999999997</v>
      </c>
      <c r="H2128" s="586">
        <v>6.8095999999999997</v>
      </c>
      <c r="I2128" s="586">
        <v>0</v>
      </c>
      <c r="J2128" s="587">
        <v>27068423.379999999</v>
      </c>
      <c r="K2128" s="723"/>
      <c r="L2128" s="723"/>
      <c r="M2128" s="811">
        <v>0</v>
      </c>
      <c r="N2128" s="559"/>
      <c r="O2128" s="589" t="s">
        <v>8741</v>
      </c>
      <c r="P2128" s="559"/>
      <c r="Q2128" s="590">
        <v>0</v>
      </c>
      <c r="R2128" s="559"/>
      <c r="S2128" s="559"/>
      <c r="T2128" s="559"/>
      <c r="U2128" s="683"/>
      <c r="V2128" s="726" t="str">
        <f>VLOOKUP(E2128,'[2]Type Group 1'!E:F,2,FALSE)</f>
        <v>Equity Fund</v>
      </c>
    </row>
    <row r="2129" spans="1:22">
      <c r="A2129" s="720" t="s">
        <v>19</v>
      </c>
      <c r="B2129" s="559" t="s">
        <v>8742</v>
      </c>
      <c r="C2129" s="559" t="s">
        <v>8743</v>
      </c>
      <c r="D2129" s="559" t="s">
        <v>8744</v>
      </c>
      <c r="E2129" s="559" t="s">
        <v>166</v>
      </c>
      <c r="F2129" s="721" t="s">
        <v>411</v>
      </c>
      <c r="G2129" s="586">
        <v>6.5708000000000002</v>
      </c>
      <c r="H2129" s="586">
        <v>6.5708000000000002</v>
      </c>
      <c r="I2129" s="586">
        <v>6.6695000000000002</v>
      </c>
      <c r="J2129" s="587">
        <v>1328737315.49</v>
      </c>
      <c r="K2129" s="723"/>
      <c r="L2129" s="723"/>
      <c r="M2129" s="811">
        <v>0</v>
      </c>
      <c r="N2129" s="559"/>
      <c r="O2129" s="589" t="s">
        <v>8741</v>
      </c>
      <c r="P2129" s="559"/>
      <c r="Q2129" s="590">
        <v>0</v>
      </c>
      <c r="R2129" s="559"/>
      <c r="S2129" s="559"/>
      <c r="T2129" s="559"/>
      <c r="U2129" s="683"/>
      <c r="V2129" s="726" t="str">
        <f>VLOOKUP(E2129,'[2]Type Group 1'!E:F,2,FALSE)</f>
        <v>Equity Fund</v>
      </c>
    </row>
    <row r="2130" spans="1:22">
      <c r="A2130" s="720" t="s">
        <v>19</v>
      </c>
      <c r="B2130" s="559" t="s">
        <v>8745</v>
      </c>
      <c r="C2130" s="559" t="s">
        <v>8746</v>
      </c>
      <c r="D2130" s="559" t="s">
        <v>8747</v>
      </c>
      <c r="E2130" s="559" t="s">
        <v>166</v>
      </c>
      <c r="F2130" s="721" t="s">
        <v>411</v>
      </c>
      <c r="G2130" s="586">
        <v>6.5750999999999999</v>
      </c>
      <c r="H2130" s="586">
        <v>6.5750999999999999</v>
      </c>
      <c r="I2130" s="586">
        <v>6.5751999999999997</v>
      </c>
      <c r="J2130" s="587">
        <v>0</v>
      </c>
      <c r="K2130" s="723"/>
      <c r="L2130" s="723"/>
      <c r="M2130" s="811">
        <v>0</v>
      </c>
      <c r="N2130" s="559"/>
      <c r="O2130" s="589" t="s">
        <v>8741</v>
      </c>
      <c r="P2130" s="559"/>
      <c r="Q2130" s="590">
        <v>0</v>
      </c>
      <c r="R2130" s="559"/>
      <c r="S2130" s="559"/>
      <c r="T2130" s="559"/>
      <c r="U2130" s="683"/>
      <c r="V2130" s="726" t="str">
        <f>VLOOKUP(E2130,'[2]Type Group 1'!E:F,2,FALSE)</f>
        <v>Equity Fund</v>
      </c>
    </row>
    <row r="2131" spans="1:22">
      <c r="A2131" s="720" t="s">
        <v>19</v>
      </c>
      <c r="B2131" s="559" t="s">
        <v>8748</v>
      </c>
      <c r="C2131" s="559" t="s">
        <v>8749</v>
      </c>
      <c r="D2131" s="559" t="s">
        <v>8750</v>
      </c>
      <c r="E2131" s="559" t="s">
        <v>158</v>
      </c>
      <c r="F2131" s="721" t="s">
        <v>411</v>
      </c>
      <c r="G2131" s="586">
        <v>6.5724999999999998</v>
      </c>
      <c r="H2131" s="586">
        <v>6.5724999999999998</v>
      </c>
      <c r="I2131" s="586">
        <v>0</v>
      </c>
      <c r="J2131" s="587">
        <v>110559759.54000001</v>
      </c>
      <c r="K2131" s="723"/>
      <c r="L2131" s="723"/>
      <c r="M2131" s="811">
        <v>0</v>
      </c>
      <c r="N2131" s="559"/>
      <c r="O2131" s="589" t="s">
        <v>8741</v>
      </c>
      <c r="P2131" s="559"/>
      <c r="Q2131" s="590">
        <v>0</v>
      </c>
      <c r="R2131" s="559"/>
      <c r="S2131" s="559"/>
      <c r="T2131" s="559"/>
      <c r="U2131" s="683"/>
      <c r="V2131" s="726" t="str">
        <f>VLOOKUP(E2131,'[2]Type Group 1'!E:F,2,FALSE)</f>
        <v>Equity Fund</v>
      </c>
    </row>
    <row r="2132" spans="1:22">
      <c r="A2132" s="720" t="s">
        <v>19</v>
      </c>
      <c r="B2132" s="559" t="s">
        <v>8751</v>
      </c>
      <c r="C2132" s="559" t="s">
        <v>8752</v>
      </c>
      <c r="D2132" s="559" t="s">
        <v>8753</v>
      </c>
      <c r="E2132" s="559" t="s">
        <v>168</v>
      </c>
      <c r="F2132" s="721" t="s">
        <v>304</v>
      </c>
      <c r="G2132" s="586">
        <v>9.8993000000000002</v>
      </c>
      <c r="H2132" s="586">
        <v>9.8993000000000002</v>
      </c>
      <c r="I2132" s="586">
        <v>9.9524000000000008</v>
      </c>
      <c r="J2132" s="587">
        <v>40054934.159999996</v>
      </c>
      <c r="K2132" s="723"/>
      <c r="L2132" s="723"/>
      <c r="M2132" s="811">
        <v>0</v>
      </c>
      <c r="N2132" s="559"/>
      <c r="O2132" s="589" t="s">
        <v>8754</v>
      </c>
      <c r="P2132" s="559"/>
      <c r="Q2132" s="590">
        <v>0</v>
      </c>
      <c r="R2132" s="559"/>
      <c r="S2132" s="559"/>
      <c r="T2132" s="559"/>
      <c r="U2132" s="683"/>
      <c r="V2132" s="726" t="str">
        <f>VLOOKUP(E2132,'[2]Type Group 1'!E:F,2,FALSE)</f>
        <v>Fixed Income Fund</v>
      </c>
    </row>
    <row r="2133" spans="1:22">
      <c r="A2133" s="720" t="s">
        <v>19</v>
      </c>
      <c r="B2133" s="559" t="s">
        <v>8755</v>
      </c>
      <c r="C2133" s="559" t="s">
        <v>8756</v>
      </c>
      <c r="D2133" s="559" t="s">
        <v>8757</v>
      </c>
      <c r="E2133" s="559" t="s">
        <v>166</v>
      </c>
      <c r="F2133" s="721" t="s">
        <v>411</v>
      </c>
      <c r="G2133" s="586">
        <v>11.394500000000001</v>
      </c>
      <c r="H2133" s="586">
        <v>11.394500000000001</v>
      </c>
      <c r="I2133" s="586">
        <v>11.5085</v>
      </c>
      <c r="J2133" s="587">
        <v>77289270.810000002</v>
      </c>
      <c r="K2133" s="723"/>
      <c r="L2133" s="723"/>
      <c r="M2133" s="811">
        <v>0</v>
      </c>
      <c r="N2133" s="559"/>
      <c r="O2133" s="589" t="s">
        <v>8758</v>
      </c>
      <c r="P2133" s="559"/>
      <c r="Q2133" s="590">
        <v>0</v>
      </c>
      <c r="R2133" s="559"/>
      <c r="S2133" s="559"/>
      <c r="T2133" s="559"/>
      <c r="U2133" s="683"/>
      <c r="V2133" s="726" t="str">
        <f>VLOOKUP(E2133,'[2]Type Group 1'!E:F,2,FALSE)</f>
        <v>Equity Fund</v>
      </c>
    </row>
    <row r="2134" spans="1:22">
      <c r="A2134" s="720" t="s">
        <v>19</v>
      </c>
      <c r="B2134" s="559" t="s">
        <v>8759</v>
      </c>
      <c r="C2134" s="559" t="s">
        <v>8760</v>
      </c>
      <c r="D2134" s="559" t="s">
        <v>8761</v>
      </c>
      <c r="E2134" s="559" t="s">
        <v>166</v>
      </c>
      <c r="F2134" s="721" t="s">
        <v>411</v>
      </c>
      <c r="G2134" s="586">
        <v>11.645300000000001</v>
      </c>
      <c r="H2134" s="586">
        <v>11.6328</v>
      </c>
      <c r="I2134" s="586">
        <v>11.6454</v>
      </c>
      <c r="J2134" s="587">
        <v>8666048.3399999999</v>
      </c>
      <c r="K2134" s="723"/>
      <c r="L2134" s="723"/>
      <c r="M2134" s="811">
        <v>0</v>
      </c>
      <c r="N2134" s="559"/>
      <c r="O2134" s="589" t="s">
        <v>8758</v>
      </c>
      <c r="P2134" s="559"/>
      <c r="Q2134" s="590">
        <v>0</v>
      </c>
      <c r="R2134" s="559"/>
      <c r="S2134" s="559"/>
      <c r="T2134" s="559"/>
      <c r="U2134" s="683"/>
      <c r="V2134" s="726" t="str">
        <f>VLOOKUP(E2134,'[2]Type Group 1'!E:F,2,FALSE)</f>
        <v>Equity Fund</v>
      </c>
    </row>
    <row r="2135" spans="1:22">
      <c r="A2135" s="720" t="s">
        <v>19</v>
      </c>
      <c r="B2135" s="559" t="s">
        <v>8762</v>
      </c>
      <c r="C2135" s="559" t="s">
        <v>8763</v>
      </c>
      <c r="D2135" s="559" t="s">
        <v>8764</v>
      </c>
      <c r="E2135" s="559" t="s">
        <v>166</v>
      </c>
      <c r="F2135" s="721" t="s">
        <v>411</v>
      </c>
      <c r="G2135" s="586">
        <v>11.412100000000001</v>
      </c>
      <c r="H2135" s="586">
        <v>11.412100000000001</v>
      </c>
      <c r="I2135" s="586">
        <v>11.4122</v>
      </c>
      <c r="J2135" s="587">
        <v>0</v>
      </c>
      <c r="K2135" s="723"/>
      <c r="L2135" s="723"/>
      <c r="M2135" s="811">
        <v>0</v>
      </c>
      <c r="N2135" s="559"/>
      <c r="O2135" s="589" t="s">
        <v>8758</v>
      </c>
      <c r="P2135" s="559"/>
      <c r="Q2135" s="590">
        <v>0</v>
      </c>
      <c r="R2135" s="559"/>
      <c r="S2135" s="559"/>
      <c r="T2135" s="559"/>
      <c r="U2135" s="683"/>
      <c r="V2135" s="726" t="str">
        <f>VLOOKUP(E2135,'[2]Type Group 1'!E:F,2,FALSE)</f>
        <v>Equity Fund</v>
      </c>
    </row>
    <row r="2136" spans="1:22">
      <c r="A2136" s="720" t="s">
        <v>19</v>
      </c>
      <c r="B2136" s="559" t="s">
        <v>8765</v>
      </c>
      <c r="C2136" s="559" t="s">
        <v>8766</v>
      </c>
      <c r="D2136" s="559" t="s">
        <v>8767</v>
      </c>
      <c r="E2136" s="559" t="s">
        <v>158</v>
      </c>
      <c r="F2136" s="721" t="s">
        <v>411</v>
      </c>
      <c r="G2136" s="586">
        <v>11.3973</v>
      </c>
      <c r="H2136" s="586">
        <v>11.3973</v>
      </c>
      <c r="I2136" s="586">
        <v>0</v>
      </c>
      <c r="J2136" s="587">
        <v>87373668.689999998</v>
      </c>
      <c r="K2136" s="723"/>
      <c r="L2136" s="723"/>
      <c r="M2136" s="811">
        <v>0</v>
      </c>
      <c r="N2136" s="559"/>
      <c r="O2136" s="589" t="s">
        <v>8758</v>
      </c>
      <c r="P2136" s="559"/>
      <c r="Q2136" s="590">
        <v>0</v>
      </c>
      <c r="R2136" s="559"/>
      <c r="S2136" s="559"/>
      <c r="T2136" s="559"/>
      <c r="U2136" s="683"/>
      <c r="V2136" s="726" t="str">
        <f>VLOOKUP(E2136,'[2]Type Group 1'!E:F,2,FALSE)</f>
        <v>Equity Fund</v>
      </c>
    </row>
    <row r="2137" spans="1:22">
      <c r="A2137" s="720" t="s">
        <v>19</v>
      </c>
      <c r="B2137" s="559" t="s">
        <v>8768</v>
      </c>
      <c r="C2137" s="559" t="s">
        <v>8769</v>
      </c>
      <c r="D2137" s="559" t="s">
        <v>8770</v>
      </c>
      <c r="E2137" s="559" t="s">
        <v>158</v>
      </c>
      <c r="F2137" s="721" t="s">
        <v>411</v>
      </c>
      <c r="G2137" s="586">
        <v>11.604699999999999</v>
      </c>
      <c r="H2137" s="586">
        <v>11.604699999999999</v>
      </c>
      <c r="I2137" s="586">
        <v>0</v>
      </c>
      <c r="J2137" s="587">
        <v>3546049.06</v>
      </c>
      <c r="K2137" s="723"/>
      <c r="L2137" s="723"/>
      <c r="M2137" s="811">
        <v>0</v>
      </c>
      <c r="N2137" s="559"/>
      <c r="O2137" s="589" t="s">
        <v>8758</v>
      </c>
      <c r="P2137" s="559"/>
      <c r="Q2137" s="590">
        <v>0</v>
      </c>
      <c r="R2137" s="559"/>
      <c r="S2137" s="559"/>
      <c r="T2137" s="559"/>
      <c r="U2137" s="683"/>
      <c r="V2137" s="726" t="str">
        <f>VLOOKUP(E2137,'[2]Type Group 1'!E:F,2,FALSE)</f>
        <v>Equity Fund</v>
      </c>
    </row>
    <row r="2138" spans="1:22">
      <c r="A2138" s="720" t="s">
        <v>19</v>
      </c>
      <c r="B2138" s="559" t="s">
        <v>8771</v>
      </c>
      <c r="C2138" s="559" t="s">
        <v>8772</v>
      </c>
      <c r="D2138" s="559" t="s">
        <v>8773</v>
      </c>
      <c r="E2138" s="559" t="s">
        <v>166</v>
      </c>
      <c r="F2138" s="721" t="s">
        <v>304</v>
      </c>
      <c r="G2138" s="586">
        <v>12.2302</v>
      </c>
      <c r="H2138" s="586">
        <v>12.222899999999999</v>
      </c>
      <c r="I2138" s="586">
        <v>12.2988</v>
      </c>
      <c r="J2138" s="587">
        <v>448425022.06</v>
      </c>
      <c r="K2138" s="723"/>
      <c r="L2138" s="723"/>
      <c r="M2138" s="811">
        <v>0</v>
      </c>
      <c r="N2138" s="559"/>
      <c r="O2138" s="589" t="s">
        <v>8774</v>
      </c>
      <c r="P2138" s="559"/>
      <c r="Q2138" s="590">
        <v>0</v>
      </c>
      <c r="R2138" s="559"/>
      <c r="S2138" s="559"/>
      <c r="T2138" s="559"/>
      <c r="U2138" s="683"/>
      <c r="V2138" s="726" t="str">
        <f>VLOOKUP(E2138,'[2]Type Group 1'!E:F,2,FALSE)</f>
        <v>Equity Fund</v>
      </c>
    </row>
    <row r="2139" spans="1:22">
      <c r="A2139" s="720" t="s">
        <v>19</v>
      </c>
      <c r="B2139" s="559" t="s">
        <v>8775</v>
      </c>
      <c r="C2139" s="559" t="s">
        <v>8776</v>
      </c>
      <c r="D2139" s="559" t="s">
        <v>8777</v>
      </c>
      <c r="E2139" s="559" t="s">
        <v>166</v>
      </c>
      <c r="F2139" s="721" t="s">
        <v>304</v>
      </c>
      <c r="G2139" s="586">
        <v>12.6698</v>
      </c>
      <c r="H2139" s="586">
        <v>12.6486</v>
      </c>
      <c r="I2139" s="586">
        <v>12.6775</v>
      </c>
      <c r="J2139" s="587">
        <v>33184956.010000002</v>
      </c>
      <c r="K2139" s="723"/>
      <c r="L2139" s="723"/>
      <c r="M2139" s="811">
        <v>0</v>
      </c>
      <c r="N2139" s="559"/>
      <c r="O2139" s="589" t="s">
        <v>8774</v>
      </c>
      <c r="P2139" s="559"/>
      <c r="Q2139" s="590">
        <v>0</v>
      </c>
      <c r="R2139" s="559"/>
      <c r="S2139" s="559"/>
      <c r="T2139" s="559"/>
      <c r="U2139" s="683"/>
      <c r="V2139" s="726" t="str">
        <f>VLOOKUP(E2139,'[2]Type Group 1'!E:F,2,FALSE)</f>
        <v>Equity Fund</v>
      </c>
    </row>
    <row r="2140" spans="1:22">
      <c r="A2140" s="720" t="s">
        <v>19</v>
      </c>
      <c r="B2140" s="559" t="s">
        <v>8778</v>
      </c>
      <c r="C2140" s="559" t="s">
        <v>8779</v>
      </c>
      <c r="D2140" s="559" t="s">
        <v>8780</v>
      </c>
      <c r="E2140" s="559" t="s">
        <v>166</v>
      </c>
      <c r="F2140" s="721" t="s">
        <v>304</v>
      </c>
      <c r="G2140" s="586">
        <v>12.2181</v>
      </c>
      <c r="H2140" s="586">
        <v>12.210800000000001</v>
      </c>
      <c r="I2140" s="586">
        <v>12.2255</v>
      </c>
      <c r="J2140" s="587">
        <v>0</v>
      </c>
      <c r="K2140" s="723"/>
      <c r="L2140" s="723"/>
      <c r="M2140" s="811">
        <v>0</v>
      </c>
      <c r="N2140" s="559"/>
      <c r="O2140" s="589" t="s">
        <v>8774</v>
      </c>
      <c r="P2140" s="559"/>
      <c r="Q2140" s="590">
        <v>0</v>
      </c>
      <c r="R2140" s="559"/>
      <c r="S2140" s="559"/>
      <c r="T2140" s="559"/>
      <c r="U2140" s="683"/>
      <c r="V2140" s="726" t="str">
        <f>VLOOKUP(E2140,'[2]Type Group 1'!E:F,2,FALSE)</f>
        <v>Equity Fund</v>
      </c>
    </row>
    <row r="2141" spans="1:22">
      <c r="A2141" s="720" t="s">
        <v>19</v>
      </c>
      <c r="B2141" s="559" t="s">
        <v>8781</v>
      </c>
      <c r="C2141" s="559" t="s">
        <v>8782</v>
      </c>
      <c r="D2141" s="559" t="s">
        <v>8783</v>
      </c>
      <c r="E2141" s="559" t="s">
        <v>158</v>
      </c>
      <c r="F2141" s="721" t="s">
        <v>304</v>
      </c>
      <c r="G2141" s="586">
        <v>11.668900000000001</v>
      </c>
      <c r="H2141" s="586">
        <v>11.661899999999999</v>
      </c>
      <c r="I2141" s="586">
        <v>0</v>
      </c>
      <c r="J2141" s="587">
        <v>34507874.950000003</v>
      </c>
      <c r="K2141" s="723" t="s">
        <v>8784</v>
      </c>
      <c r="L2141" s="723">
        <v>45985</v>
      </c>
      <c r="M2141" s="811">
        <v>0.56999999999999995</v>
      </c>
      <c r="N2141" s="559"/>
      <c r="O2141" s="589" t="s">
        <v>8774</v>
      </c>
      <c r="P2141" s="559"/>
      <c r="Q2141" s="590">
        <v>0</v>
      </c>
      <c r="R2141" s="559"/>
      <c r="S2141" s="559"/>
      <c r="T2141" s="559"/>
      <c r="U2141" s="683"/>
      <c r="V2141" s="726" t="str">
        <f>VLOOKUP(E2141,'[2]Type Group 1'!E:F,2,FALSE)</f>
        <v>Equity Fund</v>
      </c>
    </row>
    <row r="2142" spans="1:22">
      <c r="A2142" s="720" t="s">
        <v>19</v>
      </c>
      <c r="B2142" s="559" t="s">
        <v>8785</v>
      </c>
      <c r="C2142" s="559" t="s">
        <v>8786</v>
      </c>
      <c r="D2142" s="559" t="s">
        <v>8787</v>
      </c>
      <c r="E2142" s="559" t="s">
        <v>124</v>
      </c>
      <c r="F2142" s="721" t="s">
        <v>304</v>
      </c>
      <c r="G2142" s="586">
        <v>10.440799999999999</v>
      </c>
      <c r="H2142" s="586">
        <v>10.432399999999999</v>
      </c>
      <c r="I2142" s="586">
        <v>10.5015</v>
      </c>
      <c r="J2142" s="587">
        <v>1036201545.6</v>
      </c>
      <c r="K2142" s="723" t="s">
        <v>8788</v>
      </c>
      <c r="L2142" s="723">
        <v>45891</v>
      </c>
      <c r="M2142" s="811">
        <v>0.75</v>
      </c>
      <c r="N2142" s="559"/>
      <c r="O2142" s="589" t="s">
        <v>8789</v>
      </c>
      <c r="P2142" s="559"/>
      <c r="Q2142" s="590">
        <v>0</v>
      </c>
      <c r="R2142" s="559"/>
      <c r="S2142" s="559"/>
      <c r="T2142" s="559"/>
      <c r="U2142" s="683"/>
      <c r="V2142" s="726" t="str">
        <f>VLOOKUP(E2142,'[2]Type Group 1'!E:F,2,FALSE)</f>
        <v>Equity Fund</v>
      </c>
    </row>
    <row r="2143" spans="1:22">
      <c r="A2143" s="720" t="s">
        <v>19</v>
      </c>
      <c r="B2143" s="559" t="s">
        <v>8790</v>
      </c>
      <c r="C2143" s="559" t="s">
        <v>8791</v>
      </c>
      <c r="D2143" s="559" t="s">
        <v>8792</v>
      </c>
      <c r="E2143" s="559" t="s">
        <v>124</v>
      </c>
      <c r="F2143" s="721" t="s">
        <v>304</v>
      </c>
      <c r="G2143" s="586">
        <v>15.1449</v>
      </c>
      <c r="H2143" s="586">
        <v>15.1328</v>
      </c>
      <c r="I2143" s="586">
        <v>15.232799999999999</v>
      </c>
      <c r="J2143" s="587">
        <v>195945371.12</v>
      </c>
      <c r="K2143" s="723"/>
      <c r="L2143" s="723"/>
      <c r="M2143" s="811">
        <v>0</v>
      </c>
      <c r="N2143" s="559"/>
      <c r="O2143" s="589" t="s">
        <v>8789</v>
      </c>
      <c r="P2143" s="559"/>
      <c r="Q2143" s="590">
        <v>0</v>
      </c>
      <c r="R2143" s="559"/>
      <c r="S2143" s="559"/>
      <c r="T2143" s="559"/>
      <c r="U2143" s="683"/>
      <c r="V2143" s="726" t="str">
        <f>VLOOKUP(E2143,'[2]Type Group 1'!E:F,2,FALSE)</f>
        <v>Equity Fund</v>
      </c>
    </row>
    <row r="2144" spans="1:22">
      <c r="A2144" s="720" t="s">
        <v>19</v>
      </c>
      <c r="B2144" s="559" t="s">
        <v>8793</v>
      </c>
      <c r="C2144" s="559" t="s">
        <v>8794</v>
      </c>
      <c r="D2144" s="559" t="s">
        <v>8795</v>
      </c>
      <c r="E2144" s="559" t="s">
        <v>124</v>
      </c>
      <c r="F2144" s="721" t="s">
        <v>304</v>
      </c>
      <c r="G2144" s="586">
        <v>15.696</v>
      </c>
      <c r="H2144" s="586">
        <v>15.666600000000001</v>
      </c>
      <c r="I2144" s="586">
        <v>15.7087</v>
      </c>
      <c r="J2144" s="587">
        <v>19071023.390000001</v>
      </c>
      <c r="K2144" s="723"/>
      <c r="L2144" s="723"/>
      <c r="M2144" s="811">
        <v>0</v>
      </c>
      <c r="N2144" s="559"/>
      <c r="O2144" s="589" t="s">
        <v>8789</v>
      </c>
      <c r="P2144" s="559"/>
      <c r="Q2144" s="590">
        <v>0</v>
      </c>
      <c r="R2144" s="559"/>
      <c r="S2144" s="559"/>
      <c r="T2144" s="559"/>
      <c r="U2144" s="683"/>
      <c r="V2144" s="726" t="str">
        <f>VLOOKUP(E2144,'[2]Type Group 1'!E:F,2,FALSE)</f>
        <v>Equity Fund</v>
      </c>
    </row>
    <row r="2145" spans="1:22">
      <c r="A2145" s="720" t="s">
        <v>19</v>
      </c>
      <c r="B2145" s="559" t="s">
        <v>8796</v>
      </c>
      <c r="C2145" s="559" t="s">
        <v>8797</v>
      </c>
      <c r="D2145" s="559" t="s">
        <v>8798</v>
      </c>
      <c r="E2145" s="559" t="s">
        <v>124</v>
      </c>
      <c r="F2145" s="721" t="s">
        <v>304</v>
      </c>
      <c r="G2145" s="586">
        <v>11.033799999999999</v>
      </c>
      <c r="H2145" s="586">
        <v>11.025</v>
      </c>
      <c r="I2145" s="586">
        <v>11.0427</v>
      </c>
      <c r="J2145" s="587">
        <v>0</v>
      </c>
      <c r="K2145" s="723"/>
      <c r="L2145" s="723"/>
      <c r="M2145" s="811">
        <v>0</v>
      </c>
      <c r="N2145" s="559"/>
      <c r="O2145" s="589" t="s">
        <v>8789</v>
      </c>
      <c r="P2145" s="559"/>
      <c r="Q2145" s="590">
        <v>0</v>
      </c>
      <c r="R2145" s="559"/>
      <c r="S2145" s="559"/>
      <c r="T2145" s="559"/>
      <c r="U2145" s="683"/>
      <c r="V2145" s="726" t="str">
        <f>VLOOKUP(E2145,'[2]Type Group 1'!E:F,2,FALSE)</f>
        <v>Equity Fund</v>
      </c>
    </row>
    <row r="2146" spans="1:22">
      <c r="A2146" s="720" t="s">
        <v>19</v>
      </c>
      <c r="B2146" s="559" t="s">
        <v>8799</v>
      </c>
      <c r="C2146" s="559" t="s">
        <v>8800</v>
      </c>
      <c r="D2146" s="559" t="s">
        <v>8801</v>
      </c>
      <c r="E2146" s="559" t="s">
        <v>166</v>
      </c>
      <c r="F2146" s="721" t="s">
        <v>411</v>
      </c>
      <c r="G2146" s="586">
        <v>13.9674</v>
      </c>
      <c r="H2146" s="586">
        <v>13.9611</v>
      </c>
      <c r="I2146" s="586">
        <v>14.198</v>
      </c>
      <c r="J2146" s="587">
        <v>1407107637.4799998</v>
      </c>
      <c r="K2146" s="723" t="s">
        <v>8802</v>
      </c>
      <c r="L2146" s="723">
        <v>46015</v>
      </c>
      <c r="M2146" s="811">
        <v>0.96</v>
      </c>
      <c r="N2146" s="559"/>
      <c r="O2146" s="589" t="s">
        <v>8803</v>
      </c>
      <c r="P2146" s="559"/>
      <c r="Q2146" s="590">
        <v>0</v>
      </c>
      <c r="R2146" s="559"/>
      <c r="S2146" s="559"/>
      <c r="T2146" s="559"/>
      <c r="U2146" s="683"/>
      <c r="V2146" s="726" t="str">
        <f>VLOOKUP(E2146,'[2]Type Group 1'!E:F,2,FALSE)</f>
        <v>Equity Fund</v>
      </c>
    </row>
    <row r="2147" spans="1:22">
      <c r="A2147" s="720" t="s">
        <v>19</v>
      </c>
      <c r="B2147" s="559" t="s">
        <v>8804</v>
      </c>
      <c r="C2147" s="559" t="s">
        <v>8805</v>
      </c>
      <c r="D2147" s="559" t="s">
        <v>8806</v>
      </c>
      <c r="E2147" s="559" t="s">
        <v>166</v>
      </c>
      <c r="F2147" s="721" t="s">
        <v>411</v>
      </c>
      <c r="G2147" s="586">
        <v>18.9086</v>
      </c>
      <c r="H2147" s="586">
        <v>18.900099999999998</v>
      </c>
      <c r="I2147" s="586">
        <v>19.220700000000001</v>
      </c>
      <c r="J2147" s="587">
        <v>535275301.75</v>
      </c>
      <c r="K2147" s="723"/>
      <c r="L2147" s="723"/>
      <c r="M2147" s="811">
        <v>0</v>
      </c>
      <c r="N2147" s="559"/>
      <c r="O2147" s="589" t="s">
        <v>8803</v>
      </c>
      <c r="P2147" s="559"/>
      <c r="Q2147" s="590">
        <v>0</v>
      </c>
      <c r="R2147" s="559"/>
      <c r="S2147" s="559"/>
      <c r="T2147" s="559"/>
      <c r="U2147" s="683"/>
      <c r="V2147" s="726" t="str">
        <f>VLOOKUP(E2147,'[2]Type Group 1'!E:F,2,FALSE)</f>
        <v>Equity Fund</v>
      </c>
    </row>
    <row r="2148" spans="1:22">
      <c r="A2148" s="720" t="s">
        <v>19</v>
      </c>
      <c r="B2148" s="559" t="s">
        <v>8807</v>
      </c>
      <c r="C2148" s="559" t="s">
        <v>8808</v>
      </c>
      <c r="D2148" s="559" t="s">
        <v>8809</v>
      </c>
      <c r="E2148" s="559" t="s">
        <v>166</v>
      </c>
      <c r="F2148" s="721" t="s">
        <v>411</v>
      </c>
      <c r="G2148" s="586">
        <v>19.5078</v>
      </c>
      <c r="H2148" s="586">
        <v>19.478100000000001</v>
      </c>
      <c r="I2148" s="586">
        <v>19.5167</v>
      </c>
      <c r="J2148" s="587">
        <v>14770986.359999999</v>
      </c>
      <c r="K2148" s="723"/>
      <c r="L2148" s="723"/>
      <c r="M2148" s="811">
        <v>0</v>
      </c>
      <c r="N2148" s="559"/>
      <c r="O2148" s="589" t="s">
        <v>8803</v>
      </c>
      <c r="P2148" s="559"/>
      <c r="Q2148" s="590">
        <v>0</v>
      </c>
      <c r="R2148" s="559"/>
      <c r="S2148" s="559"/>
      <c r="T2148" s="559"/>
      <c r="U2148" s="683"/>
      <c r="V2148" s="726" t="str">
        <f>VLOOKUP(E2148,'[2]Type Group 1'!E:F,2,FALSE)</f>
        <v>Equity Fund</v>
      </c>
    </row>
    <row r="2149" spans="1:22">
      <c r="A2149" s="720" t="s">
        <v>19</v>
      </c>
      <c r="B2149" s="559" t="s">
        <v>8810</v>
      </c>
      <c r="C2149" s="559" t="s">
        <v>8811</v>
      </c>
      <c r="D2149" s="559" t="s">
        <v>8812</v>
      </c>
      <c r="E2149" s="559" t="s">
        <v>166</v>
      </c>
      <c r="F2149" s="721" t="s">
        <v>411</v>
      </c>
      <c r="G2149" s="586">
        <v>15.077299999999999</v>
      </c>
      <c r="H2149" s="586">
        <v>15.070499999999999</v>
      </c>
      <c r="I2149" s="586">
        <v>15.084199999999999</v>
      </c>
      <c r="J2149" s="587">
        <v>0</v>
      </c>
      <c r="K2149" s="723"/>
      <c r="L2149" s="723"/>
      <c r="M2149" s="811">
        <v>0</v>
      </c>
      <c r="N2149" s="559"/>
      <c r="O2149" s="589" t="s">
        <v>8803</v>
      </c>
      <c r="P2149" s="559"/>
      <c r="Q2149" s="590">
        <v>0</v>
      </c>
      <c r="R2149" s="559"/>
      <c r="S2149" s="559"/>
      <c r="T2149" s="559"/>
      <c r="U2149" s="683"/>
      <c r="V2149" s="726" t="str">
        <f>VLOOKUP(E2149,'[2]Type Group 1'!E:F,2,FALSE)</f>
        <v>Equity Fund</v>
      </c>
    </row>
    <row r="2150" spans="1:22">
      <c r="A2150" s="720" t="s">
        <v>19</v>
      </c>
      <c r="B2150" s="559" t="s">
        <v>8813</v>
      </c>
      <c r="C2150" s="559" t="s">
        <v>8814</v>
      </c>
      <c r="D2150" s="559" t="s">
        <v>8815</v>
      </c>
      <c r="E2150" s="559" t="s">
        <v>166</v>
      </c>
      <c r="F2150" s="721" t="s">
        <v>411</v>
      </c>
      <c r="G2150" s="586">
        <v>10.3287</v>
      </c>
      <c r="H2150" s="586">
        <v>10.3215</v>
      </c>
      <c r="I2150" s="586">
        <v>10.4465</v>
      </c>
      <c r="J2150" s="587">
        <v>1959052746.76</v>
      </c>
      <c r="K2150" s="723"/>
      <c r="L2150" s="723"/>
      <c r="M2150" s="811">
        <v>0</v>
      </c>
      <c r="N2150" s="559"/>
      <c r="O2150" s="589" t="s">
        <v>8816</v>
      </c>
      <c r="P2150" s="559"/>
      <c r="Q2150" s="590">
        <v>0</v>
      </c>
      <c r="R2150" s="559"/>
      <c r="S2150" s="559"/>
      <c r="T2150" s="559"/>
      <c r="U2150" s="683"/>
      <c r="V2150" s="726" t="str">
        <f>VLOOKUP(E2150,'[2]Type Group 1'!E:F,2,FALSE)</f>
        <v>Equity Fund</v>
      </c>
    </row>
    <row r="2151" spans="1:22">
      <c r="A2151" s="720" t="s">
        <v>19</v>
      </c>
      <c r="B2151" s="559" t="s">
        <v>8817</v>
      </c>
      <c r="C2151" s="559" t="s">
        <v>8818</v>
      </c>
      <c r="D2151" s="559" t="s">
        <v>8819</v>
      </c>
      <c r="E2151" s="559" t="s">
        <v>166</v>
      </c>
      <c r="F2151" s="721" t="s">
        <v>411</v>
      </c>
      <c r="G2151" s="586">
        <v>10.824400000000001</v>
      </c>
      <c r="H2151" s="586">
        <v>10.805199999999999</v>
      </c>
      <c r="I2151" s="586">
        <v>10.832100000000001</v>
      </c>
      <c r="J2151" s="587">
        <v>94704069.079999998</v>
      </c>
      <c r="K2151" s="723"/>
      <c r="L2151" s="723"/>
      <c r="M2151" s="811">
        <v>0</v>
      </c>
      <c r="N2151" s="559"/>
      <c r="O2151" s="589" t="s">
        <v>8816</v>
      </c>
      <c r="P2151" s="559"/>
      <c r="Q2151" s="590">
        <v>0</v>
      </c>
      <c r="R2151" s="559"/>
      <c r="S2151" s="559"/>
      <c r="T2151" s="559"/>
      <c r="U2151" s="683"/>
      <c r="V2151" s="726" t="str">
        <f>VLOOKUP(E2151,'[2]Type Group 1'!E:F,2,FALSE)</f>
        <v>Equity Fund</v>
      </c>
    </row>
    <row r="2152" spans="1:22">
      <c r="A2152" s="720" t="s">
        <v>19</v>
      </c>
      <c r="B2152" s="559" t="s">
        <v>8820</v>
      </c>
      <c r="C2152" s="559" t="s">
        <v>8821</v>
      </c>
      <c r="D2152" s="559" t="s">
        <v>8822</v>
      </c>
      <c r="E2152" s="559" t="s">
        <v>166</v>
      </c>
      <c r="F2152" s="721" t="s">
        <v>411</v>
      </c>
      <c r="G2152" s="586">
        <v>10.3506</v>
      </c>
      <c r="H2152" s="586">
        <v>10.343400000000001</v>
      </c>
      <c r="I2152" s="586">
        <v>10.357900000000001</v>
      </c>
      <c r="J2152" s="587">
        <v>0</v>
      </c>
      <c r="K2152" s="723"/>
      <c r="L2152" s="723"/>
      <c r="M2152" s="811">
        <v>0</v>
      </c>
      <c r="N2152" s="559"/>
      <c r="O2152" s="589" t="s">
        <v>8816</v>
      </c>
      <c r="P2152" s="559"/>
      <c r="Q2152" s="590">
        <v>0</v>
      </c>
      <c r="R2152" s="559"/>
      <c r="S2152" s="559"/>
      <c r="T2152" s="559"/>
      <c r="U2152" s="683"/>
      <c r="V2152" s="726" t="str">
        <f>VLOOKUP(E2152,'[2]Type Group 1'!E:F,2,FALSE)</f>
        <v>Equity Fund</v>
      </c>
    </row>
    <row r="2153" spans="1:22">
      <c r="A2153" s="720" t="s">
        <v>19</v>
      </c>
      <c r="B2153" s="559" t="s">
        <v>8823</v>
      </c>
      <c r="C2153" s="559" t="s">
        <v>8824</v>
      </c>
      <c r="D2153" s="559" t="s">
        <v>8825</v>
      </c>
      <c r="E2153" s="559" t="s">
        <v>166</v>
      </c>
      <c r="F2153" s="721" t="s">
        <v>304</v>
      </c>
      <c r="G2153" s="586">
        <v>7.8308</v>
      </c>
      <c r="H2153" s="586">
        <v>7.8244999999999996</v>
      </c>
      <c r="I2153" s="586">
        <v>7.8764000000000003</v>
      </c>
      <c r="J2153" s="587">
        <v>619313318.38999999</v>
      </c>
      <c r="K2153" s="723"/>
      <c r="L2153" s="723"/>
      <c r="M2153" s="811">
        <v>0</v>
      </c>
      <c r="N2153" s="559"/>
      <c r="O2153" s="589" t="s">
        <v>8826</v>
      </c>
      <c r="P2153" s="559"/>
      <c r="Q2153" s="590">
        <v>0</v>
      </c>
      <c r="R2153" s="559"/>
      <c r="S2153" s="559"/>
      <c r="T2153" s="559"/>
      <c r="U2153" s="683"/>
      <c r="V2153" s="726" t="str">
        <f>VLOOKUP(E2153,'[2]Type Group 1'!E:F,2,FALSE)</f>
        <v>Equity Fund</v>
      </c>
    </row>
    <row r="2154" spans="1:22">
      <c r="A2154" s="720" t="s">
        <v>19</v>
      </c>
      <c r="B2154" s="559" t="s">
        <v>8827</v>
      </c>
      <c r="C2154" s="559" t="s">
        <v>8828</v>
      </c>
      <c r="D2154" s="559" t="s">
        <v>8829</v>
      </c>
      <c r="E2154" s="559" t="s">
        <v>158</v>
      </c>
      <c r="F2154" s="721" t="s">
        <v>304</v>
      </c>
      <c r="G2154" s="586">
        <v>7.8507999999999996</v>
      </c>
      <c r="H2154" s="586">
        <v>7.8445</v>
      </c>
      <c r="I2154" s="586">
        <v>0</v>
      </c>
      <c r="J2154" s="587">
        <v>99955626.019999996</v>
      </c>
      <c r="K2154" s="723"/>
      <c r="L2154" s="723"/>
      <c r="M2154" s="811">
        <v>0</v>
      </c>
      <c r="N2154" s="559"/>
      <c r="O2154" s="589" t="s">
        <v>8826</v>
      </c>
      <c r="P2154" s="559"/>
      <c r="Q2154" s="590">
        <v>0</v>
      </c>
      <c r="R2154" s="559"/>
      <c r="S2154" s="559"/>
      <c r="T2154" s="559"/>
      <c r="U2154" s="683"/>
      <c r="V2154" s="726" t="str">
        <f>VLOOKUP(E2154,'[2]Type Group 1'!E:F,2,FALSE)</f>
        <v>Equity Fund</v>
      </c>
    </row>
    <row r="2155" spans="1:22">
      <c r="A2155" s="720" t="s">
        <v>19</v>
      </c>
      <c r="B2155" s="559" t="s">
        <v>8830</v>
      </c>
      <c r="C2155" s="559" t="s">
        <v>8831</v>
      </c>
      <c r="D2155" s="559" t="s">
        <v>8832</v>
      </c>
      <c r="E2155" s="559" t="s">
        <v>158</v>
      </c>
      <c r="F2155" s="721" t="s">
        <v>304</v>
      </c>
      <c r="G2155" s="586">
        <v>8.1373999999999995</v>
      </c>
      <c r="H2155" s="586">
        <v>8.1309000000000005</v>
      </c>
      <c r="I2155" s="586">
        <v>0</v>
      </c>
      <c r="J2155" s="587">
        <v>36955257.5</v>
      </c>
      <c r="K2155" s="723"/>
      <c r="L2155" s="723"/>
      <c r="M2155" s="811">
        <v>0</v>
      </c>
      <c r="N2155" s="559"/>
      <c r="O2155" s="589" t="s">
        <v>8826</v>
      </c>
      <c r="P2155" s="559"/>
      <c r="Q2155" s="590">
        <v>0</v>
      </c>
      <c r="R2155" s="559"/>
      <c r="S2155" s="559"/>
      <c r="T2155" s="559"/>
      <c r="U2155" s="683"/>
      <c r="V2155" s="726" t="str">
        <f>VLOOKUP(E2155,'[2]Type Group 1'!E:F,2,FALSE)</f>
        <v>Equity Fund</v>
      </c>
    </row>
    <row r="2156" spans="1:22">
      <c r="A2156" s="720" t="s">
        <v>19</v>
      </c>
      <c r="B2156" s="559" t="s">
        <v>8833</v>
      </c>
      <c r="C2156" s="559" t="s">
        <v>8834</v>
      </c>
      <c r="D2156" s="559" t="s">
        <v>8835</v>
      </c>
      <c r="E2156" s="559" t="s">
        <v>166</v>
      </c>
      <c r="F2156" s="721" t="s">
        <v>304</v>
      </c>
      <c r="G2156" s="586">
        <v>8.3214000000000006</v>
      </c>
      <c r="H2156" s="586">
        <v>8.3057999999999996</v>
      </c>
      <c r="I2156" s="586">
        <v>8.3282000000000007</v>
      </c>
      <c r="J2156" s="587">
        <v>92933373.760000005</v>
      </c>
      <c r="K2156" s="723"/>
      <c r="L2156" s="723"/>
      <c r="M2156" s="811">
        <v>0</v>
      </c>
      <c r="N2156" s="559"/>
      <c r="O2156" s="589" t="s">
        <v>8826</v>
      </c>
      <c r="P2156" s="559"/>
      <c r="Q2156" s="590">
        <v>0</v>
      </c>
      <c r="R2156" s="559"/>
      <c r="S2156" s="559"/>
      <c r="T2156" s="559"/>
      <c r="U2156" s="683"/>
      <c r="V2156" s="726" t="str">
        <f>VLOOKUP(E2156,'[2]Type Group 1'!E:F,2,FALSE)</f>
        <v>Equity Fund</v>
      </c>
    </row>
    <row r="2157" spans="1:22">
      <c r="A2157" s="720" t="s">
        <v>19</v>
      </c>
      <c r="B2157" s="559" t="s">
        <v>8836</v>
      </c>
      <c r="C2157" s="559" t="s">
        <v>8837</v>
      </c>
      <c r="D2157" s="559" t="s">
        <v>8838</v>
      </c>
      <c r="E2157" s="559" t="s">
        <v>166</v>
      </c>
      <c r="F2157" s="721" t="s">
        <v>304</v>
      </c>
      <c r="G2157" s="586">
        <v>8.8648000000000007</v>
      </c>
      <c r="H2157" s="586">
        <v>8.8576999999999995</v>
      </c>
      <c r="I2157" s="586">
        <v>8.9162999999999997</v>
      </c>
      <c r="J2157" s="587">
        <v>2209624583</v>
      </c>
      <c r="K2157" s="723"/>
      <c r="L2157" s="723"/>
      <c r="M2157" s="811">
        <v>0</v>
      </c>
      <c r="N2157" s="559"/>
      <c r="O2157" s="589" t="s">
        <v>8839</v>
      </c>
      <c r="P2157" s="559"/>
      <c r="Q2157" s="590">
        <v>0</v>
      </c>
      <c r="R2157" s="559"/>
      <c r="S2157" s="559"/>
      <c r="T2157" s="559"/>
      <c r="U2157" s="683"/>
      <c r="V2157" s="726" t="str">
        <f>VLOOKUP(E2157,'[2]Type Group 1'!E:F,2,FALSE)</f>
        <v>Equity Fund</v>
      </c>
    </row>
    <row r="2158" spans="1:22">
      <c r="A2158" s="720" t="s">
        <v>19</v>
      </c>
      <c r="B2158" s="559" t="s">
        <v>8840</v>
      </c>
      <c r="C2158" s="559" t="s">
        <v>8841</v>
      </c>
      <c r="D2158" s="559" t="s">
        <v>8842</v>
      </c>
      <c r="E2158" s="559" t="s">
        <v>166</v>
      </c>
      <c r="F2158" s="721" t="s">
        <v>304</v>
      </c>
      <c r="G2158" s="586">
        <v>9.4476999999999993</v>
      </c>
      <c r="H2158" s="586">
        <v>9.43</v>
      </c>
      <c r="I2158" s="586">
        <v>9.4553999999999991</v>
      </c>
      <c r="J2158" s="587">
        <v>98441852.409999996</v>
      </c>
      <c r="K2158" s="723"/>
      <c r="L2158" s="723"/>
      <c r="M2158" s="811">
        <v>0</v>
      </c>
      <c r="N2158" s="559"/>
      <c r="O2158" s="589" t="s">
        <v>8839</v>
      </c>
      <c r="P2158" s="559"/>
      <c r="Q2158" s="590">
        <v>0</v>
      </c>
      <c r="R2158" s="559"/>
      <c r="S2158" s="559"/>
      <c r="T2158" s="559"/>
      <c r="U2158" s="683"/>
      <c r="V2158" s="726" t="str">
        <f>VLOOKUP(E2158,'[2]Type Group 1'!E:F,2,FALSE)</f>
        <v>Equity Fund</v>
      </c>
    </row>
    <row r="2159" spans="1:22">
      <c r="A2159" s="720" t="s">
        <v>19</v>
      </c>
      <c r="B2159" s="559" t="s">
        <v>8843</v>
      </c>
      <c r="C2159" s="559" t="s">
        <v>8844</v>
      </c>
      <c r="D2159" s="559" t="s">
        <v>8845</v>
      </c>
      <c r="E2159" s="559" t="s">
        <v>166</v>
      </c>
      <c r="F2159" s="721" t="s">
        <v>304</v>
      </c>
      <c r="G2159" s="586">
        <v>8.8881999999999994</v>
      </c>
      <c r="H2159" s="586">
        <v>8.8811</v>
      </c>
      <c r="I2159" s="586">
        <v>8.8954000000000004</v>
      </c>
      <c r="J2159" s="587">
        <v>0</v>
      </c>
      <c r="K2159" s="723"/>
      <c r="L2159" s="723"/>
      <c r="M2159" s="811">
        <v>0</v>
      </c>
      <c r="N2159" s="559"/>
      <c r="O2159" s="589" t="s">
        <v>8839</v>
      </c>
      <c r="P2159" s="559"/>
      <c r="Q2159" s="590">
        <v>0</v>
      </c>
      <c r="R2159" s="559"/>
      <c r="S2159" s="559"/>
      <c r="T2159" s="559"/>
      <c r="U2159" s="683"/>
      <c r="V2159" s="726" t="str">
        <f>VLOOKUP(E2159,'[2]Type Group 1'!E:F,2,FALSE)</f>
        <v>Equity Fund</v>
      </c>
    </row>
    <row r="2160" spans="1:22">
      <c r="A2160" s="720" t="s">
        <v>19</v>
      </c>
      <c r="B2160" s="559" t="s">
        <v>8846</v>
      </c>
      <c r="C2160" s="559" t="s">
        <v>8847</v>
      </c>
      <c r="D2160" s="559" t="s">
        <v>8848</v>
      </c>
      <c r="E2160" s="559" t="s">
        <v>166</v>
      </c>
      <c r="F2160" s="721" t="s">
        <v>304</v>
      </c>
      <c r="G2160" s="586">
        <v>7.8970000000000002</v>
      </c>
      <c r="H2160" s="586">
        <v>7.8906999999999998</v>
      </c>
      <c r="I2160" s="586">
        <v>7.9034000000000004</v>
      </c>
      <c r="J2160" s="587">
        <v>0</v>
      </c>
      <c r="K2160" s="723"/>
      <c r="L2160" s="723"/>
      <c r="M2160" s="811">
        <v>0</v>
      </c>
      <c r="N2160" s="559"/>
      <c r="O2160" s="589" t="s">
        <v>8826</v>
      </c>
      <c r="P2160" s="559"/>
      <c r="Q2160" s="590">
        <v>0</v>
      </c>
      <c r="R2160" s="559"/>
      <c r="S2160" s="559"/>
      <c r="T2160" s="559"/>
      <c r="U2160" s="683"/>
      <c r="V2160" s="726" t="str">
        <f>VLOOKUP(E2160,'[2]Type Group 1'!E:F,2,FALSE)</f>
        <v>Equity Fund</v>
      </c>
    </row>
    <row r="2161" spans="1:22">
      <c r="A2161" s="720" t="s">
        <v>19</v>
      </c>
      <c r="B2161" s="559" t="s">
        <v>8849</v>
      </c>
      <c r="C2161" s="559" t="s">
        <v>8850</v>
      </c>
      <c r="D2161" s="559" t="s">
        <v>8851</v>
      </c>
      <c r="E2161" s="559" t="s">
        <v>166</v>
      </c>
      <c r="F2161" s="721" t="s">
        <v>304</v>
      </c>
      <c r="G2161" s="586">
        <v>8.8004999999999995</v>
      </c>
      <c r="H2161" s="586">
        <v>8.7934999999999999</v>
      </c>
      <c r="I2161" s="586">
        <v>8.8515999999999995</v>
      </c>
      <c r="J2161" s="587">
        <v>5398028817.3599997</v>
      </c>
      <c r="K2161" s="723" t="s">
        <v>8852</v>
      </c>
      <c r="L2161" s="723">
        <v>45895</v>
      </c>
      <c r="M2161" s="811">
        <v>0.24</v>
      </c>
      <c r="N2161" s="559"/>
      <c r="O2161" s="589" t="s">
        <v>8853</v>
      </c>
      <c r="P2161" s="559"/>
      <c r="Q2161" s="590">
        <v>0</v>
      </c>
      <c r="R2161" s="559"/>
      <c r="S2161" s="559"/>
      <c r="T2161" s="559"/>
      <c r="U2161" s="683"/>
      <c r="V2161" s="726" t="str">
        <f>VLOOKUP(E2161,'[2]Type Group 1'!E:F,2,FALSE)</f>
        <v>Equity Fund</v>
      </c>
    </row>
    <row r="2162" spans="1:22">
      <c r="A2162" s="720" t="s">
        <v>19</v>
      </c>
      <c r="B2162" s="559" t="s">
        <v>8854</v>
      </c>
      <c r="C2162" s="559" t="s">
        <v>8855</v>
      </c>
      <c r="D2162" s="559" t="s">
        <v>8856</v>
      </c>
      <c r="E2162" s="559" t="s">
        <v>158</v>
      </c>
      <c r="F2162" s="721" t="s">
        <v>304</v>
      </c>
      <c r="G2162" s="586">
        <v>9.8849999999999998</v>
      </c>
      <c r="H2162" s="586">
        <v>9.8771000000000004</v>
      </c>
      <c r="I2162" s="586">
        <v>0</v>
      </c>
      <c r="J2162" s="587">
        <v>54833105.859999999</v>
      </c>
      <c r="K2162" s="723"/>
      <c r="L2162" s="723"/>
      <c r="M2162" s="811">
        <v>0</v>
      </c>
      <c r="N2162" s="559"/>
      <c r="O2162" s="589" t="s">
        <v>8853</v>
      </c>
      <c r="P2162" s="559"/>
      <c r="Q2162" s="590">
        <v>0</v>
      </c>
      <c r="R2162" s="559"/>
      <c r="S2162" s="559"/>
      <c r="T2162" s="559"/>
      <c r="U2162" s="683"/>
      <c r="V2162" s="726" t="str">
        <f>VLOOKUP(E2162,'[2]Type Group 1'!E:F,2,FALSE)</f>
        <v>Equity Fund</v>
      </c>
    </row>
    <row r="2163" spans="1:22">
      <c r="A2163" s="720" t="s">
        <v>19</v>
      </c>
      <c r="B2163" s="559" t="s">
        <v>8857</v>
      </c>
      <c r="C2163" s="559" t="s">
        <v>8858</v>
      </c>
      <c r="D2163" s="559" t="s">
        <v>8859</v>
      </c>
      <c r="E2163" s="559" t="s">
        <v>166</v>
      </c>
      <c r="F2163" s="721" t="s">
        <v>304</v>
      </c>
      <c r="G2163" s="586">
        <v>9.5310000000000006</v>
      </c>
      <c r="H2163" s="586">
        <v>9.5234000000000005</v>
      </c>
      <c r="I2163" s="586">
        <v>9.5863999999999994</v>
      </c>
      <c r="J2163" s="587">
        <v>670679396.50999999</v>
      </c>
      <c r="K2163" s="723"/>
      <c r="L2163" s="723"/>
      <c r="M2163" s="811">
        <v>0</v>
      </c>
      <c r="N2163" s="559"/>
      <c r="O2163" s="589" t="s">
        <v>8853</v>
      </c>
      <c r="P2163" s="559"/>
      <c r="Q2163" s="590">
        <v>0</v>
      </c>
      <c r="R2163" s="559"/>
      <c r="S2163" s="559"/>
      <c r="T2163" s="559"/>
      <c r="U2163" s="683"/>
      <c r="V2163" s="726" t="str">
        <f>VLOOKUP(E2163,'[2]Type Group 1'!E:F,2,FALSE)</f>
        <v>Equity Fund</v>
      </c>
    </row>
    <row r="2164" spans="1:22">
      <c r="A2164" s="720" t="s">
        <v>19</v>
      </c>
      <c r="B2164" s="559" t="s">
        <v>8860</v>
      </c>
      <c r="C2164" s="559" t="s">
        <v>8861</v>
      </c>
      <c r="D2164" s="559" t="s">
        <v>8862</v>
      </c>
      <c r="E2164" s="559" t="s">
        <v>166</v>
      </c>
      <c r="F2164" s="721" t="s">
        <v>304</v>
      </c>
      <c r="G2164" s="586">
        <v>10.765700000000001</v>
      </c>
      <c r="H2164" s="586">
        <v>10.7456</v>
      </c>
      <c r="I2164" s="586">
        <v>10.7744</v>
      </c>
      <c r="J2164" s="587">
        <v>258611303.63000003</v>
      </c>
      <c r="K2164" s="723"/>
      <c r="L2164" s="723"/>
      <c r="M2164" s="811">
        <v>0</v>
      </c>
      <c r="N2164" s="559"/>
      <c r="O2164" s="589" t="s">
        <v>8853</v>
      </c>
      <c r="P2164" s="559"/>
      <c r="Q2164" s="590">
        <v>0</v>
      </c>
      <c r="R2164" s="559"/>
      <c r="S2164" s="559"/>
      <c r="T2164" s="559"/>
      <c r="U2164" s="683"/>
      <c r="V2164" s="726" t="str">
        <f>VLOOKUP(E2164,'[2]Type Group 1'!E:F,2,FALSE)</f>
        <v>Equity Fund</v>
      </c>
    </row>
    <row r="2165" spans="1:22">
      <c r="A2165" s="720" t="s">
        <v>19</v>
      </c>
      <c r="B2165" s="559" t="s">
        <v>8863</v>
      </c>
      <c r="C2165" s="559" t="s">
        <v>8864</v>
      </c>
      <c r="D2165" s="559" t="s">
        <v>8865</v>
      </c>
      <c r="E2165" s="559" t="s">
        <v>166</v>
      </c>
      <c r="F2165" s="721" t="s">
        <v>304</v>
      </c>
      <c r="G2165" s="586">
        <v>8.9792000000000005</v>
      </c>
      <c r="H2165" s="586">
        <v>8.9719999999999995</v>
      </c>
      <c r="I2165" s="586">
        <v>8.9864999999999995</v>
      </c>
      <c r="J2165" s="587">
        <v>0</v>
      </c>
      <c r="K2165" s="723"/>
      <c r="L2165" s="723"/>
      <c r="M2165" s="811">
        <v>0</v>
      </c>
      <c r="N2165" s="559"/>
      <c r="O2165" s="589" t="s">
        <v>8853</v>
      </c>
      <c r="P2165" s="559"/>
      <c r="Q2165" s="590">
        <v>0</v>
      </c>
      <c r="R2165" s="559"/>
      <c r="S2165" s="559"/>
      <c r="T2165" s="559"/>
      <c r="U2165" s="683"/>
      <c r="V2165" s="726" t="str">
        <f>VLOOKUP(E2165,'[2]Type Group 1'!E:F,2,FALSE)</f>
        <v>Equity Fund</v>
      </c>
    </row>
    <row r="2166" spans="1:22">
      <c r="A2166" s="720" t="s">
        <v>19</v>
      </c>
      <c r="B2166" s="559" t="s">
        <v>8866</v>
      </c>
      <c r="C2166" s="559" t="s">
        <v>8867</v>
      </c>
      <c r="D2166" s="559" t="s">
        <v>8868</v>
      </c>
      <c r="E2166" s="559" t="s">
        <v>158</v>
      </c>
      <c r="F2166" s="721" t="s">
        <v>304</v>
      </c>
      <c r="G2166" s="586">
        <v>9.5291999999999994</v>
      </c>
      <c r="H2166" s="586">
        <v>9.5215999999999994</v>
      </c>
      <c r="I2166" s="586">
        <v>0</v>
      </c>
      <c r="J2166" s="587">
        <v>396552699.25</v>
      </c>
      <c r="K2166" s="723"/>
      <c r="L2166" s="723"/>
      <c r="M2166" s="811">
        <v>0</v>
      </c>
      <c r="N2166" s="559"/>
      <c r="O2166" s="589" t="s">
        <v>8853</v>
      </c>
      <c r="P2166" s="559"/>
      <c r="Q2166" s="590">
        <v>0</v>
      </c>
      <c r="R2166" s="559"/>
      <c r="S2166" s="559"/>
      <c r="T2166" s="559"/>
      <c r="U2166" s="683"/>
      <c r="V2166" s="726" t="str">
        <f>VLOOKUP(E2166,'[2]Type Group 1'!E:F,2,FALSE)</f>
        <v>Equity Fund</v>
      </c>
    </row>
    <row r="2167" spans="1:22">
      <c r="A2167" s="720" t="s">
        <v>19</v>
      </c>
      <c r="B2167" s="559" t="s">
        <v>8869</v>
      </c>
      <c r="C2167" s="559" t="s">
        <v>8870</v>
      </c>
      <c r="D2167" s="559" t="s">
        <v>8871</v>
      </c>
      <c r="E2167" s="559" t="s">
        <v>166</v>
      </c>
      <c r="F2167" s="721" t="s">
        <v>411</v>
      </c>
      <c r="G2167" s="586">
        <v>7.1538000000000004</v>
      </c>
      <c r="H2167" s="586">
        <v>7.1538000000000004</v>
      </c>
      <c r="I2167" s="586">
        <v>7.2686999999999999</v>
      </c>
      <c r="J2167" s="587">
        <v>1781792761.4200001</v>
      </c>
      <c r="K2167" s="723"/>
      <c r="L2167" s="723"/>
      <c r="M2167" s="811">
        <v>0</v>
      </c>
      <c r="N2167" s="559"/>
      <c r="O2167" s="589" t="s">
        <v>8872</v>
      </c>
      <c r="P2167" s="559"/>
      <c r="Q2167" s="590">
        <v>0</v>
      </c>
      <c r="R2167" s="559"/>
      <c r="S2167" s="559"/>
      <c r="T2167" s="559"/>
      <c r="U2167" s="683"/>
      <c r="V2167" s="726" t="str">
        <f>VLOOKUP(E2167,'[2]Type Group 1'!E:F,2,FALSE)</f>
        <v>Equity Fund</v>
      </c>
    </row>
    <row r="2168" spans="1:22">
      <c r="A2168" s="720" t="s">
        <v>19</v>
      </c>
      <c r="B2168" s="559" t="s">
        <v>8873</v>
      </c>
      <c r="C2168" s="559" t="s">
        <v>8874</v>
      </c>
      <c r="D2168" s="559" t="s">
        <v>8875</v>
      </c>
      <c r="E2168" s="559" t="s">
        <v>166</v>
      </c>
      <c r="F2168" s="721" t="s">
        <v>411</v>
      </c>
      <c r="G2168" s="586">
        <v>7.1538000000000004</v>
      </c>
      <c r="H2168" s="586">
        <v>7.1538000000000004</v>
      </c>
      <c r="I2168" s="586">
        <v>7.1539000000000001</v>
      </c>
      <c r="J2168" s="587">
        <v>0</v>
      </c>
      <c r="K2168" s="723"/>
      <c r="L2168" s="723"/>
      <c r="M2168" s="811">
        <v>0</v>
      </c>
      <c r="N2168" s="559"/>
      <c r="O2168" s="589" t="s">
        <v>8872</v>
      </c>
      <c r="P2168" s="559"/>
      <c r="Q2168" s="590">
        <v>0</v>
      </c>
      <c r="R2168" s="559"/>
      <c r="S2168" s="559"/>
      <c r="T2168" s="559"/>
      <c r="U2168" s="683"/>
      <c r="V2168" s="726" t="str">
        <f>VLOOKUP(E2168,'[2]Type Group 1'!E:F,2,FALSE)</f>
        <v>Equity Fund</v>
      </c>
    </row>
    <row r="2169" spans="1:22">
      <c r="A2169" s="720" t="s">
        <v>19</v>
      </c>
      <c r="B2169" s="559" t="s">
        <v>8876</v>
      </c>
      <c r="C2169" s="559" t="s">
        <v>8877</v>
      </c>
      <c r="D2169" s="559" t="s">
        <v>8878</v>
      </c>
      <c r="E2169" s="559" t="s">
        <v>166</v>
      </c>
      <c r="F2169" s="721" t="s">
        <v>411</v>
      </c>
      <c r="G2169" s="586">
        <v>5.5221</v>
      </c>
      <c r="H2169" s="586">
        <v>5.5221</v>
      </c>
      <c r="I2169" s="586">
        <v>5.6108000000000002</v>
      </c>
      <c r="J2169" s="587">
        <v>564782464.61000001</v>
      </c>
      <c r="K2169" s="723"/>
      <c r="L2169" s="723"/>
      <c r="M2169" s="811">
        <v>0</v>
      </c>
      <c r="N2169" s="559"/>
      <c r="O2169" s="589" t="s">
        <v>8879</v>
      </c>
      <c r="P2169" s="559"/>
      <c r="Q2169" s="590">
        <v>0</v>
      </c>
      <c r="R2169" s="559"/>
      <c r="S2169" s="559"/>
      <c r="T2169" s="559"/>
      <c r="U2169" s="683"/>
      <c r="V2169" s="726" t="str">
        <f>VLOOKUP(E2169,'[2]Type Group 1'!E:F,2,FALSE)</f>
        <v>Equity Fund</v>
      </c>
    </row>
    <row r="2170" spans="1:22">
      <c r="A2170" s="720" t="s">
        <v>19</v>
      </c>
      <c r="B2170" s="559" t="s">
        <v>8880</v>
      </c>
      <c r="C2170" s="559" t="s">
        <v>8881</v>
      </c>
      <c r="D2170" s="559" t="s">
        <v>8882</v>
      </c>
      <c r="E2170" s="559" t="s">
        <v>2540</v>
      </c>
      <c r="F2170" s="721" t="s">
        <v>304</v>
      </c>
      <c r="G2170" s="586">
        <v>7.0193000000000003</v>
      </c>
      <c r="H2170" s="586">
        <v>7.0193000000000003</v>
      </c>
      <c r="I2170" s="586">
        <v>7.0945</v>
      </c>
      <c r="J2170" s="587">
        <v>492151287.68000001</v>
      </c>
      <c r="K2170" s="723"/>
      <c r="L2170" s="723"/>
      <c r="M2170" s="811">
        <v>0</v>
      </c>
      <c r="N2170" s="559"/>
      <c r="O2170" s="589" t="s">
        <v>8883</v>
      </c>
      <c r="P2170" s="559"/>
      <c r="Q2170" s="590">
        <v>0</v>
      </c>
      <c r="R2170" s="559"/>
      <c r="S2170" s="559"/>
      <c r="T2170" s="559"/>
      <c r="U2170" s="683"/>
      <c r="V2170" s="726" t="str">
        <f>VLOOKUP(E2170,'[2]Type Group 1'!E:F,2,FALSE)</f>
        <v>Mixed Fund</v>
      </c>
    </row>
    <row r="2171" spans="1:22">
      <c r="A2171" s="720" t="s">
        <v>19</v>
      </c>
      <c r="B2171" s="559" t="s">
        <v>8884</v>
      </c>
      <c r="C2171" s="559" t="s">
        <v>8885</v>
      </c>
      <c r="D2171" s="559" t="s">
        <v>8886</v>
      </c>
      <c r="E2171" s="559" t="s">
        <v>726</v>
      </c>
      <c r="F2171" s="721" t="s">
        <v>1905</v>
      </c>
      <c r="G2171" s="586">
        <v>10.8062</v>
      </c>
      <c r="H2171" s="586">
        <v>10.8062</v>
      </c>
      <c r="I2171" s="586">
        <v>10.979699999999999</v>
      </c>
      <c r="J2171" s="587">
        <v>698881032.60000002</v>
      </c>
      <c r="K2171" s="723"/>
      <c r="L2171" s="723"/>
      <c r="M2171" s="811">
        <v>0</v>
      </c>
      <c r="N2171" s="559"/>
      <c r="O2171" s="589" t="s">
        <v>8887</v>
      </c>
      <c r="P2171" s="559"/>
      <c r="Q2171" s="590">
        <v>431882804.47000003</v>
      </c>
      <c r="R2171" s="559"/>
      <c r="S2171" s="559"/>
      <c r="T2171" s="559"/>
      <c r="U2171" s="683"/>
      <c r="V2171" s="726" t="str">
        <f>VLOOKUP(E2171,'[2]Type Group 1'!E:F,2,FALSE)</f>
        <v>Mixed Fund</v>
      </c>
    </row>
    <row r="2172" spans="1:22">
      <c r="A2172" s="720" t="s">
        <v>19</v>
      </c>
      <c r="B2172" s="559" t="s">
        <v>8888</v>
      </c>
      <c r="C2172" s="559" t="s">
        <v>8889</v>
      </c>
      <c r="D2172" s="559" t="s">
        <v>8890</v>
      </c>
      <c r="E2172" s="559" t="s">
        <v>726</v>
      </c>
      <c r="F2172" s="721" t="s">
        <v>1905</v>
      </c>
      <c r="G2172" s="586">
        <v>10.7879</v>
      </c>
      <c r="H2172" s="586">
        <v>0</v>
      </c>
      <c r="I2172" s="586">
        <v>0</v>
      </c>
      <c r="J2172" s="587">
        <v>152896616.97999999</v>
      </c>
      <c r="K2172" s="723"/>
      <c r="L2172" s="723"/>
      <c r="M2172" s="811">
        <v>0</v>
      </c>
      <c r="N2172" s="559"/>
      <c r="O2172" s="589" t="s">
        <v>8891</v>
      </c>
      <c r="P2172" s="559"/>
      <c r="Q2172" s="590">
        <v>106724601.2</v>
      </c>
      <c r="R2172" s="559"/>
      <c r="S2172" s="559"/>
      <c r="T2172" s="559"/>
      <c r="U2172" s="683"/>
      <c r="V2172" s="726" t="str">
        <f>VLOOKUP(E2172,'[2]Type Group 1'!E:F,2,FALSE)</f>
        <v>Mixed Fund</v>
      </c>
    </row>
    <row r="2173" spans="1:22">
      <c r="A2173" s="720" t="s">
        <v>19</v>
      </c>
      <c r="B2173" s="559" t="s">
        <v>8892</v>
      </c>
      <c r="C2173" s="559" t="s">
        <v>8893</v>
      </c>
      <c r="D2173" s="559" t="s">
        <v>8894</v>
      </c>
      <c r="E2173" s="559" t="s">
        <v>166</v>
      </c>
      <c r="F2173" s="721" t="s">
        <v>1905</v>
      </c>
      <c r="G2173" s="586">
        <v>5.2899000000000003</v>
      </c>
      <c r="H2173" s="586">
        <v>0</v>
      </c>
      <c r="I2173" s="586">
        <v>0</v>
      </c>
      <c r="J2173" s="587">
        <v>12212130.710000001</v>
      </c>
      <c r="K2173" s="723"/>
      <c r="L2173" s="723"/>
      <c r="M2173" s="811">
        <v>0</v>
      </c>
      <c r="N2173" s="559" t="s">
        <v>205</v>
      </c>
      <c r="O2173" s="589" t="s">
        <v>8895</v>
      </c>
      <c r="P2173" s="559" t="s">
        <v>198</v>
      </c>
      <c r="Q2173" s="590">
        <v>0</v>
      </c>
      <c r="R2173" s="559"/>
      <c r="S2173" s="559"/>
      <c r="T2173" s="559"/>
      <c r="U2173" s="683"/>
      <c r="V2173" s="726" t="str">
        <f>VLOOKUP(E2173,'[2]Type Group 1'!E:F,2,FALSE)</f>
        <v>Equity Fund</v>
      </c>
    </row>
    <row r="2174" spans="1:22">
      <c r="A2174" s="720" t="s">
        <v>19</v>
      </c>
      <c r="B2174" s="559" t="s">
        <v>8896</v>
      </c>
      <c r="C2174" s="559" t="s">
        <v>8897</v>
      </c>
      <c r="D2174" s="559" t="s">
        <v>8898</v>
      </c>
      <c r="E2174" s="559" t="s">
        <v>166</v>
      </c>
      <c r="F2174" s="721" t="s">
        <v>1905</v>
      </c>
      <c r="G2174" s="586">
        <v>5.0030000000000001</v>
      </c>
      <c r="H2174" s="586">
        <v>0</v>
      </c>
      <c r="I2174" s="586">
        <v>0</v>
      </c>
      <c r="J2174" s="587">
        <v>709053759.07000005</v>
      </c>
      <c r="K2174" s="723"/>
      <c r="L2174" s="723"/>
      <c r="M2174" s="811">
        <v>0</v>
      </c>
      <c r="N2174" s="559" t="s">
        <v>205</v>
      </c>
      <c r="O2174" s="589" t="s">
        <v>8895</v>
      </c>
      <c r="P2174" s="559" t="s">
        <v>198</v>
      </c>
      <c r="Q2174" s="590">
        <v>0</v>
      </c>
      <c r="R2174" s="559"/>
      <c r="S2174" s="559"/>
      <c r="T2174" s="559"/>
      <c r="U2174" s="683"/>
      <c r="V2174" s="726" t="str">
        <f>VLOOKUP(E2174,'[2]Type Group 1'!E:F,2,FALSE)</f>
        <v>Equity Fund</v>
      </c>
    </row>
    <row r="2175" spans="1:22">
      <c r="A2175" s="720" t="s">
        <v>19</v>
      </c>
      <c r="B2175" s="559" t="s">
        <v>8899</v>
      </c>
      <c r="C2175" s="559" t="s">
        <v>8900</v>
      </c>
      <c r="D2175" s="559" t="s">
        <v>8901</v>
      </c>
      <c r="E2175" s="559" t="s">
        <v>166</v>
      </c>
      <c r="F2175" s="721" t="s">
        <v>1905</v>
      </c>
      <c r="G2175" s="586">
        <v>5.0076000000000001</v>
      </c>
      <c r="H2175" s="586">
        <v>0</v>
      </c>
      <c r="I2175" s="586">
        <v>0</v>
      </c>
      <c r="J2175" s="587">
        <v>0</v>
      </c>
      <c r="K2175" s="723"/>
      <c r="L2175" s="723"/>
      <c r="M2175" s="811">
        <v>0</v>
      </c>
      <c r="N2175" s="559" t="s">
        <v>205</v>
      </c>
      <c r="O2175" s="589" t="s">
        <v>8895</v>
      </c>
      <c r="P2175" s="559" t="s">
        <v>198</v>
      </c>
      <c r="Q2175" s="590">
        <v>0</v>
      </c>
      <c r="R2175" s="559"/>
      <c r="S2175" s="559"/>
      <c r="T2175" s="559"/>
      <c r="U2175" s="683"/>
      <c r="V2175" s="726" t="str">
        <f>VLOOKUP(E2175,'[2]Type Group 1'!E:F,2,FALSE)</f>
        <v>Equity Fund</v>
      </c>
    </row>
    <row r="2176" spans="1:22">
      <c r="A2176" s="720" t="s">
        <v>19</v>
      </c>
      <c r="B2176" s="559" t="s">
        <v>8902</v>
      </c>
      <c r="C2176" s="559" t="s">
        <v>8903</v>
      </c>
      <c r="D2176" s="559" t="s">
        <v>8904</v>
      </c>
      <c r="E2176" s="559" t="s">
        <v>166</v>
      </c>
      <c r="F2176" s="721" t="s">
        <v>411</v>
      </c>
      <c r="G2176" s="586">
        <v>10.168200000000001</v>
      </c>
      <c r="H2176" s="586">
        <v>10.168200000000001</v>
      </c>
      <c r="I2176" s="586">
        <v>10.3208</v>
      </c>
      <c r="J2176" s="587">
        <v>66701557.5</v>
      </c>
      <c r="K2176" s="723"/>
      <c r="L2176" s="723"/>
      <c r="M2176" s="811">
        <v>0</v>
      </c>
      <c r="N2176" s="559" t="s">
        <v>205</v>
      </c>
      <c r="O2176" s="589" t="s">
        <v>8905</v>
      </c>
      <c r="P2176" s="559" t="s">
        <v>198</v>
      </c>
      <c r="Q2176" s="590">
        <v>0</v>
      </c>
      <c r="R2176" s="559"/>
      <c r="S2176" s="559"/>
      <c r="T2176" s="559"/>
      <c r="U2176" s="683"/>
      <c r="V2176" s="726" t="str">
        <f>VLOOKUP(E2176,'[2]Type Group 1'!E:F,2,FALSE)</f>
        <v>Equity Fund</v>
      </c>
    </row>
    <row r="2177" spans="1:22">
      <c r="A2177" s="720" t="s">
        <v>19</v>
      </c>
      <c r="B2177" s="559" t="s">
        <v>8906</v>
      </c>
      <c r="C2177" s="559" t="s">
        <v>8907</v>
      </c>
      <c r="D2177" s="559" t="s">
        <v>8908</v>
      </c>
      <c r="E2177" s="559" t="s">
        <v>172</v>
      </c>
      <c r="F2177" s="721" t="s">
        <v>1905</v>
      </c>
      <c r="G2177" s="586">
        <v>6.7473999999999998</v>
      </c>
      <c r="H2177" s="586">
        <v>0</v>
      </c>
      <c r="I2177" s="586">
        <v>0</v>
      </c>
      <c r="J2177" s="587">
        <v>135835514.09999999</v>
      </c>
      <c r="K2177" s="723"/>
      <c r="L2177" s="723"/>
      <c r="M2177" s="811">
        <v>0</v>
      </c>
      <c r="N2177" s="559"/>
      <c r="O2177" s="589" t="s">
        <v>8909</v>
      </c>
      <c r="P2177" s="559"/>
      <c r="Q2177" s="590">
        <v>0</v>
      </c>
      <c r="R2177" s="559"/>
      <c r="S2177" s="559"/>
      <c r="T2177" s="559"/>
      <c r="U2177" s="683"/>
      <c r="V2177" s="726" t="str">
        <f>VLOOKUP(E2177,'[2]Type Group 1'!E:F,2,FALSE)</f>
        <v>Others</v>
      </c>
    </row>
    <row r="2178" spans="1:22">
      <c r="A2178" s="720" t="s">
        <v>19</v>
      </c>
      <c r="B2178" s="559" t="s">
        <v>8910</v>
      </c>
      <c r="C2178" s="559" t="s">
        <v>8911</v>
      </c>
      <c r="D2178" s="559" t="s">
        <v>8912</v>
      </c>
      <c r="E2178" s="559" t="s">
        <v>170</v>
      </c>
      <c r="F2178" s="721" t="s">
        <v>304</v>
      </c>
      <c r="G2178" s="586">
        <v>10.250500000000001</v>
      </c>
      <c r="H2178" s="586">
        <v>0</v>
      </c>
      <c r="I2178" s="586">
        <v>0</v>
      </c>
      <c r="J2178" s="587">
        <v>5887107228.2599993</v>
      </c>
      <c r="K2178" s="723"/>
      <c r="L2178" s="723"/>
      <c r="M2178" s="811">
        <v>0</v>
      </c>
      <c r="N2178" s="559"/>
      <c r="O2178" s="589" t="s">
        <v>8913</v>
      </c>
      <c r="P2178" s="559"/>
      <c r="Q2178" s="590">
        <v>0</v>
      </c>
      <c r="R2178" s="559"/>
      <c r="S2178" s="559"/>
      <c r="T2178" s="559"/>
      <c r="U2178" s="683"/>
      <c r="V2178" s="726" t="str">
        <f>VLOOKUP(E2178,'[2]Type Group 1'!E:F,2,FALSE)</f>
        <v>Mixed Fund</v>
      </c>
    </row>
    <row r="2179" spans="1:22">
      <c r="A2179" s="720" t="s">
        <v>19</v>
      </c>
      <c r="B2179" s="559" t="s">
        <v>8914</v>
      </c>
      <c r="C2179" s="559" t="s">
        <v>8915</v>
      </c>
      <c r="D2179" s="559" t="s">
        <v>8916</v>
      </c>
      <c r="E2179" s="559" t="s">
        <v>170</v>
      </c>
      <c r="F2179" s="721" t="s">
        <v>304</v>
      </c>
      <c r="G2179" s="586">
        <v>10.2479</v>
      </c>
      <c r="H2179" s="586">
        <v>0</v>
      </c>
      <c r="I2179" s="586">
        <v>0</v>
      </c>
      <c r="J2179" s="587">
        <v>5846003269.2399998</v>
      </c>
      <c r="K2179" s="723"/>
      <c r="L2179" s="723"/>
      <c r="M2179" s="811">
        <v>0</v>
      </c>
      <c r="N2179" s="559"/>
      <c r="O2179" s="589" t="s">
        <v>8917</v>
      </c>
      <c r="P2179" s="559"/>
      <c r="Q2179" s="590">
        <v>0</v>
      </c>
      <c r="R2179" s="559"/>
      <c r="S2179" s="559"/>
      <c r="T2179" s="559"/>
      <c r="U2179" s="683"/>
      <c r="V2179" s="726" t="str">
        <f>VLOOKUP(E2179,'[2]Type Group 1'!E:F,2,FALSE)</f>
        <v>Mixed Fund</v>
      </c>
    </row>
    <row r="2180" spans="1:22">
      <c r="A2180" s="720" t="s">
        <v>19</v>
      </c>
      <c r="B2180" s="559" t="s">
        <v>8918</v>
      </c>
      <c r="C2180" s="559" t="s">
        <v>8919</v>
      </c>
      <c r="D2180" s="559" t="s">
        <v>8920</v>
      </c>
      <c r="E2180" s="559" t="s">
        <v>170</v>
      </c>
      <c r="F2180" s="721" t="s">
        <v>304</v>
      </c>
      <c r="G2180" s="586">
        <v>10.247199999999999</v>
      </c>
      <c r="H2180" s="586">
        <v>0</v>
      </c>
      <c r="I2180" s="586">
        <v>0</v>
      </c>
      <c r="J2180" s="587">
        <v>6368651693.71</v>
      </c>
      <c r="K2180" s="723"/>
      <c r="L2180" s="723"/>
      <c r="M2180" s="811">
        <v>0</v>
      </c>
      <c r="N2180" s="559"/>
      <c r="O2180" s="589" t="s">
        <v>8921</v>
      </c>
      <c r="P2180" s="559"/>
      <c r="Q2180" s="590">
        <v>0</v>
      </c>
      <c r="R2180" s="559"/>
      <c r="S2180" s="559"/>
      <c r="T2180" s="559"/>
      <c r="U2180" s="683"/>
      <c r="V2180" s="726" t="str">
        <f>VLOOKUP(E2180,'[2]Type Group 1'!E:F,2,FALSE)</f>
        <v>Mixed Fund</v>
      </c>
    </row>
    <row r="2181" spans="1:22">
      <c r="A2181" s="720" t="s">
        <v>19</v>
      </c>
      <c r="B2181" s="559" t="s">
        <v>8922</v>
      </c>
      <c r="C2181" s="559" t="s">
        <v>8923</v>
      </c>
      <c r="D2181" s="559" t="s">
        <v>8924</v>
      </c>
      <c r="E2181" s="559" t="s">
        <v>170</v>
      </c>
      <c r="F2181" s="721" t="s">
        <v>304</v>
      </c>
      <c r="G2181" s="586">
        <v>10.245900000000001</v>
      </c>
      <c r="H2181" s="586">
        <v>0</v>
      </c>
      <c r="I2181" s="586">
        <v>0</v>
      </c>
      <c r="J2181" s="587">
        <v>10283790519.5</v>
      </c>
      <c r="K2181" s="723"/>
      <c r="L2181" s="723"/>
      <c r="M2181" s="811">
        <v>0</v>
      </c>
      <c r="N2181" s="559"/>
      <c r="O2181" s="589" t="s">
        <v>8925</v>
      </c>
      <c r="P2181" s="559"/>
      <c r="Q2181" s="590">
        <v>0</v>
      </c>
      <c r="R2181" s="559"/>
      <c r="S2181" s="559"/>
      <c r="T2181" s="559"/>
      <c r="U2181" s="683"/>
      <c r="V2181" s="726" t="str">
        <f>VLOOKUP(E2181,'[2]Type Group 1'!E:F,2,FALSE)</f>
        <v>Mixed Fund</v>
      </c>
    </row>
    <row r="2182" spans="1:22">
      <c r="A2182" s="720" t="s">
        <v>19</v>
      </c>
      <c r="B2182" s="559" t="s">
        <v>8926</v>
      </c>
      <c r="C2182" s="559" t="s">
        <v>8927</v>
      </c>
      <c r="D2182" s="559" t="s">
        <v>8928</v>
      </c>
      <c r="E2182" s="559" t="s">
        <v>170</v>
      </c>
      <c r="F2182" s="721" t="s">
        <v>304</v>
      </c>
      <c r="G2182" s="586">
        <v>10.2502</v>
      </c>
      <c r="H2182" s="586">
        <v>0</v>
      </c>
      <c r="I2182" s="586">
        <v>0</v>
      </c>
      <c r="J2182" s="587">
        <v>6664111870.5</v>
      </c>
      <c r="K2182" s="723"/>
      <c r="L2182" s="723"/>
      <c r="M2182" s="811">
        <v>0</v>
      </c>
      <c r="N2182" s="559"/>
      <c r="O2182" s="589" t="s">
        <v>8929</v>
      </c>
      <c r="P2182" s="559"/>
      <c r="Q2182" s="590">
        <v>0</v>
      </c>
      <c r="R2182" s="559"/>
      <c r="S2182" s="559"/>
      <c r="T2182" s="559"/>
      <c r="U2182" s="683"/>
      <c r="V2182" s="726" t="str">
        <f>VLOOKUP(E2182,'[2]Type Group 1'!E:F,2,FALSE)</f>
        <v>Mixed Fund</v>
      </c>
    </row>
    <row r="2183" spans="1:22">
      <c r="A2183" s="720" t="s">
        <v>19</v>
      </c>
      <c r="B2183" s="559" t="s">
        <v>8930</v>
      </c>
      <c r="C2183" s="559" t="s">
        <v>8931</v>
      </c>
      <c r="D2183" s="559" t="s">
        <v>8932</v>
      </c>
      <c r="E2183" s="559" t="s">
        <v>170</v>
      </c>
      <c r="F2183" s="721" t="s">
        <v>304</v>
      </c>
      <c r="G2183" s="586">
        <v>10.1846</v>
      </c>
      <c r="H2183" s="586">
        <v>0</v>
      </c>
      <c r="I2183" s="586">
        <v>0</v>
      </c>
      <c r="J2183" s="587">
        <v>3449174566.9500003</v>
      </c>
      <c r="K2183" s="723"/>
      <c r="L2183" s="723"/>
      <c r="M2183" s="811">
        <v>0</v>
      </c>
      <c r="N2183" s="559"/>
      <c r="O2183" s="589" t="s">
        <v>8933</v>
      </c>
      <c r="P2183" s="559"/>
      <c r="Q2183" s="590">
        <v>0</v>
      </c>
      <c r="R2183" s="559"/>
      <c r="S2183" s="559"/>
      <c r="T2183" s="559"/>
      <c r="U2183" s="683"/>
      <c r="V2183" s="726" t="str">
        <f>VLOOKUP(E2183,'[2]Type Group 1'!E:F,2,FALSE)</f>
        <v>Mixed Fund</v>
      </c>
    </row>
    <row r="2184" spans="1:22">
      <c r="A2184" s="720" t="s">
        <v>19</v>
      </c>
      <c r="B2184" s="559" t="s">
        <v>8934</v>
      </c>
      <c r="C2184" s="559" t="s">
        <v>8935</v>
      </c>
      <c r="D2184" s="559" t="s">
        <v>8936</v>
      </c>
      <c r="E2184" s="559" t="s">
        <v>158</v>
      </c>
      <c r="F2184" s="721" t="s">
        <v>411</v>
      </c>
      <c r="G2184" s="586">
        <v>5.2977999999999996</v>
      </c>
      <c r="H2184" s="586">
        <v>5.2952000000000004</v>
      </c>
      <c r="I2184" s="586">
        <v>0</v>
      </c>
      <c r="J2184" s="587">
        <v>20727499.690000001</v>
      </c>
      <c r="K2184" s="723"/>
      <c r="L2184" s="723"/>
      <c r="M2184" s="811">
        <v>0</v>
      </c>
      <c r="N2184" s="559"/>
      <c r="O2184" s="589" t="s">
        <v>8937</v>
      </c>
      <c r="P2184" s="559"/>
      <c r="Q2184" s="590">
        <v>0</v>
      </c>
      <c r="R2184" s="559"/>
      <c r="S2184" s="559"/>
      <c r="T2184" s="559"/>
      <c r="U2184" s="683"/>
      <c r="V2184" s="726" t="str">
        <f>VLOOKUP(E2184,'[2]Type Group 1'!E:F,2,FALSE)</f>
        <v>Equity Fund</v>
      </c>
    </row>
    <row r="2185" spans="1:22">
      <c r="A2185" s="720" t="s">
        <v>19</v>
      </c>
      <c r="B2185" s="559" t="s">
        <v>8938</v>
      </c>
      <c r="C2185" s="559" t="s">
        <v>8939</v>
      </c>
      <c r="D2185" s="559" t="s">
        <v>8940</v>
      </c>
      <c r="E2185" s="559" t="s">
        <v>166</v>
      </c>
      <c r="F2185" s="721" t="s">
        <v>411</v>
      </c>
      <c r="G2185" s="586">
        <v>5.0972</v>
      </c>
      <c r="H2185" s="586">
        <v>5.0946999999999996</v>
      </c>
      <c r="I2185" s="586">
        <v>5.1543000000000001</v>
      </c>
      <c r="J2185" s="587">
        <v>4489920484.2699995</v>
      </c>
      <c r="K2185" s="723"/>
      <c r="L2185" s="723"/>
      <c r="M2185" s="811">
        <v>0</v>
      </c>
      <c r="N2185" s="559"/>
      <c r="O2185" s="589" t="s">
        <v>8937</v>
      </c>
      <c r="P2185" s="559"/>
      <c r="Q2185" s="590">
        <v>0</v>
      </c>
      <c r="R2185" s="559"/>
      <c r="S2185" s="559"/>
      <c r="T2185" s="559"/>
      <c r="U2185" s="683"/>
      <c r="V2185" s="726" t="str">
        <f>VLOOKUP(E2185,'[2]Type Group 1'!E:F,2,FALSE)</f>
        <v>Equity Fund</v>
      </c>
    </row>
    <row r="2186" spans="1:22">
      <c r="A2186" s="720" t="s">
        <v>19</v>
      </c>
      <c r="B2186" s="559" t="s">
        <v>8941</v>
      </c>
      <c r="C2186" s="559" t="s">
        <v>8942</v>
      </c>
      <c r="D2186" s="559" t="s">
        <v>8943</v>
      </c>
      <c r="E2186" s="559" t="s">
        <v>166</v>
      </c>
      <c r="F2186" s="721" t="s">
        <v>411</v>
      </c>
      <c r="G2186" s="586">
        <v>5.3548</v>
      </c>
      <c r="H2186" s="586">
        <v>5.3464</v>
      </c>
      <c r="I2186" s="586">
        <v>5.3575999999999997</v>
      </c>
      <c r="J2186" s="587">
        <v>147074289.72</v>
      </c>
      <c r="K2186" s="723"/>
      <c r="L2186" s="723"/>
      <c r="M2186" s="811">
        <v>0</v>
      </c>
      <c r="N2186" s="559"/>
      <c r="O2186" s="589" t="s">
        <v>8937</v>
      </c>
      <c r="P2186" s="559"/>
      <c r="Q2186" s="590">
        <v>0</v>
      </c>
      <c r="R2186" s="559"/>
      <c r="S2186" s="559"/>
      <c r="T2186" s="559"/>
      <c r="U2186" s="683"/>
      <c r="V2186" s="726" t="str">
        <f>VLOOKUP(E2186,'[2]Type Group 1'!E:F,2,FALSE)</f>
        <v>Equity Fund</v>
      </c>
    </row>
    <row r="2187" spans="1:22">
      <c r="A2187" s="720" t="s">
        <v>19</v>
      </c>
      <c r="B2187" s="559" t="s">
        <v>8944</v>
      </c>
      <c r="C2187" s="559" t="s">
        <v>8945</v>
      </c>
      <c r="D2187" s="559" t="s">
        <v>8946</v>
      </c>
      <c r="E2187" s="559" t="s">
        <v>166</v>
      </c>
      <c r="F2187" s="721" t="s">
        <v>411</v>
      </c>
      <c r="G2187" s="586">
        <v>5.1055000000000001</v>
      </c>
      <c r="H2187" s="586">
        <v>5.1029</v>
      </c>
      <c r="I2187" s="586">
        <v>5.1082000000000001</v>
      </c>
      <c r="J2187" s="587">
        <v>0</v>
      </c>
      <c r="K2187" s="723"/>
      <c r="L2187" s="723"/>
      <c r="M2187" s="811">
        <v>0</v>
      </c>
      <c r="N2187" s="559"/>
      <c r="O2187" s="589" t="s">
        <v>8937</v>
      </c>
      <c r="P2187" s="559"/>
      <c r="Q2187" s="590">
        <v>0</v>
      </c>
      <c r="R2187" s="559"/>
      <c r="S2187" s="559"/>
      <c r="T2187" s="559"/>
      <c r="U2187" s="683"/>
      <c r="V2187" s="726" t="str">
        <f>VLOOKUP(E2187,'[2]Type Group 1'!E:F,2,FALSE)</f>
        <v>Equity Fund</v>
      </c>
    </row>
    <row r="2188" spans="1:22">
      <c r="A2188" s="720" t="s">
        <v>19</v>
      </c>
      <c r="B2188" s="559" t="s">
        <v>8947</v>
      </c>
      <c r="C2188" s="559" t="s">
        <v>8948</v>
      </c>
      <c r="D2188" s="559" t="s">
        <v>8949</v>
      </c>
      <c r="E2188" s="559" t="s">
        <v>158</v>
      </c>
      <c r="F2188" s="721" t="s">
        <v>411</v>
      </c>
      <c r="G2188" s="586">
        <v>5.0990000000000002</v>
      </c>
      <c r="H2188" s="586">
        <v>5.0964999999999998</v>
      </c>
      <c r="I2188" s="586">
        <v>0</v>
      </c>
      <c r="J2188" s="587">
        <v>259777516.48999998</v>
      </c>
      <c r="K2188" s="723"/>
      <c r="L2188" s="723"/>
      <c r="M2188" s="811">
        <v>0</v>
      </c>
      <c r="N2188" s="559"/>
      <c r="O2188" s="589" t="s">
        <v>8937</v>
      </c>
      <c r="P2188" s="559"/>
      <c r="Q2188" s="590">
        <v>0</v>
      </c>
      <c r="R2188" s="559"/>
      <c r="S2188" s="559"/>
      <c r="T2188" s="559"/>
      <c r="U2188" s="683"/>
      <c r="V2188" s="726" t="str">
        <f>VLOOKUP(E2188,'[2]Type Group 1'!E:F,2,FALSE)</f>
        <v>Equity Fund</v>
      </c>
    </row>
    <row r="2189" spans="1:22">
      <c r="A2189" s="720" t="s">
        <v>19</v>
      </c>
      <c r="B2189" s="559" t="s">
        <v>8950</v>
      </c>
      <c r="C2189" s="559" t="s">
        <v>8951</v>
      </c>
      <c r="D2189" s="559" t="s">
        <v>8952</v>
      </c>
      <c r="E2189" s="559" t="s">
        <v>124</v>
      </c>
      <c r="F2189" s="721" t="s">
        <v>304</v>
      </c>
      <c r="G2189" s="586">
        <v>8.5968999999999998</v>
      </c>
      <c r="H2189" s="586">
        <v>8.5968999999999998</v>
      </c>
      <c r="I2189" s="586">
        <v>8.6829999999999998</v>
      </c>
      <c r="J2189" s="587">
        <v>97074823.510000005</v>
      </c>
      <c r="K2189" s="723"/>
      <c r="L2189" s="723"/>
      <c r="M2189" s="811">
        <v>0</v>
      </c>
      <c r="N2189" s="559"/>
      <c r="O2189" s="589" t="s">
        <v>8953</v>
      </c>
      <c r="P2189" s="559"/>
      <c r="Q2189" s="590">
        <v>0</v>
      </c>
      <c r="R2189" s="559"/>
      <c r="S2189" s="559"/>
      <c r="T2189" s="559"/>
      <c r="U2189" s="683"/>
      <c r="V2189" s="726" t="str">
        <f>VLOOKUP(E2189,'[2]Type Group 1'!E:F,2,FALSE)</f>
        <v>Equity Fund</v>
      </c>
    </row>
    <row r="2190" spans="1:22">
      <c r="A2190" s="720" t="s">
        <v>19</v>
      </c>
      <c r="B2190" s="559" t="s">
        <v>8954</v>
      </c>
      <c r="C2190" s="559" t="s">
        <v>8955</v>
      </c>
      <c r="D2190" s="559" t="s">
        <v>8956</v>
      </c>
      <c r="E2190" s="559" t="s">
        <v>124</v>
      </c>
      <c r="F2190" s="721" t="s">
        <v>304</v>
      </c>
      <c r="G2190" s="586">
        <v>8.5968999999999998</v>
      </c>
      <c r="H2190" s="586">
        <v>8.5968999999999998</v>
      </c>
      <c r="I2190" s="586">
        <v>8.5969999999999995</v>
      </c>
      <c r="J2190" s="587">
        <v>0</v>
      </c>
      <c r="K2190" s="723"/>
      <c r="L2190" s="723"/>
      <c r="M2190" s="811">
        <v>0</v>
      </c>
      <c r="N2190" s="559"/>
      <c r="O2190" s="589" t="s">
        <v>8953</v>
      </c>
      <c r="P2190" s="559"/>
      <c r="Q2190" s="590">
        <v>0</v>
      </c>
      <c r="R2190" s="559"/>
      <c r="S2190" s="559"/>
      <c r="T2190" s="559"/>
      <c r="U2190" s="683"/>
      <c r="V2190" s="726" t="str">
        <f>VLOOKUP(E2190,'[2]Type Group 1'!E:F,2,FALSE)</f>
        <v>Equity Fund</v>
      </c>
    </row>
    <row r="2191" spans="1:22">
      <c r="A2191" s="720" t="s">
        <v>19</v>
      </c>
      <c r="B2191" s="559" t="s">
        <v>8957</v>
      </c>
      <c r="C2191" s="559" t="s">
        <v>8958</v>
      </c>
      <c r="D2191" s="559" t="s">
        <v>8959</v>
      </c>
      <c r="E2191" s="559" t="s">
        <v>913</v>
      </c>
      <c r="F2191" s="721" t="s">
        <v>304</v>
      </c>
      <c r="G2191" s="586">
        <v>10.7081</v>
      </c>
      <c r="H2191" s="586">
        <v>10.7081</v>
      </c>
      <c r="I2191" s="586">
        <v>10.761699999999999</v>
      </c>
      <c r="J2191" s="587">
        <v>65017489352.580009</v>
      </c>
      <c r="K2191" s="723"/>
      <c r="L2191" s="723"/>
      <c r="M2191" s="811">
        <v>0</v>
      </c>
      <c r="N2191" s="559"/>
      <c r="O2191" s="589" t="s">
        <v>8960</v>
      </c>
      <c r="P2191" s="559"/>
      <c r="Q2191" s="590">
        <v>0</v>
      </c>
      <c r="R2191" s="559"/>
      <c r="S2191" s="559"/>
      <c r="T2191" s="559"/>
      <c r="U2191" s="683"/>
      <c r="V2191" s="726" t="str">
        <f>VLOOKUP(E2191,'[2]Type Group 1'!E:F,2,FALSE)</f>
        <v>Fixed Income Fund</v>
      </c>
    </row>
    <row r="2192" spans="1:22">
      <c r="A2192" s="720" t="s">
        <v>19</v>
      </c>
      <c r="B2192" s="559" t="s">
        <v>8961</v>
      </c>
      <c r="C2192" s="559" t="s">
        <v>8962</v>
      </c>
      <c r="D2192" s="559" t="s">
        <v>8963</v>
      </c>
      <c r="E2192" s="559" t="s">
        <v>166</v>
      </c>
      <c r="F2192" s="721" t="s">
        <v>1905</v>
      </c>
      <c r="G2192" s="586">
        <v>22.434799999999999</v>
      </c>
      <c r="H2192" s="586">
        <v>0</v>
      </c>
      <c r="I2192" s="586">
        <v>0</v>
      </c>
      <c r="J2192" s="587">
        <v>1638300205.4200001</v>
      </c>
      <c r="K2192" s="723"/>
      <c r="L2192" s="723"/>
      <c r="M2192" s="811">
        <v>0</v>
      </c>
      <c r="N2192" s="559"/>
      <c r="O2192" s="589" t="s">
        <v>8964</v>
      </c>
      <c r="P2192" s="559"/>
      <c r="Q2192" s="590">
        <v>0</v>
      </c>
      <c r="R2192" s="559"/>
      <c r="S2192" s="559"/>
      <c r="T2192" s="559"/>
      <c r="U2192" s="683"/>
      <c r="V2192" s="726" t="str">
        <f>VLOOKUP(E2192,'[2]Type Group 1'!E:F,2,FALSE)</f>
        <v>Equity Fund</v>
      </c>
    </row>
    <row r="2193" spans="1:22">
      <c r="A2193" s="720" t="s">
        <v>19</v>
      </c>
      <c r="B2193" s="559" t="s">
        <v>8965</v>
      </c>
      <c r="C2193" s="559" t="s">
        <v>8966</v>
      </c>
      <c r="D2193" s="559" t="s">
        <v>8967</v>
      </c>
      <c r="E2193" s="559" t="s">
        <v>166</v>
      </c>
      <c r="F2193" s="721" t="s">
        <v>1905</v>
      </c>
      <c r="G2193" s="586">
        <v>22.434799999999999</v>
      </c>
      <c r="H2193" s="586">
        <v>0</v>
      </c>
      <c r="I2193" s="586">
        <v>0</v>
      </c>
      <c r="J2193" s="587">
        <v>0</v>
      </c>
      <c r="K2193" s="723"/>
      <c r="L2193" s="723"/>
      <c r="M2193" s="811">
        <v>0</v>
      </c>
      <c r="N2193" s="559"/>
      <c r="O2193" s="589" t="s">
        <v>8964</v>
      </c>
      <c r="P2193" s="559"/>
      <c r="Q2193" s="590">
        <v>0</v>
      </c>
      <c r="R2193" s="559"/>
      <c r="S2193" s="559"/>
      <c r="T2193" s="559"/>
      <c r="U2193" s="683"/>
      <c r="V2193" s="726" t="str">
        <f>VLOOKUP(E2193,'[2]Type Group 1'!E:F,2,FALSE)</f>
        <v>Equity Fund</v>
      </c>
    </row>
    <row r="2194" spans="1:22">
      <c r="A2194" s="720" t="s">
        <v>19</v>
      </c>
      <c r="B2194" s="559" t="s">
        <v>8968</v>
      </c>
      <c r="C2194" s="559" t="s">
        <v>8969</v>
      </c>
      <c r="D2194" s="559" t="s">
        <v>8970</v>
      </c>
      <c r="E2194" s="559" t="s">
        <v>166</v>
      </c>
      <c r="F2194" s="721" t="s">
        <v>411</v>
      </c>
      <c r="G2194" s="586">
        <v>13.649699999999999</v>
      </c>
      <c r="H2194" s="586">
        <v>13.643599999999999</v>
      </c>
      <c r="I2194" s="586">
        <v>13.792400000000001</v>
      </c>
      <c r="J2194" s="587">
        <v>320129566.80000001</v>
      </c>
      <c r="K2194" s="723"/>
      <c r="L2194" s="723"/>
      <c r="M2194" s="811">
        <v>0</v>
      </c>
      <c r="N2194" s="559"/>
      <c r="O2194" s="589" t="s">
        <v>8971</v>
      </c>
      <c r="P2194" s="559"/>
      <c r="Q2194" s="590">
        <v>0</v>
      </c>
      <c r="R2194" s="559"/>
      <c r="S2194" s="559"/>
      <c r="T2194" s="559"/>
      <c r="U2194" s="683"/>
      <c r="V2194" s="726" t="str">
        <f>VLOOKUP(E2194,'[2]Type Group 1'!E:F,2,FALSE)</f>
        <v>Equity Fund</v>
      </c>
    </row>
    <row r="2195" spans="1:22">
      <c r="A2195" s="720" t="s">
        <v>19</v>
      </c>
      <c r="B2195" s="559" t="s">
        <v>8972</v>
      </c>
      <c r="C2195" s="559" t="s">
        <v>8973</v>
      </c>
      <c r="D2195" s="559" t="s">
        <v>8974</v>
      </c>
      <c r="E2195" s="559" t="s">
        <v>166</v>
      </c>
      <c r="F2195" s="721" t="s">
        <v>411</v>
      </c>
      <c r="G2195" s="586">
        <v>14.0456</v>
      </c>
      <c r="H2195" s="586">
        <v>14.0243</v>
      </c>
      <c r="I2195" s="586">
        <v>14.052</v>
      </c>
      <c r="J2195" s="587">
        <v>28293091.239999998</v>
      </c>
      <c r="K2195" s="723"/>
      <c r="L2195" s="723"/>
      <c r="M2195" s="811">
        <v>0</v>
      </c>
      <c r="N2195" s="559"/>
      <c r="O2195" s="589" t="s">
        <v>8971</v>
      </c>
      <c r="P2195" s="559"/>
      <c r="Q2195" s="590">
        <v>0</v>
      </c>
      <c r="R2195" s="559"/>
      <c r="S2195" s="559"/>
      <c r="T2195" s="559"/>
      <c r="U2195" s="683"/>
      <c r="V2195" s="726" t="str">
        <f>VLOOKUP(E2195,'[2]Type Group 1'!E:F,2,FALSE)</f>
        <v>Equity Fund</v>
      </c>
    </row>
    <row r="2196" spans="1:22">
      <c r="A2196" s="720" t="s">
        <v>19</v>
      </c>
      <c r="B2196" s="559" t="s">
        <v>8975</v>
      </c>
      <c r="C2196" s="559" t="s">
        <v>8976</v>
      </c>
      <c r="D2196" s="559" t="s">
        <v>8977</v>
      </c>
      <c r="E2196" s="559" t="s">
        <v>166</v>
      </c>
      <c r="F2196" s="721" t="s">
        <v>411</v>
      </c>
      <c r="G2196" s="586">
        <v>13.542199999999999</v>
      </c>
      <c r="H2196" s="586">
        <v>13.536099999999999</v>
      </c>
      <c r="I2196" s="586">
        <v>13.548400000000001</v>
      </c>
      <c r="J2196" s="587">
        <v>55905127</v>
      </c>
      <c r="K2196" s="723"/>
      <c r="L2196" s="723"/>
      <c r="M2196" s="811">
        <v>0</v>
      </c>
      <c r="N2196" s="559"/>
      <c r="O2196" s="589" t="s">
        <v>8971</v>
      </c>
      <c r="P2196" s="559"/>
      <c r="Q2196" s="590">
        <v>0</v>
      </c>
      <c r="R2196" s="559"/>
      <c r="S2196" s="559"/>
      <c r="T2196" s="559"/>
      <c r="U2196" s="683"/>
      <c r="V2196" s="726" t="str">
        <f>VLOOKUP(E2196,'[2]Type Group 1'!E:F,2,FALSE)</f>
        <v>Equity Fund</v>
      </c>
    </row>
    <row r="2197" spans="1:22">
      <c r="A2197" s="720" t="s">
        <v>19</v>
      </c>
      <c r="B2197" s="559" t="s">
        <v>8978</v>
      </c>
      <c r="C2197" s="559" t="s">
        <v>8979</v>
      </c>
      <c r="D2197" s="559" t="s">
        <v>8980</v>
      </c>
      <c r="E2197" s="559" t="s">
        <v>158</v>
      </c>
      <c r="F2197" s="721" t="s">
        <v>411</v>
      </c>
      <c r="G2197" s="586">
        <v>12.9603</v>
      </c>
      <c r="H2197" s="586">
        <v>12.954499999999999</v>
      </c>
      <c r="I2197" s="586">
        <v>0</v>
      </c>
      <c r="J2197" s="587">
        <v>69528147.379999995</v>
      </c>
      <c r="K2197" s="723" t="s">
        <v>8981</v>
      </c>
      <c r="L2197" s="723">
        <v>45952</v>
      </c>
      <c r="M2197" s="811">
        <v>0.15</v>
      </c>
      <c r="N2197" s="559"/>
      <c r="O2197" s="589" t="s">
        <v>8971</v>
      </c>
      <c r="P2197" s="559"/>
      <c r="Q2197" s="590">
        <v>0</v>
      </c>
      <c r="R2197" s="559"/>
      <c r="S2197" s="559"/>
      <c r="T2197" s="559"/>
      <c r="U2197" s="683"/>
      <c r="V2197" s="726" t="str">
        <f>VLOOKUP(E2197,'[2]Type Group 1'!E:F,2,FALSE)</f>
        <v>Equity Fund</v>
      </c>
    </row>
    <row r="2198" spans="1:22">
      <c r="A2198" s="720" t="s">
        <v>19</v>
      </c>
      <c r="B2198" s="559" t="s">
        <v>8982</v>
      </c>
      <c r="C2198" s="559" t="s">
        <v>8983</v>
      </c>
      <c r="D2198" s="559" t="s">
        <v>8984</v>
      </c>
      <c r="E2198" s="559" t="s">
        <v>158</v>
      </c>
      <c r="F2198" s="721" t="s">
        <v>411</v>
      </c>
      <c r="G2198" s="586">
        <v>13.1953</v>
      </c>
      <c r="H2198" s="586">
        <v>13.189399999999999</v>
      </c>
      <c r="I2198" s="586">
        <v>0</v>
      </c>
      <c r="J2198" s="587">
        <v>9983394.8100000005</v>
      </c>
      <c r="K2198" s="723" t="s">
        <v>8981</v>
      </c>
      <c r="L2198" s="723">
        <v>45952</v>
      </c>
      <c r="M2198" s="811">
        <v>0.16</v>
      </c>
      <c r="N2198" s="559"/>
      <c r="O2198" s="589" t="s">
        <v>8971</v>
      </c>
      <c r="P2198" s="559"/>
      <c r="Q2198" s="590">
        <v>0</v>
      </c>
      <c r="R2198" s="559"/>
      <c r="S2198" s="559"/>
      <c r="T2198" s="559"/>
      <c r="U2198" s="683"/>
      <c r="V2198" s="726" t="str">
        <f>VLOOKUP(E2198,'[2]Type Group 1'!E:F,2,FALSE)</f>
        <v>Equity Fund</v>
      </c>
    </row>
    <row r="2199" spans="1:22">
      <c r="A2199" s="720" t="s">
        <v>19</v>
      </c>
      <c r="B2199" s="559" t="s">
        <v>8985</v>
      </c>
      <c r="C2199" s="559" t="s">
        <v>8986</v>
      </c>
      <c r="D2199" s="559" t="s">
        <v>8987</v>
      </c>
      <c r="E2199" s="559" t="s">
        <v>913</v>
      </c>
      <c r="F2199" s="721" t="s">
        <v>304</v>
      </c>
      <c r="G2199" s="586">
        <v>10.0307</v>
      </c>
      <c r="H2199" s="586">
        <v>10.0307</v>
      </c>
      <c r="I2199" s="586">
        <v>10.057700000000001</v>
      </c>
      <c r="J2199" s="587">
        <v>1677871251.26</v>
      </c>
      <c r="K2199" s="723"/>
      <c r="L2199" s="723"/>
      <c r="M2199" s="811">
        <v>0</v>
      </c>
      <c r="N2199" s="559"/>
      <c r="O2199" s="589" t="s">
        <v>8988</v>
      </c>
      <c r="P2199" s="559"/>
      <c r="Q2199" s="590">
        <v>0</v>
      </c>
      <c r="R2199" s="559"/>
      <c r="S2199" s="559"/>
      <c r="T2199" s="559"/>
      <c r="U2199" s="683"/>
      <c r="V2199" s="726" t="str">
        <f>VLOOKUP(E2199,'[2]Type Group 1'!E:F,2,FALSE)</f>
        <v>Fixed Income Fund</v>
      </c>
    </row>
    <row r="2200" spans="1:22">
      <c r="A2200" s="720" t="s">
        <v>19</v>
      </c>
      <c r="B2200" s="559" t="s">
        <v>8989</v>
      </c>
      <c r="C2200" s="559" t="s">
        <v>8990</v>
      </c>
      <c r="D2200" s="559" t="s">
        <v>8991</v>
      </c>
      <c r="E2200" s="559" t="s">
        <v>2540</v>
      </c>
      <c r="F2200" s="721" t="s">
        <v>1905</v>
      </c>
      <c r="G2200" s="586">
        <v>9.9435000000000002</v>
      </c>
      <c r="H2200" s="586">
        <v>9.9435000000000002</v>
      </c>
      <c r="I2200" s="586">
        <v>0</v>
      </c>
      <c r="J2200" s="587">
        <v>54829525.420000002</v>
      </c>
      <c r="K2200" s="723"/>
      <c r="L2200" s="723"/>
      <c r="M2200" s="811">
        <v>0</v>
      </c>
      <c r="N2200" s="559"/>
      <c r="O2200" s="589" t="s">
        <v>8992</v>
      </c>
      <c r="P2200" s="559"/>
      <c r="Q2200" s="590">
        <v>0</v>
      </c>
      <c r="R2200" s="559"/>
      <c r="S2200" s="559"/>
      <c r="T2200" s="559"/>
      <c r="U2200" s="683"/>
      <c r="V2200" s="726" t="str">
        <f>VLOOKUP(E2200,'[2]Type Group 1'!E:F,2,FALSE)</f>
        <v>Mixed Fund</v>
      </c>
    </row>
    <row r="2201" spans="1:22">
      <c r="A2201" s="720" t="s">
        <v>19</v>
      </c>
      <c r="B2201" s="559" t="s">
        <v>8993</v>
      </c>
      <c r="C2201" s="559" t="s">
        <v>8994</v>
      </c>
      <c r="D2201" s="559" t="s">
        <v>8995</v>
      </c>
      <c r="E2201" s="559" t="s">
        <v>2540</v>
      </c>
      <c r="F2201" s="721" t="s">
        <v>1905</v>
      </c>
      <c r="G2201" s="586">
        <v>9.8007000000000009</v>
      </c>
      <c r="H2201" s="586">
        <v>9.8007000000000009</v>
      </c>
      <c r="I2201" s="586">
        <v>0</v>
      </c>
      <c r="J2201" s="587">
        <v>35065550.399999999</v>
      </c>
      <c r="K2201" s="723"/>
      <c r="L2201" s="723"/>
      <c r="M2201" s="811">
        <v>0</v>
      </c>
      <c r="N2201" s="559"/>
      <c r="O2201" s="589" t="s">
        <v>8996</v>
      </c>
      <c r="P2201" s="559"/>
      <c r="Q2201" s="590">
        <v>0</v>
      </c>
      <c r="R2201" s="559"/>
      <c r="S2201" s="559"/>
      <c r="T2201" s="559"/>
      <c r="U2201" s="683"/>
      <c r="V2201" s="726" t="str">
        <f>VLOOKUP(E2201,'[2]Type Group 1'!E:F,2,FALSE)</f>
        <v>Mixed Fund</v>
      </c>
    </row>
    <row r="2202" spans="1:22">
      <c r="A2202" s="720" t="s">
        <v>19</v>
      </c>
      <c r="B2202" s="559" t="s">
        <v>8997</v>
      </c>
      <c r="C2202" s="559" t="s">
        <v>8998</v>
      </c>
      <c r="D2202" s="559" t="s">
        <v>8999</v>
      </c>
      <c r="E2202" s="559" t="s">
        <v>726</v>
      </c>
      <c r="F2202" s="721" t="s">
        <v>411</v>
      </c>
      <c r="G2202" s="586">
        <v>9.81</v>
      </c>
      <c r="H2202" s="586">
        <v>9.81</v>
      </c>
      <c r="I2202" s="586">
        <v>9.8835999999999995</v>
      </c>
      <c r="J2202" s="587">
        <v>405176330.23000002</v>
      </c>
      <c r="K2202" s="723"/>
      <c r="L2202" s="723"/>
      <c r="M2202" s="811">
        <v>0</v>
      </c>
      <c r="N2202" s="559"/>
      <c r="O2202" s="589" t="s">
        <v>9000</v>
      </c>
      <c r="P2202" s="559"/>
      <c r="Q2202" s="590">
        <v>18120317.850000001</v>
      </c>
      <c r="R2202" s="559"/>
      <c r="S2202" s="559"/>
      <c r="T2202" s="559"/>
      <c r="U2202" s="683"/>
      <c r="V2202" s="726" t="str">
        <f>VLOOKUP(E2202,'[2]Type Group 1'!E:F,2,FALSE)</f>
        <v>Mixed Fund</v>
      </c>
    </row>
    <row r="2203" spans="1:22">
      <c r="A2203" s="720" t="s">
        <v>19</v>
      </c>
      <c r="B2203" s="559" t="s">
        <v>9001</v>
      </c>
      <c r="C2203" s="559" t="s">
        <v>9002</v>
      </c>
      <c r="D2203" s="559" t="s">
        <v>9003</v>
      </c>
      <c r="E2203" s="559" t="s">
        <v>124</v>
      </c>
      <c r="F2203" s="721" t="s">
        <v>304</v>
      </c>
      <c r="G2203" s="586">
        <v>7.0209000000000001</v>
      </c>
      <c r="H2203" s="586">
        <v>7.0209000000000001</v>
      </c>
      <c r="I2203" s="586">
        <v>7.0586000000000002</v>
      </c>
      <c r="J2203" s="587">
        <v>5861165610.21</v>
      </c>
      <c r="K2203" s="723" t="s">
        <v>9004</v>
      </c>
      <c r="L2203" s="723">
        <v>45980</v>
      </c>
      <c r="M2203" s="811">
        <v>0.45</v>
      </c>
      <c r="N2203" s="559"/>
      <c r="O2203" s="589" t="s">
        <v>9005</v>
      </c>
      <c r="P2203" s="559"/>
      <c r="Q2203" s="590">
        <v>0</v>
      </c>
      <c r="R2203" s="559"/>
      <c r="S2203" s="559"/>
      <c r="T2203" s="559"/>
      <c r="U2203" s="683"/>
      <c r="V2203" s="726" t="str">
        <f>VLOOKUP(E2203,'[2]Type Group 1'!E:F,2,FALSE)</f>
        <v>Equity Fund</v>
      </c>
    </row>
    <row r="2204" spans="1:22">
      <c r="A2204" s="720" t="s">
        <v>19</v>
      </c>
      <c r="B2204" s="559" t="s">
        <v>9006</v>
      </c>
      <c r="C2204" s="559" t="s">
        <v>9007</v>
      </c>
      <c r="D2204" s="559" t="s">
        <v>9008</v>
      </c>
      <c r="E2204" s="559" t="s">
        <v>150</v>
      </c>
      <c r="F2204" s="721" t="s">
        <v>304</v>
      </c>
      <c r="G2204" s="586">
        <v>8.3712</v>
      </c>
      <c r="H2204" s="586">
        <v>8.3712</v>
      </c>
      <c r="I2204" s="586">
        <v>0</v>
      </c>
      <c r="J2204" s="587">
        <v>5187470.0199999996</v>
      </c>
      <c r="K2204" s="723"/>
      <c r="L2204" s="723"/>
      <c r="M2204" s="811">
        <v>0</v>
      </c>
      <c r="N2204" s="559"/>
      <c r="O2204" s="589" t="s">
        <v>9005</v>
      </c>
      <c r="P2204" s="559"/>
      <c r="Q2204" s="590">
        <v>0</v>
      </c>
      <c r="R2204" s="559"/>
      <c r="S2204" s="559"/>
      <c r="T2204" s="559"/>
      <c r="U2204" s="683"/>
      <c r="V2204" s="726" t="str">
        <f>VLOOKUP(E2204,'[2]Type Group 1'!E:F,2,FALSE)</f>
        <v>Equity Fund</v>
      </c>
    </row>
    <row r="2205" spans="1:22">
      <c r="A2205" s="720" t="s">
        <v>19</v>
      </c>
      <c r="B2205" s="559" t="s">
        <v>9009</v>
      </c>
      <c r="C2205" s="559" t="s">
        <v>9010</v>
      </c>
      <c r="D2205" s="559" t="s">
        <v>9011</v>
      </c>
      <c r="E2205" s="559" t="s">
        <v>124</v>
      </c>
      <c r="F2205" s="721" t="s">
        <v>304</v>
      </c>
      <c r="G2205" s="586">
        <v>8.3358000000000008</v>
      </c>
      <c r="H2205" s="586">
        <v>8.3358000000000008</v>
      </c>
      <c r="I2205" s="586">
        <v>8.3804999999999996</v>
      </c>
      <c r="J2205" s="587">
        <v>197635605.65000001</v>
      </c>
      <c r="K2205" s="723"/>
      <c r="L2205" s="723"/>
      <c r="M2205" s="811">
        <v>0</v>
      </c>
      <c r="N2205" s="559"/>
      <c r="O2205" s="589" t="s">
        <v>9005</v>
      </c>
      <c r="P2205" s="559"/>
      <c r="Q2205" s="590">
        <v>0</v>
      </c>
      <c r="R2205" s="559"/>
      <c r="S2205" s="559"/>
      <c r="T2205" s="559"/>
      <c r="U2205" s="683"/>
      <c r="V2205" s="726" t="str">
        <f>VLOOKUP(E2205,'[2]Type Group 1'!E:F,2,FALSE)</f>
        <v>Equity Fund</v>
      </c>
    </row>
    <row r="2206" spans="1:22">
      <c r="A2206" s="720" t="s">
        <v>19</v>
      </c>
      <c r="B2206" s="559" t="s">
        <v>9012</v>
      </c>
      <c r="C2206" s="559" t="s">
        <v>9013</v>
      </c>
      <c r="D2206" s="559" t="s">
        <v>9014</v>
      </c>
      <c r="E2206" s="559" t="s">
        <v>124</v>
      </c>
      <c r="F2206" s="721" t="s">
        <v>304</v>
      </c>
      <c r="G2206" s="586">
        <v>7.1584000000000003</v>
      </c>
      <c r="H2206" s="586">
        <v>7.1584000000000003</v>
      </c>
      <c r="I2206" s="586">
        <v>7.1585000000000001</v>
      </c>
      <c r="J2206" s="587">
        <v>0</v>
      </c>
      <c r="K2206" s="723"/>
      <c r="L2206" s="723"/>
      <c r="M2206" s="811">
        <v>0</v>
      </c>
      <c r="N2206" s="559"/>
      <c r="O2206" s="589" t="s">
        <v>9005</v>
      </c>
      <c r="P2206" s="559"/>
      <c r="Q2206" s="590">
        <v>0</v>
      </c>
      <c r="R2206" s="559"/>
      <c r="S2206" s="559"/>
      <c r="T2206" s="559"/>
      <c r="U2206" s="683"/>
      <c r="V2206" s="726" t="str">
        <f>VLOOKUP(E2206,'[2]Type Group 1'!E:F,2,FALSE)</f>
        <v>Equity Fund</v>
      </c>
    </row>
    <row r="2207" spans="1:22">
      <c r="A2207" s="720" t="s">
        <v>19</v>
      </c>
      <c r="B2207" s="559" t="s">
        <v>9015</v>
      </c>
      <c r="C2207" s="559" t="s">
        <v>9016</v>
      </c>
      <c r="D2207" s="559" t="s">
        <v>9017</v>
      </c>
      <c r="E2207" s="559" t="s">
        <v>150</v>
      </c>
      <c r="F2207" s="721" t="s">
        <v>304</v>
      </c>
      <c r="G2207" s="586">
        <v>8.8635000000000002</v>
      </c>
      <c r="H2207" s="586">
        <v>8.8635000000000002</v>
      </c>
      <c r="I2207" s="586">
        <v>0</v>
      </c>
      <c r="J2207" s="587">
        <v>447772384.5</v>
      </c>
      <c r="K2207" s="723" t="s">
        <v>9018</v>
      </c>
      <c r="L2207" s="723">
        <v>44705</v>
      </c>
      <c r="M2207" s="811">
        <v>0.12</v>
      </c>
      <c r="N2207" s="559"/>
      <c r="O2207" s="589" t="s">
        <v>9005</v>
      </c>
      <c r="P2207" s="559"/>
      <c r="Q2207" s="590">
        <v>0</v>
      </c>
      <c r="R2207" s="559"/>
      <c r="S2207" s="559"/>
      <c r="T2207" s="559"/>
      <c r="U2207" s="683"/>
      <c r="V2207" s="726" t="str">
        <f>VLOOKUP(E2207,'[2]Type Group 1'!E:F,2,FALSE)</f>
        <v>Equity Fund</v>
      </c>
    </row>
    <row r="2208" spans="1:22">
      <c r="A2208" s="720" t="s">
        <v>19</v>
      </c>
      <c r="B2208" s="559" t="s">
        <v>9019</v>
      </c>
      <c r="C2208" s="559" t="s">
        <v>9020</v>
      </c>
      <c r="D2208" s="559" t="s">
        <v>9021</v>
      </c>
      <c r="E2208" s="559" t="s">
        <v>168</v>
      </c>
      <c r="F2208" s="721" t="s">
        <v>411</v>
      </c>
      <c r="G2208" s="586">
        <v>7.6439000000000004</v>
      </c>
      <c r="H2208" s="586">
        <v>7.6439000000000004</v>
      </c>
      <c r="I2208" s="586">
        <v>7.6848999999999998</v>
      </c>
      <c r="J2208" s="587">
        <v>165172406.16</v>
      </c>
      <c r="K2208" s="723" t="s">
        <v>9022</v>
      </c>
      <c r="L2208" s="723">
        <v>45558</v>
      </c>
      <c r="M2208" s="811">
        <v>0.2</v>
      </c>
      <c r="N2208" s="559"/>
      <c r="O2208" s="589" t="s">
        <v>9023</v>
      </c>
      <c r="P2208" s="559"/>
      <c r="Q2208" s="590">
        <v>0</v>
      </c>
      <c r="R2208" s="559"/>
      <c r="S2208" s="559"/>
      <c r="T2208" s="559"/>
      <c r="U2208" s="683"/>
      <c r="V2208" s="726" t="str">
        <f>VLOOKUP(E2208,'[2]Type Group 1'!E:F,2,FALSE)</f>
        <v>Fixed Income Fund</v>
      </c>
    </row>
    <row r="2209" spans="1:22">
      <c r="A2209" s="720" t="s">
        <v>19</v>
      </c>
      <c r="B2209" s="559" t="s">
        <v>9024</v>
      </c>
      <c r="C2209" s="559" t="s">
        <v>9025</v>
      </c>
      <c r="D2209" s="559" t="s">
        <v>9026</v>
      </c>
      <c r="E2209" s="559" t="s">
        <v>166</v>
      </c>
      <c r="F2209" s="721" t="s">
        <v>1905</v>
      </c>
      <c r="G2209" s="586">
        <v>7.8750999999999998</v>
      </c>
      <c r="H2209" s="586">
        <v>7.8750999999999998</v>
      </c>
      <c r="I2209" s="586">
        <v>7.9173</v>
      </c>
      <c r="J2209" s="587">
        <v>122059445.75</v>
      </c>
      <c r="K2209" s="723" t="s">
        <v>8802</v>
      </c>
      <c r="L2209" s="723">
        <v>46015</v>
      </c>
      <c r="M2209" s="811">
        <v>0.54</v>
      </c>
      <c r="N2209" s="559" t="s">
        <v>205</v>
      </c>
      <c r="O2209" s="589" t="s">
        <v>9027</v>
      </c>
      <c r="P2209" s="559" t="s">
        <v>198</v>
      </c>
      <c r="Q2209" s="590">
        <v>0</v>
      </c>
      <c r="R2209" s="559"/>
      <c r="S2209" s="559"/>
      <c r="T2209" s="559"/>
      <c r="U2209" s="683"/>
      <c r="V2209" s="726" t="str">
        <f>VLOOKUP(E2209,'[2]Type Group 1'!E:F,2,FALSE)</f>
        <v>Equity Fund</v>
      </c>
    </row>
    <row r="2210" spans="1:22">
      <c r="A2210" s="720" t="s">
        <v>19</v>
      </c>
      <c r="B2210" s="559" t="s">
        <v>9028</v>
      </c>
      <c r="C2210" s="559" t="s">
        <v>9029</v>
      </c>
      <c r="D2210" s="559" t="s">
        <v>9030</v>
      </c>
      <c r="E2210" s="559" t="s">
        <v>166</v>
      </c>
      <c r="F2210" s="721" t="s">
        <v>1905</v>
      </c>
      <c r="G2210" s="586">
        <v>8.5859000000000005</v>
      </c>
      <c r="H2210" s="586">
        <v>8.5859000000000005</v>
      </c>
      <c r="I2210" s="586">
        <v>8.6318999999999999</v>
      </c>
      <c r="J2210" s="587">
        <v>10387820.98</v>
      </c>
      <c r="K2210" s="723"/>
      <c r="L2210" s="723"/>
      <c r="M2210" s="811">
        <v>0</v>
      </c>
      <c r="N2210" s="559" t="s">
        <v>205</v>
      </c>
      <c r="O2210" s="589" t="s">
        <v>9027</v>
      </c>
      <c r="P2210" s="559" t="s">
        <v>198</v>
      </c>
      <c r="Q2210" s="590">
        <v>0</v>
      </c>
      <c r="R2210" s="559"/>
      <c r="S2210" s="559"/>
      <c r="T2210" s="559"/>
      <c r="U2210" s="683"/>
      <c r="V2210" s="726" t="str">
        <f>VLOOKUP(E2210,'[2]Type Group 1'!E:F,2,FALSE)</f>
        <v>Equity Fund</v>
      </c>
    </row>
    <row r="2211" spans="1:22">
      <c r="A2211" s="720" t="s">
        <v>19</v>
      </c>
      <c r="B2211" s="559" t="s">
        <v>9031</v>
      </c>
      <c r="C2211" s="559" t="s">
        <v>9032</v>
      </c>
      <c r="D2211" s="559" t="s">
        <v>9033</v>
      </c>
      <c r="E2211" s="559" t="s">
        <v>166</v>
      </c>
      <c r="F2211" s="721" t="s">
        <v>1905</v>
      </c>
      <c r="G2211" s="586">
        <v>7.9265999999999996</v>
      </c>
      <c r="H2211" s="586">
        <v>7.9265999999999996</v>
      </c>
      <c r="I2211" s="586">
        <v>7.9267000000000003</v>
      </c>
      <c r="J2211" s="587">
        <v>0</v>
      </c>
      <c r="K2211" s="723"/>
      <c r="L2211" s="723"/>
      <c r="M2211" s="811">
        <v>0</v>
      </c>
      <c r="N2211" s="559" t="s">
        <v>205</v>
      </c>
      <c r="O2211" s="589" t="s">
        <v>9027</v>
      </c>
      <c r="P2211" s="559" t="s">
        <v>198</v>
      </c>
      <c r="Q2211" s="590">
        <v>0</v>
      </c>
      <c r="R2211" s="559"/>
      <c r="S2211" s="559"/>
      <c r="T2211" s="559"/>
      <c r="U2211" s="683"/>
      <c r="V2211" s="726" t="str">
        <f>VLOOKUP(E2211,'[2]Type Group 1'!E:F,2,FALSE)</f>
        <v>Equity Fund</v>
      </c>
    </row>
    <row r="2212" spans="1:22">
      <c r="A2212" s="720" t="s">
        <v>19</v>
      </c>
      <c r="B2212" s="559" t="s">
        <v>9034</v>
      </c>
      <c r="C2212" s="559" t="s">
        <v>9035</v>
      </c>
      <c r="D2212" s="559" t="s">
        <v>9036</v>
      </c>
      <c r="E2212" s="559" t="s">
        <v>124</v>
      </c>
      <c r="F2212" s="721" t="s">
        <v>304</v>
      </c>
      <c r="G2212" s="586">
        <v>7.5209999999999999</v>
      </c>
      <c r="H2212" s="586">
        <v>7.5149999999999997</v>
      </c>
      <c r="I2212" s="586">
        <v>7.5647000000000002</v>
      </c>
      <c r="J2212" s="587">
        <v>403469254.03000003</v>
      </c>
      <c r="K2212" s="723" t="s">
        <v>9037</v>
      </c>
      <c r="L2212" s="723">
        <v>44977</v>
      </c>
      <c r="M2212" s="811">
        <v>0.1</v>
      </c>
      <c r="N2212" s="559"/>
      <c r="O2212" s="589" t="s">
        <v>9038</v>
      </c>
      <c r="P2212" s="559"/>
      <c r="Q2212" s="590">
        <v>0</v>
      </c>
      <c r="R2212" s="559"/>
      <c r="S2212" s="559"/>
      <c r="T2212" s="559"/>
      <c r="U2212" s="683"/>
      <c r="V2212" s="726" t="str">
        <f>VLOOKUP(E2212,'[2]Type Group 1'!E:F,2,FALSE)</f>
        <v>Equity Fund</v>
      </c>
    </row>
    <row r="2213" spans="1:22">
      <c r="A2213" s="720" t="s">
        <v>19</v>
      </c>
      <c r="B2213" s="559" t="s">
        <v>9039</v>
      </c>
      <c r="C2213" s="559" t="s">
        <v>9040</v>
      </c>
      <c r="D2213" s="559" t="s">
        <v>9041</v>
      </c>
      <c r="E2213" s="559" t="s">
        <v>124</v>
      </c>
      <c r="F2213" s="721" t="s">
        <v>304</v>
      </c>
      <c r="G2213" s="586">
        <v>8.3445999999999998</v>
      </c>
      <c r="H2213" s="586">
        <v>8.3378999999999994</v>
      </c>
      <c r="I2213" s="586">
        <v>8.3931000000000004</v>
      </c>
      <c r="J2213" s="587">
        <v>8433556.3800000008</v>
      </c>
      <c r="K2213" s="723"/>
      <c r="L2213" s="723"/>
      <c r="M2213" s="811">
        <v>0</v>
      </c>
      <c r="N2213" s="559"/>
      <c r="O2213" s="589" t="s">
        <v>9038</v>
      </c>
      <c r="P2213" s="559"/>
      <c r="Q2213" s="590">
        <v>0</v>
      </c>
      <c r="R2213" s="559"/>
      <c r="S2213" s="559"/>
      <c r="T2213" s="559"/>
      <c r="U2213" s="683"/>
      <c r="V2213" s="726" t="str">
        <f>VLOOKUP(E2213,'[2]Type Group 1'!E:F,2,FALSE)</f>
        <v>Equity Fund</v>
      </c>
    </row>
    <row r="2214" spans="1:22">
      <c r="A2214" s="720" t="s">
        <v>19</v>
      </c>
      <c r="B2214" s="559" t="s">
        <v>9042</v>
      </c>
      <c r="C2214" s="559" t="s">
        <v>9043</v>
      </c>
      <c r="D2214" s="559" t="s">
        <v>9044</v>
      </c>
      <c r="E2214" s="559" t="s">
        <v>124</v>
      </c>
      <c r="F2214" s="721" t="s">
        <v>304</v>
      </c>
      <c r="G2214" s="586">
        <v>9.0655000000000001</v>
      </c>
      <c r="H2214" s="586">
        <v>9.0485000000000007</v>
      </c>
      <c r="I2214" s="586">
        <v>9.0729000000000006</v>
      </c>
      <c r="J2214" s="587">
        <v>6168541.2999999998</v>
      </c>
      <c r="K2214" s="723"/>
      <c r="L2214" s="723"/>
      <c r="M2214" s="811">
        <v>0</v>
      </c>
      <c r="N2214" s="559"/>
      <c r="O2214" s="589" t="s">
        <v>9038</v>
      </c>
      <c r="P2214" s="559"/>
      <c r="Q2214" s="590">
        <v>0</v>
      </c>
      <c r="R2214" s="559"/>
      <c r="S2214" s="559"/>
      <c r="T2214" s="559"/>
      <c r="U2214" s="683"/>
      <c r="V2214" s="726" t="str">
        <f>VLOOKUP(E2214,'[2]Type Group 1'!E:F,2,FALSE)</f>
        <v>Equity Fund</v>
      </c>
    </row>
    <row r="2215" spans="1:22">
      <c r="A2215" s="720" t="s">
        <v>19</v>
      </c>
      <c r="B2215" s="559" t="s">
        <v>9045</v>
      </c>
      <c r="C2215" s="559" t="s">
        <v>9046</v>
      </c>
      <c r="D2215" s="559" t="s">
        <v>9047</v>
      </c>
      <c r="E2215" s="559" t="s">
        <v>124</v>
      </c>
      <c r="F2215" s="721" t="s">
        <v>304</v>
      </c>
      <c r="G2215" s="586">
        <v>7.5551000000000004</v>
      </c>
      <c r="H2215" s="586">
        <v>7.5491000000000001</v>
      </c>
      <c r="I2215" s="586">
        <v>7.5612000000000004</v>
      </c>
      <c r="J2215" s="587">
        <v>0</v>
      </c>
      <c r="K2215" s="723"/>
      <c r="L2215" s="723"/>
      <c r="M2215" s="811">
        <v>0</v>
      </c>
      <c r="N2215" s="559"/>
      <c r="O2215" s="589" t="s">
        <v>9038</v>
      </c>
      <c r="P2215" s="559"/>
      <c r="Q2215" s="590">
        <v>0</v>
      </c>
      <c r="R2215" s="559"/>
      <c r="S2215" s="559"/>
      <c r="T2215" s="559"/>
      <c r="U2215" s="683"/>
      <c r="V2215" s="726" t="str">
        <f>VLOOKUP(E2215,'[2]Type Group 1'!E:F,2,FALSE)</f>
        <v>Equity Fund</v>
      </c>
    </row>
    <row r="2216" spans="1:22">
      <c r="A2216" s="720" t="s">
        <v>19</v>
      </c>
      <c r="B2216" s="559" t="s">
        <v>9048</v>
      </c>
      <c r="C2216" s="559" t="s">
        <v>9049</v>
      </c>
      <c r="D2216" s="559" t="s">
        <v>9050</v>
      </c>
      <c r="E2216" s="559" t="s">
        <v>150</v>
      </c>
      <c r="F2216" s="721" t="s">
        <v>304</v>
      </c>
      <c r="G2216" s="586">
        <v>9.6850000000000005</v>
      </c>
      <c r="H2216" s="586">
        <v>9.6850000000000005</v>
      </c>
      <c r="I2216" s="586">
        <v>0</v>
      </c>
      <c r="J2216" s="587">
        <v>667070387.97000003</v>
      </c>
      <c r="K2216" s="723" t="s">
        <v>8660</v>
      </c>
      <c r="L2216" s="723">
        <v>45950</v>
      </c>
      <c r="M2216" s="811">
        <v>0.19</v>
      </c>
      <c r="N2216" s="559"/>
      <c r="O2216" s="589" t="s">
        <v>9051</v>
      </c>
      <c r="P2216" s="559"/>
      <c r="Q2216" s="590">
        <v>0</v>
      </c>
      <c r="R2216" s="559"/>
      <c r="S2216" s="559"/>
      <c r="T2216" s="559"/>
      <c r="U2216" s="683"/>
      <c r="V2216" s="726" t="str">
        <f>VLOOKUP(E2216,'[2]Type Group 1'!E:F,2,FALSE)</f>
        <v>Equity Fund</v>
      </c>
    </row>
    <row r="2217" spans="1:22">
      <c r="A2217" s="720" t="s">
        <v>19</v>
      </c>
      <c r="B2217" s="559" t="s">
        <v>9052</v>
      </c>
      <c r="C2217" s="559" t="s">
        <v>9053</v>
      </c>
      <c r="D2217" s="559" t="s">
        <v>9054</v>
      </c>
      <c r="E2217" s="559" t="s">
        <v>124</v>
      </c>
      <c r="F2217" s="721" t="s">
        <v>304</v>
      </c>
      <c r="G2217" s="586">
        <v>7.5579000000000001</v>
      </c>
      <c r="H2217" s="586">
        <v>7.5538999999999996</v>
      </c>
      <c r="I2217" s="586">
        <v>7.6024000000000003</v>
      </c>
      <c r="J2217" s="587">
        <v>1315505.75</v>
      </c>
      <c r="K2217" s="723"/>
      <c r="L2217" s="723"/>
      <c r="M2217" s="811">
        <v>0</v>
      </c>
      <c r="N2217" s="559"/>
      <c r="O2217" s="589" t="s">
        <v>9055</v>
      </c>
      <c r="P2217" s="559"/>
      <c r="Q2217" s="590">
        <v>0</v>
      </c>
      <c r="R2217" s="559"/>
      <c r="S2217" s="559"/>
      <c r="T2217" s="559"/>
      <c r="U2217" s="683"/>
      <c r="V2217" s="726" t="str">
        <f>VLOOKUP(E2217,'[2]Type Group 1'!E:F,2,FALSE)</f>
        <v>Equity Fund</v>
      </c>
    </row>
    <row r="2218" spans="1:22">
      <c r="A2218" s="720" t="s">
        <v>19</v>
      </c>
      <c r="B2218" s="559" t="s">
        <v>9056</v>
      </c>
      <c r="C2218" s="559" t="s">
        <v>9057</v>
      </c>
      <c r="D2218" s="559" t="s">
        <v>9058</v>
      </c>
      <c r="E2218" s="559" t="s">
        <v>124</v>
      </c>
      <c r="F2218" s="721" t="s">
        <v>304</v>
      </c>
      <c r="G2218" s="586">
        <v>7.9077000000000002</v>
      </c>
      <c r="H2218" s="586">
        <v>7.8949999999999996</v>
      </c>
      <c r="I2218" s="586">
        <v>7.9119999999999999</v>
      </c>
      <c r="J2218" s="587">
        <v>1710780.44</v>
      </c>
      <c r="K2218" s="723"/>
      <c r="L2218" s="723"/>
      <c r="M2218" s="811">
        <v>0</v>
      </c>
      <c r="N2218" s="559"/>
      <c r="O2218" s="589" t="s">
        <v>9055</v>
      </c>
      <c r="P2218" s="559"/>
      <c r="Q2218" s="590">
        <v>0</v>
      </c>
      <c r="R2218" s="559"/>
      <c r="S2218" s="559"/>
      <c r="T2218" s="559"/>
      <c r="U2218" s="683"/>
      <c r="V2218" s="726" t="str">
        <f>VLOOKUP(E2218,'[2]Type Group 1'!E:F,2,FALSE)</f>
        <v>Equity Fund</v>
      </c>
    </row>
    <row r="2219" spans="1:22">
      <c r="A2219" s="720" t="s">
        <v>19</v>
      </c>
      <c r="B2219" s="559" t="s">
        <v>9059</v>
      </c>
      <c r="C2219" s="559" t="s">
        <v>9060</v>
      </c>
      <c r="D2219" s="559" t="s">
        <v>9061</v>
      </c>
      <c r="E2219" s="559" t="s">
        <v>124</v>
      </c>
      <c r="F2219" s="721" t="s">
        <v>304</v>
      </c>
      <c r="G2219" s="586">
        <v>7.7516999999999996</v>
      </c>
      <c r="H2219" s="586">
        <v>7.7476000000000003</v>
      </c>
      <c r="I2219" s="586">
        <v>7.7558999999999996</v>
      </c>
      <c r="J2219" s="587">
        <v>0</v>
      </c>
      <c r="K2219" s="723"/>
      <c r="L2219" s="723"/>
      <c r="M2219" s="811">
        <v>0</v>
      </c>
      <c r="N2219" s="559"/>
      <c r="O2219" s="589" t="s">
        <v>9055</v>
      </c>
      <c r="P2219" s="559"/>
      <c r="Q2219" s="590">
        <v>0</v>
      </c>
      <c r="R2219" s="559"/>
      <c r="S2219" s="559"/>
      <c r="T2219" s="559"/>
      <c r="U2219" s="683"/>
      <c r="V2219" s="726" t="str">
        <f>VLOOKUP(E2219,'[2]Type Group 1'!E:F,2,FALSE)</f>
        <v>Equity Fund</v>
      </c>
    </row>
    <row r="2220" spans="1:22">
      <c r="A2220" s="720" t="s">
        <v>19</v>
      </c>
      <c r="B2220" s="559" t="s">
        <v>9062</v>
      </c>
      <c r="C2220" s="559" t="s">
        <v>9063</v>
      </c>
      <c r="D2220" s="559" t="s">
        <v>9064</v>
      </c>
      <c r="E2220" s="559" t="s">
        <v>166</v>
      </c>
      <c r="F2220" s="721" t="s">
        <v>411</v>
      </c>
      <c r="G2220" s="586">
        <v>14.8819</v>
      </c>
      <c r="H2220" s="586">
        <v>14.874499999999999</v>
      </c>
      <c r="I2220" s="586">
        <v>14.963800000000001</v>
      </c>
      <c r="J2220" s="587">
        <v>535916021.42000008</v>
      </c>
      <c r="K2220" s="723" t="s">
        <v>8852</v>
      </c>
      <c r="L2220" s="723">
        <v>45895</v>
      </c>
      <c r="M2220" s="811">
        <v>0.23</v>
      </c>
      <c r="N2220" s="559"/>
      <c r="O2220" s="589" t="s">
        <v>9065</v>
      </c>
      <c r="P2220" s="559"/>
      <c r="Q2220" s="590">
        <v>0</v>
      </c>
      <c r="R2220" s="559"/>
      <c r="S2220" s="559"/>
      <c r="T2220" s="559"/>
      <c r="U2220" s="683"/>
      <c r="V2220" s="726" t="str">
        <f>VLOOKUP(E2220,'[2]Type Group 1'!E:F,2,FALSE)</f>
        <v>Equity Fund</v>
      </c>
    </row>
    <row r="2221" spans="1:22">
      <c r="A2221" s="720" t="s">
        <v>19</v>
      </c>
      <c r="B2221" s="559" t="s">
        <v>9066</v>
      </c>
      <c r="C2221" s="559" t="s">
        <v>9067</v>
      </c>
      <c r="D2221" s="559" t="s">
        <v>9068</v>
      </c>
      <c r="E2221" s="559" t="s">
        <v>166</v>
      </c>
      <c r="F2221" s="721" t="s">
        <v>411</v>
      </c>
      <c r="G2221" s="586">
        <v>18.3111</v>
      </c>
      <c r="H2221" s="586">
        <v>18.3019</v>
      </c>
      <c r="I2221" s="586">
        <v>18.411999999999999</v>
      </c>
      <c r="J2221" s="587">
        <v>121917451.90000001</v>
      </c>
      <c r="K2221" s="723"/>
      <c r="L2221" s="723"/>
      <c r="M2221" s="811">
        <v>0</v>
      </c>
      <c r="N2221" s="559"/>
      <c r="O2221" s="589" t="s">
        <v>9065</v>
      </c>
      <c r="P2221" s="559"/>
      <c r="Q2221" s="590">
        <v>0</v>
      </c>
      <c r="R2221" s="559"/>
      <c r="S2221" s="559"/>
      <c r="T2221" s="559"/>
      <c r="U2221" s="683"/>
      <c r="V2221" s="726" t="str">
        <f>VLOOKUP(E2221,'[2]Type Group 1'!E:F,2,FALSE)</f>
        <v>Equity Fund</v>
      </c>
    </row>
    <row r="2222" spans="1:22">
      <c r="A2222" s="720" t="s">
        <v>19</v>
      </c>
      <c r="B2222" s="559" t="s">
        <v>9069</v>
      </c>
      <c r="C2222" s="559" t="s">
        <v>9070</v>
      </c>
      <c r="D2222" s="559" t="s">
        <v>9071</v>
      </c>
      <c r="E2222" s="559" t="s">
        <v>166</v>
      </c>
      <c r="F2222" s="721" t="s">
        <v>411</v>
      </c>
      <c r="G2222" s="586">
        <v>20.526599999999998</v>
      </c>
      <c r="H2222" s="586">
        <v>20.494299999999999</v>
      </c>
      <c r="I2222" s="586">
        <v>20.536999999999999</v>
      </c>
      <c r="J2222" s="587">
        <v>116752515.7</v>
      </c>
      <c r="K2222" s="723"/>
      <c r="L2222" s="723"/>
      <c r="M2222" s="811">
        <v>0</v>
      </c>
      <c r="N2222" s="559"/>
      <c r="O2222" s="589" t="s">
        <v>9065</v>
      </c>
      <c r="P2222" s="559"/>
      <c r="Q2222" s="590">
        <v>0</v>
      </c>
      <c r="R2222" s="559"/>
      <c r="S2222" s="559"/>
      <c r="T2222" s="559"/>
      <c r="U2222" s="683"/>
      <c r="V2222" s="726" t="str">
        <f>VLOOKUP(E2222,'[2]Type Group 1'!E:F,2,FALSE)</f>
        <v>Equity Fund</v>
      </c>
    </row>
    <row r="2223" spans="1:22">
      <c r="A2223" s="720" t="s">
        <v>19</v>
      </c>
      <c r="B2223" s="559" t="s">
        <v>9072</v>
      </c>
      <c r="C2223" s="559" t="s">
        <v>9073</v>
      </c>
      <c r="D2223" s="559" t="s">
        <v>9074</v>
      </c>
      <c r="E2223" s="559" t="s">
        <v>166</v>
      </c>
      <c r="F2223" s="721" t="s">
        <v>411</v>
      </c>
      <c r="G2223" s="586">
        <v>16.025400000000001</v>
      </c>
      <c r="H2223" s="586">
        <v>16.017399999999999</v>
      </c>
      <c r="I2223" s="586">
        <v>16.0335</v>
      </c>
      <c r="J2223" s="587">
        <v>6915978.2999999998</v>
      </c>
      <c r="K2223" s="723"/>
      <c r="L2223" s="723"/>
      <c r="M2223" s="811">
        <v>0</v>
      </c>
      <c r="N2223" s="559"/>
      <c r="O2223" s="589" t="s">
        <v>9065</v>
      </c>
      <c r="P2223" s="559"/>
      <c r="Q2223" s="590">
        <v>0</v>
      </c>
      <c r="R2223" s="559"/>
      <c r="S2223" s="559"/>
      <c r="T2223" s="559"/>
      <c r="U2223" s="683"/>
      <c r="V2223" s="726" t="str">
        <f>VLOOKUP(E2223,'[2]Type Group 1'!E:F,2,FALSE)</f>
        <v>Equity Fund</v>
      </c>
    </row>
    <row r="2224" spans="1:22">
      <c r="A2224" s="720" t="s">
        <v>19</v>
      </c>
      <c r="B2224" s="559" t="s">
        <v>9075</v>
      </c>
      <c r="C2224" s="559" t="s">
        <v>9076</v>
      </c>
      <c r="D2224" s="559" t="s">
        <v>9077</v>
      </c>
      <c r="E2224" s="559" t="s">
        <v>166</v>
      </c>
      <c r="F2224" s="721" t="s">
        <v>411</v>
      </c>
      <c r="G2224" s="586">
        <v>8.5205000000000002</v>
      </c>
      <c r="H2224" s="586">
        <v>8.5205000000000002</v>
      </c>
      <c r="I2224" s="586">
        <v>8.6484000000000005</v>
      </c>
      <c r="J2224" s="587">
        <v>783887008.56999993</v>
      </c>
      <c r="K2224" s="723"/>
      <c r="L2224" s="723"/>
      <c r="M2224" s="811">
        <v>0</v>
      </c>
      <c r="N2224" s="559"/>
      <c r="O2224" s="589" t="s">
        <v>9078</v>
      </c>
      <c r="P2224" s="559"/>
      <c r="Q2224" s="590">
        <v>0</v>
      </c>
      <c r="R2224" s="559"/>
      <c r="S2224" s="559"/>
      <c r="T2224" s="559"/>
      <c r="U2224" s="683"/>
      <c r="V2224" s="726" t="str">
        <f>VLOOKUP(E2224,'[2]Type Group 1'!E:F,2,FALSE)</f>
        <v>Equity Fund</v>
      </c>
    </row>
    <row r="2225" spans="1:22">
      <c r="A2225" s="720" t="s">
        <v>19</v>
      </c>
      <c r="B2225" s="559" t="s">
        <v>9079</v>
      </c>
      <c r="C2225" s="559" t="s">
        <v>9080</v>
      </c>
      <c r="D2225" s="559" t="s">
        <v>9081</v>
      </c>
      <c r="E2225" s="559" t="s">
        <v>166</v>
      </c>
      <c r="F2225" s="721" t="s">
        <v>411</v>
      </c>
      <c r="G2225" s="586">
        <v>8.9088999999999992</v>
      </c>
      <c r="H2225" s="586">
        <v>8.9088999999999992</v>
      </c>
      <c r="I2225" s="586">
        <v>8.9090000000000007</v>
      </c>
      <c r="J2225" s="587">
        <v>533576.69999999995</v>
      </c>
      <c r="K2225" s="723"/>
      <c r="L2225" s="723"/>
      <c r="M2225" s="811">
        <v>0</v>
      </c>
      <c r="N2225" s="559"/>
      <c r="O2225" s="589" t="s">
        <v>9078</v>
      </c>
      <c r="P2225" s="559"/>
      <c r="Q2225" s="590">
        <v>0</v>
      </c>
      <c r="R2225" s="559"/>
      <c r="S2225" s="559"/>
      <c r="T2225" s="559"/>
      <c r="U2225" s="683"/>
      <c r="V2225" s="726" t="str">
        <f>VLOOKUP(E2225,'[2]Type Group 1'!E:F,2,FALSE)</f>
        <v>Equity Fund</v>
      </c>
    </row>
    <row r="2226" spans="1:22">
      <c r="A2226" s="720" t="s">
        <v>19</v>
      </c>
      <c r="B2226" s="559" t="s">
        <v>9082</v>
      </c>
      <c r="C2226" s="559" t="s">
        <v>9083</v>
      </c>
      <c r="D2226" s="559" t="s">
        <v>9084</v>
      </c>
      <c r="E2226" s="559" t="s">
        <v>158</v>
      </c>
      <c r="F2226" s="721" t="s">
        <v>411</v>
      </c>
      <c r="G2226" s="586">
        <v>8.5226000000000006</v>
      </c>
      <c r="H2226" s="586">
        <v>8.5226000000000006</v>
      </c>
      <c r="I2226" s="586">
        <v>0</v>
      </c>
      <c r="J2226" s="587">
        <v>59801524.689999998</v>
      </c>
      <c r="K2226" s="723"/>
      <c r="L2226" s="723"/>
      <c r="M2226" s="811">
        <v>0</v>
      </c>
      <c r="N2226" s="559"/>
      <c r="O2226" s="589" t="s">
        <v>9078</v>
      </c>
      <c r="P2226" s="559"/>
      <c r="Q2226" s="590">
        <v>0</v>
      </c>
      <c r="R2226" s="559"/>
      <c r="S2226" s="559"/>
      <c r="T2226" s="559"/>
      <c r="U2226" s="683"/>
      <c r="V2226" s="726" t="str">
        <f>VLOOKUP(E2226,'[2]Type Group 1'!E:F,2,FALSE)</f>
        <v>Equity Fund</v>
      </c>
    </row>
    <row r="2227" spans="1:22">
      <c r="A2227" s="720" t="s">
        <v>19</v>
      </c>
      <c r="B2227" s="559" t="s">
        <v>9085</v>
      </c>
      <c r="C2227" s="559" t="s">
        <v>9086</v>
      </c>
      <c r="D2227" s="559" t="s">
        <v>9087</v>
      </c>
      <c r="E2227" s="559" t="s">
        <v>158</v>
      </c>
      <c r="F2227" s="721" t="s">
        <v>411</v>
      </c>
      <c r="G2227" s="586">
        <v>8.8507999999999996</v>
      </c>
      <c r="H2227" s="586">
        <v>8.8507999999999996</v>
      </c>
      <c r="I2227" s="586">
        <v>0</v>
      </c>
      <c r="J2227" s="587">
        <v>8755114.6300000008</v>
      </c>
      <c r="K2227" s="723"/>
      <c r="L2227" s="723"/>
      <c r="M2227" s="811">
        <v>0</v>
      </c>
      <c r="N2227" s="559"/>
      <c r="O2227" s="589" t="s">
        <v>9078</v>
      </c>
      <c r="P2227" s="559"/>
      <c r="Q2227" s="590">
        <v>0</v>
      </c>
      <c r="R2227" s="559"/>
      <c r="S2227" s="559"/>
      <c r="T2227" s="559"/>
      <c r="U2227" s="683"/>
      <c r="V2227" s="726" t="str">
        <f>VLOOKUP(E2227,'[2]Type Group 1'!E:F,2,FALSE)</f>
        <v>Equity Fund</v>
      </c>
    </row>
    <row r="2228" spans="1:22">
      <c r="A2228" s="720" t="s">
        <v>19</v>
      </c>
      <c r="B2228" s="559" t="s">
        <v>9088</v>
      </c>
      <c r="C2228" s="559" t="s">
        <v>9089</v>
      </c>
      <c r="D2228" s="559" t="s">
        <v>9090</v>
      </c>
      <c r="E2228" s="559" t="s">
        <v>166</v>
      </c>
      <c r="F2228" s="721" t="s">
        <v>411</v>
      </c>
      <c r="G2228" s="586">
        <v>15.4092</v>
      </c>
      <c r="H2228" s="586">
        <v>15.4092</v>
      </c>
      <c r="I2228" s="586">
        <v>15.656599999999999</v>
      </c>
      <c r="J2228" s="587">
        <v>632877660.9799999</v>
      </c>
      <c r="K2228" s="723"/>
      <c r="L2228" s="723"/>
      <c r="M2228" s="811">
        <v>0</v>
      </c>
      <c r="N2228" s="559"/>
      <c r="O2228" s="589" t="s">
        <v>9091</v>
      </c>
      <c r="P2228" s="559"/>
      <c r="Q2228" s="590">
        <v>0</v>
      </c>
      <c r="R2228" s="559"/>
      <c r="S2228" s="559"/>
      <c r="T2228" s="559"/>
      <c r="U2228" s="683"/>
      <c r="V2228" s="726" t="str">
        <f>VLOOKUP(E2228,'[2]Type Group 1'!E:F,2,FALSE)</f>
        <v>Equity Fund</v>
      </c>
    </row>
    <row r="2229" spans="1:22">
      <c r="A2229" s="720" t="s">
        <v>19</v>
      </c>
      <c r="B2229" s="559" t="s">
        <v>9092</v>
      </c>
      <c r="C2229" s="559" t="s">
        <v>9093</v>
      </c>
      <c r="D2229" s="559" t="s">
        <v>9094</v>
      </c>
      <c r="E2229" s="559" t="s">
        <v>166</v>
      </c>
      <c r="F2229" s="721" t="s">
        <v>411</v>
      </c>
      <c r="G2229" s="586">
        <v>16.4526</v>
      </c>
      <c r="H2229" s="586">
        <v>16.434999999999999</v>
      </c>
      <c r="I2229" s="586">
        <v>16.4527</v>
      </c>
      <c r="J2229" s="587">
        <v>2691508.2</v>
      </c>
      <c r="K2229" s="723"/>
      <c r="L2229" s="723"/>
      <c r="M2229" s="811">
        <v>0</v>
      </c>
      <c r="N2229" s="559"/>
      <c r="O2229" s="589" t="s">
        <v>9091</v>
      </c>
      <c r="P2229" s="559"/>
      <c r="Q2229" s="590">
        <v>0</v>
      </c>
      <c r="R2229" s="559"/>
      <c r="S2229" s="559"/>
      <c r="T2229" s="559"/>
      <c r="U2229" s="683"/>
      <c r="V2229" s="726" t="str">
        <f>VLOOKUP(E2229,'[2]Type Group 1'!E:F,2,FALSE)</f>
        <v>Equity Fund</v>
      </c>
    </row>
    <row r="2230" spans="1:22">
      <c r="A2230" s="720" t="s">
        <v>19</v>
      </c>
      <c r="B2230" s="559" t="s">
        <v>9095</v>
      </c>
      <c r="C2230" s="559" t="s">
        <v>9096</v>
      </c>
      <c r="D2230" s="559" t="s">
        <v>9097</v>
      </c>
      <c r="E2230" s="559" t="s">
        <v>166</v>
      </c>
      <c r="F2230" s="721" t="s">
        <v>411</v>
      </c>
      <c r="G2230" s="586">
        <v>15.4133</v>
      </c>
      <c r="H2230" s="586">
        <v>15.4133</v>
      </c>
      <c r="I2230" s="586">
        <v>15.413399999999999</v>
      </c>
      <c r="J2230" s="587">
        <v>0</v>
      </c>
      <c r="K2230" s="723"/>
      <c r="L2230" s="723"/>
      <c r="M2230" s="811">
        <v>0</v>
      </c>
      <c r="N2230" s="559"/>
      <c r="O2230" s="589" t="s">
        <v>9091</v>
      </c>
      <c r="P2230" s="559"/>
      <c r="Q2230" s="590">
        <v>0</v>
      </c>
      <c r="R2230" s="559"/>
      <c r="S2230" s="559"/>
      <c r="T2230" s="559"/>
      <c r="U2230" s="683"/>
      <c r="V2230" s="726" t="str">
        <f>VLOOKUP(E2230,'[2]Type Group 1'!E:F,2,FALSE)</f>
        <v>Equity Fund</v>
      </c>
    </row>
    <row r="2231" spans="1:22">
      <c r="A2231" s="720" t="s">
        <v>19</v>
      </c>
      <c r="B2231" s="559" t="s">
        <v>9098</v>
      </c>
      <c r="C2231" s="559" t="s">
        <v>9099</v>
      </c>
      <c r="D2231" s="559" t="s">
        <v>9100</v>
      </c>
      <c r="E2231" s="559" t="s">
        <v>166</v>
      </c>
      <c r="F2231" s="721" t="s">
        <v>411</v>
      </c>
      <c r="G2231" s="586">
        <v>6.0461</v>
      </c>
      <c r="H2231" s="586">
        <v>6.0430999999999999</v>
      </c>
      <c r="I2231" s="586">
        <v>6.1398999999999999</v>
      </c>
      <c r="J2231" s="587">
        <v>748158288.88999999</v>
      </c>
      <c r="K2231" s="723"/>
      <c r="L2231" s="723"/>
      <c r="M2231" s="811">
        <v>0</v>
      </c>
      <c r="N2231" s="559"/>
      <c r="O2231" s="589" t="s">
        <v>9101</v>
      </c>
      <c r="P2231" s="559"/>
      <c r="Q2231" s="590">
        <v>0</v>
      </c>
      <c r="R2231" s="559"/>
      <c r="S2231" s="559"/>
      <c r="T2231" s="559"/>
      <c r="U2231" s="683"/>
      <c r="V2231" s="726" t="str">
        <f>VLOOKUP(E2231,'[2]Type Group 1'!E:F,2,FALSE)</f>
        <v>Equity Fund</v>
      </c>
    </row>
    <row r="2232" spans="1:22">
      <c r="A2232" s="720" t="s">
        <v>19</v>
      </c>
      <c r="B2232" s="559" t="s">
        <v>9102</v>
      </c>
      <c r="C2232" s="559" t="s">
        <v>9103</v>
      </c>
      <c r="D2232" s="559" t="s">
        <v>9104</v>
      </c>
      <c r="E2232" s="559" t="s">
        <v>166</v>
      </c>
      <c r="F2232" s="721" t="s">
        <v>411</v>
      </c>
      <c r="G2232" s="586">
        <v>6.2990000000000004</v>
      </c>
      <c r="H2232" s="586">
        <v>6.2892000000000001</v>
      </c>
      <c r="I2232" s="586">
        <v>6.3022</v>
      </c>
      <c r="J2232" s="587">
        <v>16187657.359999999</v>
      </c>
      <c r="K2232" s="723"/>
      <c r="L2232" s="723"/>
      <c r="M2232" s="811">
        <v>0</v>
      </c>
      <c r="N2232" s="559"/>
      <c r="O2232" s="589" t="s">
        <v>9101</v>
      </c>
      <c r="P2232" s="559"/>
      <c r="Q2232" s="590">
        <v>0</v>
      </c>
      <c r="R2232" s="559"/>
      <c r="S2232" s="559"/>
      <c r="T2232" s="559"/>
      <c r="U2232" s="683"/>
      <c r="V2232" s="726" t="str">
        <f>VLOOKUP(E2232,'[2]Type Group 1'!E:F,2,FALSE)</f>
        <v>Equity Fund</v>
      </c>
    </row>
    <row r="2233" spans="1:22">
      <c r="A2233" s="720" t="s">
        <v>19</v>
      </c>
      <c r="B2233" s="559" t="s">
        <v>9105</v>
      </c>
      <c r="C2233" s="559" t="s">
        <v>9106</v>
      </c>
      <c r="D2233" s="559" t="s">
        <v>9107</v>
      </c>
      <c r="E2233" s="559" t="s">
        <v>158</v>
      </c>
      <c r="F2233" s="721" t="s">
        <v>411</v>
      </c>
      <c r="G2233" s="586">
        <v>6.0461</v>
      </c>
      <c r="H2233" s="586">
        <v>6.0430999999999999</v>
      </c>
      <c r="I2233" s="586">
        <v>0</v>
      </c>
      <c r="J2233" s="587">
        <v>70153537.030000001</v>
      </c>
      <c r="K2233" s="723"/>
      <c r="L2233" s="723"/>
      <c r="M2233" s="811">
        <v>0</v>
      </c>
      <c r="N2233" s="559"/>
      <c r="O2233" s="589" t="s">
        <v>9101</v>
      </c>
      <c r="P2233" s="559"/>
      <c r="Q2233" s="590">
        <v>0</v>
      </c>
      <c r="R2233" s="559"/>
      <c r="S2233" s="559"/>
      <c r="T2233" s="559"/>
      <c r="U2233" s="683"/>
      <c r="V2233" s="726" t="str">
        <f>VLOOKUP(E2233,'[2]Type Group 1'!E:F,2,FALSE)</f>
        <v>Equity Fund</v>
      </c>
    </row>
    <row r="2234" spans="1:22">
      <c r="A2234" s="720" t="s">
        <v>19</v>
      </c>
      <c r="B2234" s="559" t="s">
        <v>9108</v>
      </c>
      <c r="C2234" s="559" t="s">
        <v>9109</v>
      </c>
      <c r="D2234" s="559" t="s">
        <v>9110</v>
      </c>
      <c r="E2234" s="559" t="s">
        <v>158</v>
      </c>
      <c r="F2234" s="721" t="s">
        <v>411</v>
      </c>
      <c r="G2234" s="586">
        <v>6.2827999999999999</v>
      </c>
      <c r="H2234" s="586">
        <v>6.2797000000000001</v>
      </c>
      <c r="I2234" s="586">
        <v>0</v>
      </c>
      <c r="J2234" s="587">
        <v>9719835.3900000006</v>
      </c>
      <c r="K2234" s="723"/>
      <c r="L2234" s="723"/>
      <c r="M2234" s="811">
        <v>0</v>
      </c>
      <c r="N2234" s="559"/>
      <c r="O2234" s="589" t="s">
        <v>9101</v>
      </c>
      <c r="P2234" s="559"/>
      <c r="Q2234" s="590">
        <v>0</v>
      </c>
      <c r="R2234" s="559"/>
      <c r="S2234" s="559"/>
      <c r="T2234" s="559"/>
      <c r="U2234" s="683"/>
      <c r="V2234" s="726" t="str">
        <f>VLOOKUP(E2234,'[2]Type Group 1'!E:F,2,FALSE)</f>
        <v>Equity Fund</v>
      </c>
    </row>
    <row r="2235" spans="1:22">
      <c r="A2235" s="720" t="s">
        <v>19</v>
      </c>
      <c r="B2235" s="559" t="s">
        <v>9111</v>
      </c>
      <c r="C2235" s="559" t="s">
        <v>9112</v>
      </c>
      <c r="D2235" s="559" t="s">
        <v>9113</v>
      </c>
      <c r="E2235" s="559" t="s">
        <v>168</v>
      </c>
      <c r="F2235" s="721" t="s">
        <v>411</v>
      </c>
      <c r="G2235" s="586">
        <v>10.178100000000001</v>
      </c>
      <c r="H2235" s="586">
        <v>0</v>
      </c>
      <c r="I2235" s="586">
        <v>0</v>
      </c>
      <c r="J2235" s="587">
        <v>1460131346.99</v>
      </c>
      <c r="K2235" s="723"/>
      <c r="L2235" s="723"/>
      <c r="M2235" s="811">
        <v>0</v>
      </c>
      <c r="N2235" s="559"/>
      <c r="O2235" s="589" t="s">
        <v>9114</v>
      </c>
      <c r="P2235" s="559"/>
      <c r="Q2235" s="590">
        <v>0</v>
      </c>
      <c r="R2235" s="559"/>
      <c r="S2235" s="559"/>
      <c r="T2235" s="559"/>
      <c r="U2235" s="683"/>
      <c r="V2235" s="726" t="str">
        <f>VLOOKUP(E2235,'[2]Type Group 1'!E:F,2,FALSE)</f>
        <v>Fixed Income Fund</v>
      </c>
    </row>
    <row r="2236" spans="1:22">
      <c r="A2236" s="720" t="s">
        <v>19</v>
      </c>
      <c r="B2236" s="559" t="s">
        <v>9115</v>
      </c>
      <c r="C2236" s="559" t="s">
        <v>9116</v>
      </c>
      <c r="D2236" s="559" t="s">
        <v>9117</v>
      </c>
      <c r="E2236" s="559" t="s">
        <v>168</v>
      </c>
      <c r="F2236" s="721" t="s">
        <v>411</v>
      </c>
      <c r="G2236" s="586">
        <v>10.1778</v>
      </c>
      <c r="H2236" s="586">
        <v>0</v>
      </c>
      <c r="I2236" s="586">
        <v>0</v>
      </c>
      <c r="J2236" s="587">
        <v>8444596.0099999998</v>
      </c>
      <c r="K2236" s="723"/>
      <c r="L2236" s="723"/>
      <c r="M2236" s="811">
        <v>0</v>
      </c>
      <c r="N2236" s="559"/>
      <c r="O2236" s="589" t="s">
        <v>9114</v>
      </c>
      <c r="P2236" s="559"/>
      <c r="Q2236" s="590">
        <v>0</v>
      </c>
      <c r="R2236" s="559"/>
      <c r="S2236" s="559"/>
      <c r="T2236" s="559"/>
      <c r="U2236" s="683"/>
      <c r="V2236" s="726" t="str">
        <f>VLOOKUP(E2236,'[2]Type Group 1'!E:F,2,FALSE)</f>
        <v>Fixed Income Fund</v>
      </c>
    </row>
    <row r="2237" spans="1:22">
      <c r="A2237" s="720" t="s">
        <v>19</v>
      </c>
      <c r="B2237" s="559" t="s">
        <v>9118</v>
      </c>
      <c r="C2237" s="559" t="s">
        <v>9119</v>
      </c>
      <c r="D2237" s="559" t="s">
        <v>9120</v>
      </c>
      <c r="E2237" s="559" t="s">
        <v>158</v>
      </c>
      <c r="F2237" s="721" t="s">
        <v>411</v>
      </c>
      <c r="G2237" s="586">
        <v>7.3814000000000002</v>
      </c>
      <c r="H2237" s="586">
        <v>7.3814000000000002</v>
      </c>
      <c r="I2237" s="586">
        <v>0</v>
      </c>
      <c r="J2237" s="587">
        <v>4034890.74</v>
      </c>
      <c r="K2237" s="723"/>
      <c r="L2237" s="723"/>
      <c r="M2237" s="811">
        <v>0</v>
      </c>
      <c r="N2237" s="559"/>
      <c r="O2237" s="589" t="s">
        <v>9121</v>
      </c>
      <c r="P2237" s="559"/>
      <c r="Q2237" s="590">
        <v>0</v>
      </c>
      <c r="R2237" s="559"/>
      <c r="S2237" s="559"/>
      <c r="T2237" s="559"/>
      <c r="U2237" s="683"/>
      <c r="V2237" s="726" t="str">
        <f>VLOOKUP(E2237,'[2]Type Group 1'!E:F,2,FALSE)</f>
        <v>Equity Fund</v>
      </c>
    </row>
    <row r="2238" spans="1:22">
      <c r="A2238" s="720" t="s">
        <v>19</v>
      </c>
      <c r="B2238" s="559" t="s">
        <v>9122</v>
      </c>
      <c r="C2238" s="559" t="s">
        <v>9123</v>
      </c>
      <c r="D2238" s="559" t="s">
        <v>9124</v>
      </c>
      <c r="E2238" s="559" t="s">
        <v>166</v>
      </c>
      <c r="F2238" s="721" t="s">
        <v>411</v>
      </c>
      <c r="G2238" s="586">
        <v>7.2141999999999999</v>
      </c>
      <c r="H2238" s="586">
        <v>7.2141999999999999</v>
      </c>
      <c r="I2238" s="586">
        <v>7.2864000000000004</v>
      </c>
      <c r="J2238" s="587">
        <v>85043517.319999993</v>
      </c>
      <c r="K2238" s="723"/>
      <c r="L2238" s="723"/>
      <c r="M2238" s="811">
        <v>0</v>
      </c>
      <c r="N2238" s="559"/>
      <c r="O2238" s="589" t="s">
        <v>9121</v>
      </c>
      <c r="P2238" s="559"/>
      <c r="Q2238" s="590">
        <v>0</v>
      </c>
      <c r="R2238" s="559"/>
      <c r="S2238" s="559"/>
      <c r="T2238" s="559"/>
      <c r="U2238" s="683"/>
      <c r="V2238" s="726" t="str">
        <f>VLOOKUP(E2238,'[2]Type Group 1'!E:F,2,FALSE)</f>
        <v>Equity Fund</v>
      </c>
    </row>
    <row r="2239" spans="1:22">
      <c r="A2239" s="720" t="s">
        <v>19</v>
      </c>
      <c r="B2239" s="559" t="s">
        <v>9125</v>
      </c>
      <c r="C2239" s="559" t="s">
        <v>9126</v>
      </c>
      <c r="D2239" s="559" t="s">
        <v>9127</v>
      </c>
      <c r="E2239" s="559" t="s">
        <v>166</v>
      </c>
      <c r="F2239" s="721" t="s">
        <v>411</v>
      </c>
      <c r="G2239" s="586">
        <v>7.3718000000000004</v>
      </c>
      <c r="H2239" s="586">
        <v>7.3639000000000001</v>
      </c>
      <c r="I2239" s="586">
        <v>7.3719000000000001</v>
      </c>
      <c r="J2239" s="587">
        <v>10253749.92</v>
      </c>
      <c r="K2239" s="723"/>
      <c r="L2239" s="723"/>
      <c r="M2239" s="811">
        <v>0</v>
      </c>
      <c r="N2239" s="559"/>
      <c r="O2239" s="589" t="s">
        <v>9121</v>
      </c>
      <c r="P2239" s="559"/>
      <c r="Q2239" s="590">
        <v>0</v>
      </c>
      <c r="R2239" s="559"/>
      <c r="S2239" s="559"/>
      <c r="T2239" s="559"/>
      <c r="U2239" s="683"/>
      <c r="V2239" s="726" t="str">
        <f>VLOOKUP(E2239,'[2]Type Group 1'!E:F,2,FALSE)</f>
        <v>Equity Fund</v>
      </c>
    </row>
    <row r="2240" spans="1:22">
      <c r="A2240" s="720" t="s">
        <v>19</v>
      </c>
      <c r="B2240" s="559" t="s">
        <v>9128</v>
      </c>
      <c r="C2240" s="559" t="s">
        <v>9129</v>
      </c>
      <c r="D2240" s="559" t="s">
        <v>9130</v>
      </c>
      <c r="E2240" s="559" t="s">
        <v>158</v>
      </c>
      <c r="F2240" s="721" t="s">
        <v>411</v>
      </c>
      <c r="G2240" s="586">
        <v>7.2160000000000002</v>
      </c>
      <c r="H2240" s="586">
        <v>7.2160000000000002</v>
      </c>
      <c r="I2240" s="586">
        <v>0</v>
      </c>
      <c r="J2240" s="587">
        <v>73615726.209999993</v>
      </c>
      <c r="K2240" s="723"/>
      <c r="L2240" s="723"/>
      <c r="M2240" s="811">
        <v>0</v>
      </c>
      <c r="N2240" s="559"/>
      <c r="O2240" s="589" t="s">
        <v>9121</v>
      </c>
      <c r="P2240" s="559"/>
      <c r="Q2240" s="590">
        <v>0</v>
      </c>
      <c r="R2240" s="559"/>
      <c r="S2240" s="559"/>
      <c r="T2240" s="559"/>
      <c r="U2240" s="683"/>
      <c r="V2240" s="726" t="str">
        <f>VLOOKUP(E2240,'[2]Type Group 1'!E:F,2,FALSE)</f>
        <v>Equity Fund</v>
      </c>
    </row>
    <row r="2241" spans="1:22">
      <c r="A2241" s="720" t="s">
        <v>19</v>
      </c>
      <c r="B2241" s="559" t="s">
        <v>9131</v>
      </c>
      <c r="C2241" s="559" t="s">
        <v>9132</v>
      </c>
      <c r="D2241" s="559" t="s">
        <v>9133</v>
      </c>
      <c r="E2241" s="559" t="s">
        <v>913</v>
      </c>
      <c r="F2241" s="721" t="s">
        <v>304</v>
      </c>
      <c r="G2241" s="586">
        <v>11.2197</v>
      </c>
      <c r="H2241" s="586">
        <v>11.2197</v>
      </c>
      <c r="I2241" s="586">
        <v>11.219799999999999</v>
      </c>
      <c r="J2241" s="587">
        <v>11651950321.959999</v>
      </c>
      <c r="K2241" s="723"/>
      <c r="L2241" s="723"/>
      <c r="M2241" s="811">
        <v>0</v>
      </c>
      <c r="N2241" s="559"/>
      <c r="O2241" s="589" t="s">
        <v>9134</v>
      </c>
      <c r="P2241" s="559"/>
      <c r="Q2241" s="590">
        <v>0</v>
      </c>
      <c r="R2241" s="559"/>
      <c r="S2241" s="559"/>
      <c r="T2241" s="559"/>
      <c r="U2241" s="683"/>
      <c r="V2241" s="726" t="str">
        <f>VLOOKUP(E2241,'[2]Type Group 1'!E:F,2,FALSE)</f>
        <v>Fixed Income Fund</v>
      </c>
    </row>
    <row r="2242" spans="1:22">
      <c r="A2242" s="720" t="s">
        <v>19</v>
      </c>
      <c r="B2242" s="559" t="s">
        <v>9135</v>
      </c>
      <c r="C2242" s="559" t="s">
        <v>9136</v>
      </c>
      <c r="D2242" s="559" t="s">
        <v>9137</v>
      </c>
      <c r="E2242" s="559" t="s">
        <v>168</v>
      </c>
      <c r="F2242" s="721" t="s">
        <v>304</v>
      </c>
      <c r="G2242" s="586">
        <v>10.205299999999999</v>
      </c>
      <c r="H2242" s="586">
        <v>0</v>
      </c>
      <c r="I2242" s="586">
        <v>0</v>
      </c>
      <c r="J2242" s="587">
        <v>1197293554.9400001</v>
      </c>
      <c r="K2242" s="723"/>
      <c r="L2242" s="723"/>
      <c r="M2242" s="811">
        <v>0</v>
      </c>
      <c r="N2242" s="559"/>
      <c r="O2242" s="589" t="s">
        <v>9138</v>
      </c>
      <c r="P2242" s="559"/>
      <c r="Q2242" s="590">
        <v>0</v>
      </c>
      <c r="R2242" s="559"/>
      <c r="S2242" s="559"/>
      <c r="T2242" s="559"/>
      <c r="U2242" s="683"/>
      <c r="V2242" s="726" t="str">
        <f>VLOOKUP(E2242,'[2]Type Group 1'!E:F,2,FALSE)</f>
        <v>Fixed Income Fund</v>
      </c>
    </row>
    <row r="2243" spans="1:22">
      <c r="A2243" s="720" t="s">
        <v>19</v>
      </c>
      <c r="B2243" s="559" t="s">
        <v>9139</v>
      </c>
      <c r="C2243" s="559" t="s">
        <v>9140</v>
      </c>
      <c r="D2243" s="559" t="s">
        <v>9141</v>
      </c>
      <c r="E2243" s="559" t="s">
        <v>168</v>
      </c>
      <c r="F2243" s="721" t="s">
        <v>304</v>
      </c>
      <c r="G2243" s="586">
        <v>10.206</v>
      </c>
      <c r="H2243" s="586">
        <v>0</v>
      </c>
      <c r="I2243" s="586">
        <v>0</v>
      </c>
      <c r="J2243" s="587">
        <v>1942649228.0599999</v>
      </c>
      <c r="K2243" s="723"/>
      <c r="L2243" s="723"/>
      <c r="M2243" s="811">
        <v>0</v>
      </c>
      <c r="N2243" s="559"/>
      <c r="O2243" s="589" t="s">
        <v>9142</v>
      </c>
      <c r="P2243" s="559"/>
      <c r="Q2243" s="590">
        <v>0</v>
      </c>
      <c r="R2243" s="559"/>
      <c r="S2243" s="559"/>
      <c r="T2243" s="559"/>
      <c r="U2243" s="683"/>
      <c r="V2243" s="726" t="str">
        <f>VLOOKUP(E2243,'[2]Type Group 1'!E:F,2,FALSE)</f>
        <v>Fixed Income Fund</v>
      </c>
    </row>
    <row r="2244" spans="1:22">
      <c r="A2244" s="720" t="s">
        <v>19</v>
      </c>
      <c r="B2244" s="559" t="s">
        <v>9143</v>
      </c>
      <c r="C2244" s="559" t="s">
        <v>9144</v>
      </c>
      <c r="D2244" s="559" t="s">
        <v>9145</v>
      </c>
      <c r="E2244" s="559" t="s">
        <v>168</v>
      </c>
      <c r="F2244" s="721" t="s">
        <v>304</v>
      </c>
      <c r="G2244" s="586">
        <v>10.205</v>
      </c>
      <c r="H2244" s="586">
        <v>0</v>
      </c>
      <c r="I2244" s="586">
        <v>0</v>
      </c>
      <c r="J2244" s="587">
        <v>949880360.02999997</v>
      </c>
      <c r="K2244" s="723"/>
      <c r="L2244" s="723"/>
      <c r="M2244" s="811">
        <v>0</v>
      </c>
      <c r="N2244" s="559"/>
      <c r="O2244" s="589" t="s">
        <v>9146</v>
      </c>
      <c r="P2244" s="559"/>
      <c r="Q2244" s="590">
        <v>0</v>
      </c>
      <c r="R2244" s="559"/>
      <c r="S2244" s="559"/>
      <c r="T2244" s="559"/>
      <c r="U2244" s="683"/>
      <c r="V2244" s="726" t="str">
        <f>VLOOKUP(E2244,'[2]Type Group 1'!E:F,2,FALSE)</f>
        <v>Fixed Income Fund</v>
      </c>
    </row>
    <row r="2245" spans="1:22">
      <c r="A2245" s="720" t="s">
        <v>19</v>
      </c>
      <c r="B2245" s="559" t="s">
        <v>9147</v>
      </c>
      <c r="C2245" s="559" t="s">
        <v>9148</v>
      </c>
      <c r="D2245" s="559" t="s">
        <v>9149</v>
      </c>
      <c r="E2245" s="559" t="s">
        <v>168</v>
      </c>
      <c r="F2245" s="721" t="s">
        <v>304</v>
      </c>
      <c r="G2245" s="586">
        <v>10.1989</v>
      </c>
      <c r="H2245" s="586">
        <v>0</v>
      </c>
      <c r="I2245" s="586">
        <v>0</v>
      </c>
      <c r="J2245" s="587">
        <v>2286351382.1499996</v>
      </c>
      <c r="K2245" s="723"/>
      <c r="L2245" s="723"/>
      <c r="M2245" s="811">
        <v>0</v>
      </c>
      <c r="N2245" s="559"/>
      <c r="O2245" s="589" t="s">
        <v>9150</v>
      </c>
      <c r="P2245" s="559"/>
      <c r="Q2245" s="590">
        <v>0</v>
      </c>
      <c r="R2245" s="559"/>
      <c r="S2245" s="559"/>
      <c r="T2245" s="559"/>
      <c r="U2245" s="683"/>
      <c r="V2245" s="726" t="str">
        <f>VLOOKUP(E2245,'[2]Type Group 1'!E:F,2,FALSE)</f>
        <v>Fixed Income Fund</v>
      </c>
    </row>
    <row r="2246" spans="1:22">
      <c r="A2246" s="720" t="s">
        <v>19</v>
      </c>
      <c r="B2246" s="559" t="s">
        <v>9151</v>
      </c>
      <c r="C2246" s="559" t="s">
        <v>9152</v>
      </c>
      <c r="D2246" s="559" t="s">
        <v>9153</v>
      </c>
      <c r="E2246" s="559" t="s">
        <v>168</v>
      </c>
      <c r="F2246" s="721" t="s">
        <v>304</v>
      </c>
      <c r="G2246" s="586">
        <v>10.193899999999999</v>
      </c>
      <c r="H2246" s="586">
        <v>0</v>
      </c>
      <c r="I2246" s="586">
        <v>0</v>
      </c>
      <c r="J2246" s="587">
        <v>1416753640.8600001</v>
      </c>
      <c r="K2246" s="723"/>
      <c r="L2246" s="723"/>
      <c r="M2246" s="811">
        <v>0</v>
      </c>
      <c r="N2246" s="559"/>
      <c r="O2246" s="589" t="s">
        <v>9154</v>
      </c>
      <c r="P2246" s="559"/>
      <c r="Q2246" s="590">
        <v>0</v>
      </c>
      <c r="R2246" s="559"/>
      <c r="S2246" s="559"/>
      <c r="T2246" s="559"/>
      <c r="U2246" s="683"/>
      <c r="V2246" s="726" t="str">
        <f>VLOOKUP(E2246,'[2]Type Group 1'!E:F,2,FALSE)</f>
        <v>Fixed Income Fund</v>
      </c>
    </row>
    <row r="2247" spans="1:22">
      <c r="A2247" s="720" t="s">
        <v>19</v>
      </c>
      <c r="B2247" s="559" t="s">
        <v>9155</v>
      </c>
      <c r="C2247" s="559" t="s">
        <v>9156</v>
      </c>
      <c r="D2247" s="559" t="s">
        <v>9157</v>
      </c>
      <c r="E2247" s="559" t="s">
        <v>168</v>
      </c>
      <c r="F2247" s="721" t="s">
        <v>304</v>
      </c>
      <c r="G2247" s="586">
        <v>10.194699999999999</v>
      </c>
      <c r="H2247" s="586">
        <v>0</v>
      </c>
      <c r="I2247" s="586">
        <v>0</v>
      </c>
      <c r="J2247" s="587">
        <v>1053668141.99</v>
      </c>
      <c r="K2247" s="723"/>
      <c r="L2247" s="723"/>
      <c r="M2247" s="811">
        <v>0</v>
      </c>
      <c r="N2247" s="559"/>
      <c r="O2247" s="589" t="s">
        <v>9158</v>
      </c>
      <c r="P2247" s="559"/>
      <c r="Q2247" s="590">
        <v>0</v>
      </c>
      <c r="R2247" s="559"/>
      <c r="S2247" s="559"/>
      <c r="T2247" s="559"/>
      <c r="U2247" s="683"/>
      <c r="V2247" s="726" t="str">
        <f>VLOOKUP(E2247,'[2]Type Group 1'!E:F,2,FALSE)</f>
        <v>Fixed Income Fund</v>
      </c>
    </row>
    <row r="2248" spans="1:22">
      <c r="A2248" s="720" t="s">
        <v>19</v>
      </c>
      <c r="B2248" s="559" t="s">
        <v>9159</v>
      </c>
      <c r="C2248" s="559" t="s">
        <v>9160</v>
      </c>
      <c r="D2248" s="559" t="s">
        <v>9161</v>
      </c>
      <c r="E2248" s="559" t="s">
        <v>726</v>
      </c>
      <c r="F2248" s="721" t="s">
        <v>304</v>
      </c>
      <c r="G2248" s="586">
        <v>11.463800000000001</v>
      </c>
      <c r="H2248" s="586">
        <v>11.463800000000001</v>
      </c>
      <c r="I2248" s="586">
        <v>11.5252</v>
      </c>
      <c r="J2248" s="587">
        <v>359171088.76999998</v>
      </c>
      <c r="K2248" s="723"/>
      <c r="L2248" s="723"/>
      <c r="M2248" s="811">
        <v>0</v>
      </c>
      <c r="N2248" s="559"/>
      <c r="O2248" s="589" t="s">
        <v>9162</v>
      </c>
      <c r="P2248" s="559"/>
      <c r="Q2248" s="590">
        <v>0</v>
      </c>
      <c r="R2248" s="559"/>
      <c r="S2248" s="559"/>
      <c r="T2248" s="559"/>
      <c r="U2248" s="683"/>
      <c r="V2248" s="726" t="str">
        <f>VLOOKUP(E2248,'[2]Type Group 1'!E:F,2,FALSE)</f>
        <v>Mixed Fund</v>
      </c>
    </row>
    <row r="2249" spans="1:22">
      <c r="A2249" s="720" t="s">
        <v>19</v>
      </c>
      <c r="B2249" s="559" t="s">
        <v>9163</v>
      </c>
      <c r="C2249" s="559" t="s">
        <v>9164</v>
      </c>
      <c r="D2249" s="559" t="s">
        <v>9165</v>
      </c>
      <c r="E2249" s="559" t="s">
        <v>913</v>
      </c>
      <c r="F2249" s="721" t="s">
        <v>304</v>
      </c>
      <c r="G2249" s="586">
        <v>13.8474</v>
      </c>
      <c r="H2249" s="586">
        <v>13.8474</v>
      </c>
      <c r="I2249" s="586">
        <v>13.8475</v>
      </c>
      <c r="J2249" s="587">
        <v>13114489941.210001</v>
      </c>
      <c r="K2249" s="723"/>
      <c r="L2249" s="723"/>
      <c r="M2249" s="811">
        <v>0</v>
      </c>
      <c r="N2249" s="559"/>
      <c r="O2249" s="589" t="s">
        <v>9166</v>
      </c>
      <c r="P2249" s="559"/>
      <c r="Q2249" s="590">
        <v>0</v>
      </c>
      <c r="R2249" s="559"/>
      <c r="S2249" s="559"/>
      <c r="T2249" s="559"/>
      <c r="U2249" s="683"/>
      <c r="V2249" s="726" t="str">
        <f>VLOOKUP(E2249,'[2]Type Group 1'!E:F,2,FALSE)</f>
        <v>Fixed Income Fund</v>
      </c>
    </row>
    <row r="2250" spans="1:22">
      <c r="A2250" s="720" t="s">
        <v>19</v>
      </c>
      <c r="B2250" s="559" t="s">
        <v>9167</v>
      </c>
      <c r="C2250" s="559" t="s">
        <v>9168</v>
      </c>
      <c r="D2250" s="559" t="s">
        <v>9169</v>
      </c>
      <c r="E2250" s="559" t="s">
        <v>152</v>
      </c>
      <c r="F2250" s="721" t="s">
        <v>304</v>
      </c>
      <c r="G2250" s="586">
        <v>14.1412</v>
      </c>
      <c r="H2250" s="586">
        <v>14.1412</v>
      </c>
      <c r="I2250" s="586">
        <v>0</v>
      </c>
      <c r="J2250" s="587">
        <v>58872633.689999998</v>
      </c>
      <c r="K2250" s="723"/>
      <c r="L2250" s="723"/>
      <c r="M2250" s="811">
        <v>0</v>
      </c>
      <c r="N2250" s="559"/>
      <c r="O2250" s="589" t="s">
        <v>9166</v>
      </c>
      <c r="P2250" s="559"/>
      <c r="Q2250" s="590">
        <v>0</v>
      </c>
      <c r="R2250" s="559"/>
      <c r="S2250" s="559"/>
      <c r="T2250" s="559"/>
      <c r="U2250" s="683"/>
      <c r="V2250" s="726" t="str">
        <f>VLOOKUP(E2250,'[2]Type Group 1'!E:F,2,FALSE)</f>
        <v>Fixed Income Fund</v>
      </c>
    </row>
    <row r="2251" spans="1:22">
      <c r="A2251" s="720" t="s">
        <v>19</v>
      </c>
      <c r="B2251" s="559" t="s">
        <v>9170</v>
      </c>
      <c r="C2251" s="559" t="s">
        <v>9171</v>
      </c>
      <c r="D2251" s="559" t="s">
        <v>9172</v>
      </c>
      <c r="E2251" s="559" t="s">
        <v>913</v>
      </c>
      <c r="F2251" s="721" t="s">
        <v>304</v>
      </c>
      <c r="G2251" s="586">
        <v>13.9107</v>
      </c>
      <c r="H2251" s="586">
        <v>13.9107</v>
      </c>
      <c r="I2251" s="586">
        <v>13.9108</v>
      </c>
      <c r="J2251" s="587">
        <v>12395759.85</v>
      </c>
      <c r="K2251" s="723"/>
      <c r="L2251" s="723"/>
      <c r="M2251" s="811">
        <v>0</v>
      </c>
      <c r="N2251" s="559"/>
      <c r="O2251" s="589" t="s">
        <v>9166</v>
      </c>
      <c r="P2251" s="559"/>
      <c r="Q2251" s="590">
        <v>0</v>
      </c>
      <c r="R2251" s="559"/>
      <c r="S2251" s="559"/>
      <c r="T2251" s="559"/>
      <c r="U2251" s="683"/>
      <c r="V2251" s="726" t="str">
        <f>VLOOKUP(E2251,'[2]Type Group 1'!E:F,2,FALSE)</f>
        <v>Fixed Income Fund</v>
      </c>
    </row>
    <row r="2252" spans="1:22">
      <c r="A2252" s="720" t="s">
        <v>19</v>
      </c>
      <c r="B2252" s="559" t="s">
        <v>9173</v>
      </c>
      <c r="C2252" s="559" t="s">
        <v>9174</v>
      </c>
      <c r="D2252" s="559" t="s">
        <v>9175</v>
      </c>
      <c r="E2252" s="559" t="s">
        <v>152</v>
      </c>
      <c r="F2252" s="721" t="s">
        <v>304</v>
      </c>
      <c r="G2252" s="586">
        <v>13.9581</v>
      </c>
      <c r="H2252" s="586">
        <v>13.9581</v>
      </c>
      <c r="I2252" s="586">
        <v>0</v>
      </c>
      <c r="J2252" s="587">
        <v>856396243.79999995</v>
      </c>
      <c r="K2252" s="723"/>
      <c r="L2252" s="723"/>
      <c r="M2252" s="811">
        <v>0</v>
      </c>
      <c r="N2252" s="559"/>
      <c r="O2252" s="589" t="s">
        <v>9166</v>
      </c>
      <c r="P2252" s="559"/>
      <c r="Q2252" s="590">
        <v>0</v>
      </c>
      <c r="R2252" s="559"/>
      <c r="S2252" s="559"/>
      <c r="T2252" s="559"/>
      <c r="U2252" s="683"/>
      <c r="V2252" s="726" t="str">
        <f>VLOOKUP(E2252,'[2]Type Group 1'!E:F,2,FALSE)</f>
        <v>Fixed Income Fund</v>
      </c>
    </row>
    <row r="2253" spans="1:22">
      <c r="A2253" s="720" t="s">
        <v>19</v>
      </c>
      <c r="B2253" s="559" t="s">
        <v>9176</v>
      </c>
      <c r="C2253" s="559" t="s">
        <v>9177</v>
      </c>
      <c r="D2253" s="559" t="s">
        <v>9178</v>
      </c>
      <c r="E2253" s="559" t="s">
        <v>168</v>
      </c>
      <c r="F2253" s="721" t="s">
        <v>304</v>
      </c>
      <c r="G2253" s="586">
        <v>10.7026</v>
      </c>
      <c r="H2253" s="586">
        <v>10.7026</v>
      </c>
      <c r="I2253" s="586">
        <v>10.76</v>
      </c>
      <c r="J2253" s="587">
        <v>989590463.54999995</v>
      </c>
      <c r="K2253" s="723"/>
      <c r="L2253" s="723"/>
      <c r="M2253" s="811">
        <v>0</v>
      </c>
      <c r="N2253" s="559"/>
      <c r="O2253" s="589" t="s">
        <v>9179</v>
      </c>
      <c r="P2253" s="559"/>
      <c r="Q2253" s="590">
        <v>0</v>
      </c>
      <c r="R2253" s="559"/>
      <c r="S2253" s="559"/>
      <c r="T2253" s="559"/>
      <c r="U2253" s="683"/>
      <c r="V2253" s="726" t="str">
        <f>VLOOKUP(E2253,'[2]Type Group 1'!E:F,2,FALSE)</f>
        <v>Fixed Income Fund</v>
      </c>
    </row>
    <row r="2254" spans="1:22">
      <c r="A2254" s="720" t="s">
        <v>19</v>
      </c>
      <c r="B2254" s="559" t="s">
        <v>9180</v>
      </c>
      <c r="C2254" s="559" t="s">
        <v>9181</v>
      </c>
      <c r="D2254" s="559" t="s">
        <v>9182</v>
      </c>
      <c r="E2254" s="559" t="s">
        <v>168</v>
      </c>
      <c r="F2254" s="721" t="s">
        <v>304</v>
      </c>
      <c r="G2254" s="586">
        <v>10.7026</v>
      </c>
      <c r="H2254" s="586">
        <v>10.7026</v>
      </c>
      <c r="I2254" s="586">
        <v>10.7027</v>
      </c>
      <c r="J2254" s="587">
        <v>0</v>
      </c>
      <c r="K2254" s="723"/>
      <c r="L2254" s="723"/>
      <c r="M2254" s="811">
        <v>0</v>
      </c>
      <c r="N2254" s="559"/>
      <c r="O2254" s="589" t="s">
        <v>9179</v>
      </c>
      <c r="P2254" s="559"/>
      <c r="Q2254" s="590">
        <v>0</v>
      </c>
      <c r="R2254" s="559"/>
      <c r="S2254" s="559"/>
      <c r="T2254" s="559"/>
      <c r="U2254" s="683"/>
      <c r="V2254" s="726" t="str">
        <f>VLOOKUP(E2254,'[2]Type Group 1'!E:F,2,FALSE)</f>
        <v>Fixed Income Fund</v>
      </c>
    </row>
    <row r="2255" spans="1:22">
      <c r="A2255" s="720" t="s">
        <v>19</v>
      </c>
      <c r="B2255" s="559" t="s">
        <v>9183</v>
      </c>
      <c r="C2255" s="559" t="s">
        <v>9184</v>
      </c>
      <c r="D2255" s="559" t="s">
        <v>9185</v>
      </c>
      <c r="E2255" s="559" t="s">
        <v>166</v>
      </c>
      <c r="F2255" s="721" t="s">
        <v>1905</v>
      </c>
      <c r="G2255" s="586">
        <v>11.828200000000001</v>
      </c>
      <c r="H2255" s="586">
        <v>0</v>
      </c>
      <c r="I2255" s="586">
        <v>0</v>
      </c>
      <c r="J2255" s="587">
        <v>2755474523.3299999</v>
      </c>
      <c r="K2255" s="723"/>
      <c r="L2255" s="723"/>
      <c r="M2255" s="811">
        <v>0</v>
      </c>
      <c r="N2255" s="559"/>
      <c r="O2255" s="589" t="s">
        <v>9186</v>
      </c>
      <c r="P2255" s="559"/>
      <c r="Q2255" s="590">
        <v>0</v>
      </c>
      <c r="R2255" s="559"/>
      <c r="S2255" s="559"/>
      <c r="T2255" s="559"/>
      <c r="U2255" s="683"/>
      <c r="V2255" s="726" t="str">
        <f>VLOOKUP(E2255,'[2]Type Group 1'!E:F,2,FALSE)</f>
        <v>Equity Fund</v>
      </c>
    </row>
    <row r="2256" spans="1:22">
      <c r="A2256" s="720" t="s">
        <v>19</v>
      </c>
      <c r="B2256" s="559" t="s">
        <v>9187</v>
      </c>
      <c r="C2256" s="559" t="s">
        <v>9188</v>
      </c>
      <c r="D2256" s="559" t="s">
        <v>9189</v>
      </c>
      <c r="E2256" s="559" t="s">
        <v>166</v>
      </c>
      <c r="F2256" s="721" t="s">
        <v>411</v>
      </c>
      <c r="G2256" s="586">
        <v>12.2326</v>
      </c>
      <c r="H2256" s="586">
        <v>0</v>
      </c>
      <c r="I2256" s="586">
        <v>0</v>
      </c>
      <c r="J2256" s="587">
        <v>920934839.37</v>
      </c>
      <c r="K2256" s="723"/>
      <c r="L2256" s="723"/>
      <c r="M2256" s="811">
        <v>0</v>
      </c>
      <c r="N2256" s="559"/>
      <c r="O2256" s="589" t="s">
        <v>9190</v>
      </c>
      <c r="P2256" s="559"/>
      <c r="Q2256" s="590">
        <v>0</v>
      </c>
      <c r="R2256" s="559"/>
      <c r="S2256" s="559"/>
      <c r="T2256" s="559"/>
      <c r="U2256" s="683"/>
      <c r="V2256" s="726" t="str">
        <f>VLOOKUP(E2256,'[2]Type Group 1'!E:F,2,FALSE)</f>
        <v>Equity Fund</v>
      </c>
    </row>
    <row r="2257" spans="1:22">
      <c r="A2257" s="720" t="s">
        <v>19</v>
      </c>
      <c r="B2257" s="559" t="s">
        <v>9191</v>
      </c>
      <c r="C2257" s="559" t="s">
        <v>9192</v>
      </c>
      <c r="D2257" s="559" t="s">
        <v>9193</v>
      </c>
      <c r="E2257" s="559" t="s">
        <v>166</v>
      </c>
      <c r="F2257" s="721" t="s">
        <v>1905</v>
      </c>
      <c r="G2257" s="586">
        <v>12.058199999999999</v>
      </c>
      <c r="H2257" s="586">
        <v>0</v>
      </c>
      <c r="I2257" s="586">
        <v>0</v>
      </c>
      <c r="J2257" s="587">
        <v>258359758.13999999</v>
      </c>
      <c r="K2257" s="723"/>
      <c r="L2257" s="723"/>
      <c r="M2257" s="811">
        <v>0</v>
      </c>
      <c r="N2257" s="559" t="s">
        <v>205</v>
      </c>
      <c r="O2257" s="589" t="s">
        <v>9194</v>
      </c>
      <c r="P2257" s="559" t="s">
        <v>198</v>
      </c>
      <c r="Q2257" s="590">
        <v>0</v>
      </c>
      <c r="R2257" s="559"/>
      <c r="S2257" s="559"/>
      <c r="T2257" s="559"/>
      <c r="U2257" s="683"/>
      <c r="V2257" s="726" t="str">
        <f>VLOOKUP(E2257,'[2]Type Group 1'!E:F,2,FALSE)</f>
        <v>Equity Fund</v>
      </c>
    </row>
    <row r="2258" spans="1:22">
      <c r="A2258" s="720" t="s">
        <v>19</v>
      </c>
      <c r="B2258" s="559" t="s">
        <v>9195</v>
      </c>
      <c r="C2258" s="559" t="s">
        <v>9196</v>
      </c>
      <c r="D2258" s="559" t="s">
        <v>9197</v>
      </c>
      <c r="E2258" s="559" t="s">
        <v>166</v>
      </c>
      <c r="F2258" s="721" t="s">
        <v>1905</v>
      </c>
      <c r="G2258" s="586">
        <v>12.058199999999999</v>
      </c>
      <c r="H2258" s="586">
        <v>0</v>
      </c>
      <c r="I2258" s="586">
        <v>0</v>
      </c>
      <c r="J2258" s="587">
        <v>0</v>
      </c>
      <c r="K2258" s="723"/>
      <c r="L2258" s="723"/>
      <c r="M2258" s="811">
        <v>0</v>
      </c>
      <c r="N2258" s="559" t="s">
        <v>205</v>
      </c>
      <c r="O2258" s="589" t="s">
        <v>9194</v>
      </c>
      <c r="P2258" s="559" t="s">
        <v>198</v>
      </c>
      <c r="Q2258" s="590">
        <v>0</v>
      </c>
      <c r="R2258" s="559"/>
      <c r="S2258" s="559"/>
      <c r="T2258" s="559"/>
      <c r="U2258" s="683"/>
      <c r="V2258" s="726" t="str">
        <f>VLOOKUP(E2258,'[2]Type Group 1'!E:F,2,FALSE)</f>
        <v>Equity Fund</v>
      </c>
    </row>
    <row r="2259" spans="1:22">
      <c r="A2259" s="720" t="s">
        <v>19</v>
      </c>
      <c r="B2259" s="559" t="s">
        <v>9198</v>
      </c>
      <c r="C2259" s="559" t="s">
        <v>9199</v>
      </c>
      <c r="D2259" s="559" t="s">
        <v>9200</v>
      </c>
      <c r="E2259" s="559" t="s">
        <v>166</v>
      </c>
      <c r="F2259" s="721" t="s">
        <v>411</v>
      </c>
      <c r="G2259" s="586">
        <v>3.1774</v>
      </c>
      <c r="H2259" s="586">
        <v>3.1774</v>
      </c>
      <c r="I2259" s="586">
        <v>3.2092999999999998</v>
      </c>
      <c r="J2259" s="587">
        <v>201590398.97999999</v>
      </c>
      <c r="K2259" s="723"/>
      <c r="L2259" s="723"/>
      <c r="M2259" s="811">
        <v>0</v>
      </c>
      <c r="N2259" s="559"/>
      <c r="O2259" s="589" t="s">
        <v>9201</v>
      </c>
      <c r="P2259" s="559"/>
      <c r="Q2259" s="590">
        <v>0</v>
      </c>
      <c r="R2259" s="559"/>
      <c r="S2259" s="559"/>
      <c r="T2259" s="559"/>
      <c r="U2259" s="683"/>
      <c r="V2259" s="726" t="str">
        <f>VLOOKUP(E2259,'[2]Type Group 1'!E:F,2,FALSE)</f>
        <v>Equity Fund</v>
      </c>
    </row>
    <row r="2260" spans="1:22">
      <c r="A2260" s="720" t="s">
        <v>19</v>
      </c>
      <c r="B2260" s="559" t="s">
        <v>9202</v>
      </c>
      <c r="C2260" s="559" t="s">
        <v>9203</v>
      </c>
      <c r="D2260" s="559" t="s">
        <v>9204</v>
      </c>
      <c r="E2260" s="559" t="s">
        <v>166</v>
      </c>
      <c r="F2260" s="721" t="s">
        <v>411</v>
      </c>
      <c r="G2260" s="586">
        <v>3.2471000000000001</v>
      </c>
      <c r="H2260" s="586">
        <v>3.2435999999999998</v>
      </c>
      <c r="I2260" s="586">
        <v>3.2471999999999999</v>
      </c>
      <c r="J2260" s="587">
        <v>18408170.07</v>
      </c>
      <c r="K2260" s="723"/>
      <c r="L2260" s="723"/>
      <c r="M2260" s="811">
        <v>0</v>
      </c>
      <c r="N2260" s="559"/>
      <c r="O2260" s="589" t="s">
        <v>9201</v>
      </c>
      <c r="P2260" s="559"/>
      <c r="Q2260" s="590">
        <v>0</v>
      </c>
      <c r="R2260" s="559"/>
      <c r="S2260" s="559"/>
      <c r="T2260" s="559"/>
      <c r="U2260" s="683"/>
      <c r="V2260" s="726" t="str">
        <f>VLOOKUP(E2260,'[2]Type Group 1'!E:F,2,FALSE)</f>
        <v>Equity Fund</v>
      </c>
    </row>
    <row r="2261" spans="1:22">
      <c r="A2261" s="720" t="s">
        <v>19</v>
      </c>
      <c r="B2261" s="559" t="s">
        <v>9205</v>
      </c>
      <c r="C2261" s="559" t="s">
        <v>9206</v>
      </c>
      <c r="D2261" s="559" t="s">
        <v>9207</v>
      </c>
      <c r="E2261" s="559" t="s">
        <v>158</v>
      </c>
      <c r="F2261" s="721" t="s">
        <v>411</v>
      </c>
      <c r="G2261" s="586">
        <v>3.177</v>
      </c>
      <c r="H2261" s="586">
        <v>3.177</v>
      </c>
      <c r="I2261" s="586">
        <v>0</v>
      </c>
      <c r="J2261" s="587">
        <v>26768055.75</v>
      </c>
      <c r="K2261" s="723"/>
      <c r="L2261" s="723"/>
      <c r="M2261" s="811">
        <v>0</v>
      </c>
      <c r="N2261" s="559"/>
      <c r="O2261" s="589" t="s">
        <v>9201</v>
      </c>
      <c r="P2261" s="559"/>
      <c r="Q2261" s="590">
        <v>0</v>
      </c>
      <c r="R2261" s="559"/>
      <c r="S2261" s="559"/>
      <c r="T2261" s="559"/>
      <c r="U2261" s="683"/>
      <c r="V2261" s="726" t="str">
        <f>VLOOKUP(E2261,'[2]Type Group 1'!E:F,2,FALSE)</f>
        <v>Equity Fund</v>
      </c>
    </row>
    <row r="2262" spans="1:22">
      <c r="A2262" s="720" t="s">
        <v>19</v>
      </c>
      <c r="B2262" s="559" t="s">
        <v>9208</v>
      </c>
      <c r="C2262" s="559" t="s">
        <v>9209</v>
      </c>
      <c r="D2262" s="559" t="s">
        <v>9210</v>
      </c>
      <c r="E2262" s="559" t="s">
        <v>158</v>
      </c>
      <c r="F2262" s="721" t="s">
        <v>411</v>
      </c>
      <c r="G2262" s="586">
        <v>3.2351999999999999</v>
      </c>
      <c r="H2262" s="586">
        <v>3.2351999999999999</v>
      </c>
      <c r="I2262" s="586">
        <v>0</v>
      </c>
      <c r="J2262" s="587">
        <v>2457241.58</v>
      </c>
      <c r="K2262" s="723"/>
      <c r="L2262" s="723"/>
      <c r="M2262" s="811">
        <v>0</v>
      </c>
      <c r="N2262" s="559"/>
      <c r="O2262" s="589" t="s">
        <v>9201</v>
      </c>
      <c r="P2262" s="559"/>
      <c r="Q2262" s="590">
        <v>0</v>
      </c>
      <c r="R2262" s="559"/>
      <c r="S2262" s="559"/>
      <c r="T2262" s="559"/>
      <c r="U2262" s="683"/>
      <c r="V2262" s="726" t="str">
        <f>VLOOKUP(E2262,'[2]Type Group 1'!E:F,2,FALSE)</f>
        <v>Equity Fund</v>
      </c>
    </row>
    <row r="2263" spans="1:22">
      <c r="A2263" s="720" t="s">
        <v>19</v>
      </c>
      <c r="B2263" s="559" t="s">
        <v>9211</v>
      </c>
      <c r="C2263" s="559" t="s">
        <v>9212</v>
      </c>
      <c r="D2263" s="559" t="s">
        <v>9213</v>
      </c>
      <c r="E2263" s="559" t="s">
        <v>166</v>
      </c>
      <c r="F2263" s="721" t="s">
        <v>1905</v>
      </c>
      <c r="G2263" s="586">
        <v>14.247999999999999</v>
      </c>
      <c r="H2263" s="586">
        <v>0</v>
      </c>
      <c r="I2263" s="586">
        <v>0</v>
      </c>
      <c r="J2263" s="587">
        <v>264429744.94</v>
      </c>
      <c r="K2263" s="723" t="s">
        <v>8852</v>
      </c>
      <c r="L2263" s="723">
        <v>45895</v>
      </c>
      <c r="M2263" s="811">
        <v>0.36</v>
      </c>
      <c r="N2263" s="559"/>
      <c r="O2263" s="589" t="s">
        <v>9214</v>
      </c>
      <c r="P2263" s="559"/>
      <c r="Q2263" s="590">
        <v>0</v>
      </c>
      <c r="R2263" s="559"/>
      <c r="S2263" s="559"/>
      <c r="T2263" s="559"/>
      <c r="U2263" s="683"/>
      <c r="V2263" s="726" t="str">
        <f>VLOOKUP(E2263,'[2]Type Group 1'!E:F,2,FALSE)</f>
        <v>Equity Fund</v>
      </c>
    </row>
    <row r="2264" spans="1:22">
      <c r="A2264" s="720" t="s">
        <v>19</v>
      </c>
      <c r="B2264" s="559" t="s">
        <v>9215</v>
      </c>
      <c r="C2264" s="559" t="s">
        <v>9216</v>
      </c>
      <c r="D2264" s="559" t="s">
        <v>9217</v>
      </c>
      <c r="E2264" s="559" t="s">
        <v>166</v>
      </c>
      <c r="F2264" s="721" t="s">
        <v>1905</v>
      </c>
      <c r="G2264" s="586">
        <v>19.734200000000001</v>
      </c>
      <c r="H2264" s="586">
        <v>0</v>
      </c>
      <c r="I2264" s="586">
        <v>0</v>
      </c>
      <c r="J2264" s="587">
        <v>149794374.74000001</v>
      </c>
      <c r="K2264" s="723"/>
      <c r="L2264" s="723"/>
      <c r="M2264" s="811">
        <v>0</v>
      </c>
      <c r="N2264" s="559"/>
      <c r="O2264" s="589" t="s">
        <v>9214</v>
      </c>
      <c r="P2264" s="559"/>
      <c r="Q2264" s="590">
        <v>0</v>
      </c>
      <c r="R2264" s="559"/>
      <c r="S2264" s="559"/>
      <c r="T2264" s="559"/>
      <c r="U2264" s="683"/>
      <c r="V2264" s="726" t="str">
        <f>VLOOKUP(E2264,'[2]Type Group 1'!E:F,2,FALSE)</f>
        <v>Equity Fund</v>
      </c>
    </row>
    <row r="2265" spans="1:22">
      <c r="A2265" s="720" t="s">
        <v>19</v>
      </c>
      <c r="B2265" s="559" t="s">
        <v>9218</v>
      </c>
      <c r="C2265" s="559" t="s">
        <v>9219</v>
      </c>
      <c r="D2265" s="559" t="s">
        <v>9220</v>
      </c>
      <c r="E2265" s="559" t="s">
        <v>166</v>
      </c>
      <c r="F2265" s="721" t="s">
        <v>1905</v>
      </c>
      <c r="G2265" s="586">
        <v>15.8405</v>
      </c>
      <c r="H2265" s="586">
        <v>0</v>
      </c>
      <c r="I2265" s="586">
        <v>0</v>
      </c>
      <c r="J2265" s="587">
        <v>0</v>
      </c>
      <c r="K2265" s="723"/>
      <c r="L2265" s="723"/>
      <c r="M2265" s="811">
        <v>0</v>
      </c>
      <c r="N2265" s="559"/>
      <c r="O2265" s="589" t="s">
        <v>9214</v>
      </c>
      <c r="P2265" s="559"/>
      <c r="Q2265" s="590">
        <v>0</v>
      </c>
      <c r="R2265" s="559"/>
      <c r="S2265" s="559"/>
      <c r="T2265" s="559"/>
      <c r="U2265" s="683"/>
      <c r="V2265" s="726" t="str">
        <f>VLOOKUP(E2265,'[2]Type Group 1'!E:F,2,FALSE)</f>
        <v>Equity Fund</v>
      </c>
    </row>
    <row r="2266" spans="1:22">
      <c r="A2266" s="720" t="s">
        <v>19</v>
      </c>
      <c r="B2266" s="559" t="s">
        <v>9221</v>
      </c>
      <c r="C2266" s="559" t="s">
        <v>9222</v>
      </c>
      <c r="D2266" s="559" t="s">
        <v>9223</v>
      </c>
      <c r="E2266" s="559" t="s">
        <v>166</v>
      </c>
      <c r="F2266" s="721" t="s">
        <v>1905</v>
      </c>
      <c r="G2266" s="586">
        <v>11.186999999999999</v>
      </c>
      <c r="H2266" s="586">
        <v>0</v>
      </c>
      <c r="I2266" s="586">
        <v>0</v>
      </c>
      <c r="J2266" s="587">
        <v>2242107037.2099996</v>
      </c>
      <c r="K2266" s="723"/>
      <c r="L2266" s="723"/>
      <c r="M2266" s="811">
        <v>0</v>
      </c>
      <c r="N2266" s="559"/>
      <c r="O2266" s="589" t="s">
        <v>9224</v>
      </c>
      <c r="P2266" s="559"/>
      <c r="Q2266" s="590">
        <v>0</v>
      </c>
      <c r="R2266" s="559"/>
      <c r="S2266" s="559"/>
      <c r="T2266" s="559"/>
      <c r="U2266" s="683"/>
      <c r="V2266" s="726" t="str">
        <f>VLOOKUP(E2266,'[2]Type Group 1'!E:F,2,FALSE)</f>
        <v>Equity Fund</v>
      </c>
    </row>
    <row r="2267" spans="1:22">
      <c r="A2267" s="720" t="s">
        <v>19</v>
      </c>
      <c r="B2267" s="559" t="s">
        <v>9225</v>
      </c>
      <c r="C2267" s="559" t="s">
        <v>9226</v>
      </c>
      <c r="D2267" s="559" t="s">
        <v>9227</v>
      </c>
      <c r="E2267" s="559" t="s">
        <v>158</v>
      </c>
      <c r="F2267" s="721" t="s">
        <v>1905</v>
      </c>
      <c r="G2267" s="586">
        <v>10.805</v>
      </c>
      <c r="H2267" s="586">
        <v>0</v>
      </c>
      <c r="I2267" s="586">
        <v>0</v>
      </c>
      <c r="J2267" s="587">
        <v>13782523.539999999</v>
      </c>
      <c r="K2267" s="723" t="s">
        <v>8784</v>
      </c>
      <c r="L2267" s="723">
        <v>45985</v>
      </c>
      <c r="M2267" s="811">
        <v>0.27</v>
      </c>
      <c r="N2267" s="559"/>
      <c r="O2267" s="589" t="s">
        <v>9224</v>
      </c>
      <c r="P2267" s="559"/>
      <c r="Q2267" s="590">
        <v>0</v>
      </c>
      <c r="R2267" s="559"/>
      <c r="S2267" s="559"/>
      <c r="T2267" s="559"/>
      <c r="U2267" s="683"/>
      <c r="V2267" s="726" t="str">
        <f>VLOOKUP(E2267,'[2]Type Group 1'!E:F,2,FALSE)</f>
        <v>Equity Fund</v>
      </c>
    </row>
    <row r="2268" spans="1:22">
      <c r="A2268" s="720" t="s">
        <v>19</v>
      </c>
      <c r="B2268" s="559" t="s">
        <v>9228</v>
      </c>
      <c r="C2268" s="559" t="s">
        <v>9229</v>
      </c>
      <c r="D2268" s="559" t="s">
        <v>9230</v>
      </c>
      <c r="E2268" s="559" t="s">
        <v>166</v>
      </c>
      <c r="F2268" s="721" t="s">
        <v>1905</v>
      </c>
      <c r="G2268" s="586">
        <v>12.680999999999999</v>
      </c>
      <c r="H2268" s="586">
        <v>0</v>
      </c>
      <c r="I2268" s="586">
        <v>0</v>
      </c>
      <c r="J2268" s="587">
        <v>976488798.55000007</v>
      </c>
      <c r="K2268" s="723" t="s">
        <v>9231</v>
      </c>
      <c r="L2268" s="723">
        <v>45922</v>
      </c>
      <c r="M2268" s="811">
        <v>0.17</v>
      </c>
      <c r="N2268" s="559"/>
      <c r="O2268" s="589" t="s">
        <v>9232</v>
      </c>
      <c r="P2268" s="559"/>
      <c r="Q2268" s="590">
        <v>0</v>
      </c>
      <c r="R2268" s="559"/>
      <c r="S2268" s="559"/>
      <c r="T2268" s="559"/>
      <c r="U2268" s="683"/>
      <c r="V2268" s="726" t="str">
        <f>VLOOKUP(E2268,'[2]Type Group 1'!E:F,2,FALSE)</f>
        <v>Equity Fund</v>
      </c>
    </row>
    <row r="2269" spans="1:22">
      <c r="A2269" s="720" t="s">
        <v>19</v>
      </c>
      <c r="B2269" s="559" t="s">
        <v>9233</v>
      </c>
      <c r="C2269" s="559" t="s">
        <v>9234</v>
      </c>
      <c r="D2269" s="559" t="s">
        <v>9235</v>
      </c>
      <c r="E2269" s="559" t="s">
        <v>166</v>
      </c>
      <c r="F2269" s="721" t="s">
        <v>1905</v>
      </c>
      <c r="G2269" s="586">
        <v>14.5886</v>
      </c>
      <c r="H2269" s="586">
        <v>0</v>
      </c>
      <c r="I2269" s="586">
        <v>0</v>
      </c>
      <c r="J2269" s="587">
        <v>857951438.41999996</v>
      </c>
      <c r="K2269" s="723"/>
      <c r="L2269" s="723"/>
      <c r="M2269" s="811">
        <v>0</v>
      </c>
      <c r="N2269" s="559"/>
      <c r="O2269" s="589" t="s">
        <v>9232</v>
      </c>
      <c r="P2269" s="559"/>
      <c r="Q2269" s="590">
        <v>0</v>
      </c>
      <c r="R2269" s="559"/>
      <c r="S2269" s="559"/>
      <c r="T2269" s="559"/>
      <c r="U2269" s="683"/>
      <c r="V2269" s="726" t="str">
        <f>VLOOKUP(E2269,'[2]Type Group 1'!E:F,2,FALSE)</f>
        <v>Equity Fund</v>
      </c>
    </row>
    <row r="2270" spans="1:22">
      <c r="A2270" s="720" t="s">
        <v>19</v>
      </c>
      <c r="B2270" s="559" t="s">
        <v>9236</v>
      </c>
      <c r="C2270" s="559" t="s">
        <v>9237</v>
      </c>
      <c r="D2270" s="559" t="s">
        <v>9238</v>
      </c>
      <c r="E2270" s="559" t="s">
        <v>166</v>
      </c>
      <c r="F2270" s="721" t="s">
        <v>1905</v>
      </c>
      <c r="G2270" s="586">
        <v>13.4754</v>
      </c>
      <c r="H2270" s="586">
        <v>0</v>
      </c>
      <c r="I2270" s="586">
        <v>0</v>
      </c>
      <c r="J2270" s="587">
        <v>44479721.600000001</v>
      </c>
      <c r="K2270" s="723"/>
      <c r="L2270" s="723"/>
      <c r="M2270" s="811">
        <v>0</v>
      </c>
      <c r="N2270" s="559"/>
      <c r="O2270" s="589" t="s">
        <v>9232</v>
      </c>
      <c r="P2270" s="559"/>
      <c r="Q2270" s="590">
        <v>0</v>
      </c>
      <c r="R2270" s="559"/>
      <c r="S2270" s="559"/>
      <c r="T2270" s="559"/>
      <c r="U2270" s="683"/>
      <c r="V2270" s="726" t="str">
        <f>VLOOKUP(E2270,'[2]Type Group 1'!E:F,2,FALSE)</f>
        <v>Equity Fund</v>
      </c>
    </row>
    <row r="2271" spans="1:22">
      <c r="A2271" s="720" t="s">
        <v>19</v>
      </c>
      <c r="B2271" s="559" t="s">
        <v>9239</v>
      </c>
      <c r="C2271" s="559" t="s">
        <v>9240</v>
      </c>
      <c r="D2271" s="559" t="s">
        <v>9241</v>
      </c>
      <c r="E2271" s="559" t="s">
        <v>166</v>
      </c>
      <c r="F2271" s="721" t="s">
        <v>411</v>
      </c>
      <c r="G2271" s="586">
        <v>14.6327</v>
      </c>
      <c r="H2271" s="586">
        <v>14.6327</v>
      </c>
      <c r="I2271" s="586">
        <v>14.867699999999999</v>
      </c>
      <c r="J2271" s="587">
        <v>132472612.56</v>
      </c>
      <c r="K2271" s="723"/>
      <c r="L2271" s="723"/>
      <c r="M2271" s="811">
        <v>0</v>
      </c>
      <c r="N2271" s="559"/>
      <c r="O2271" s="589" t="s">
        <v>9242</v>
      </c>
      <c r="P2271" s="559"/>
      <c r="Q2271" s="590">
        <v>0</v>
      </c>
      <c r="R2271" s="559"/>
      <c r="S2271" s="559"/>
      <c r="T2271" s="559"/>
      <c r="U2271" s="683"/>
      <c r="V2271" s="726" t="str">
        <f>VLOOKUP(E2271,'[2]Type Group 1'!E:F,2,FALSE)</f>
        <v>Equity Fund</v>
      </c>
    </row>
    <row r="2272" spans="1:22">
      <c r="A2272" s="720" t="s">
        <v>19</v>
      </c>
      <c r="B2272" s="559" t="s">
        <v>9243</v>
      </c>
      <c r="C2272" s="559" t="s">
        <v>9244</v>
      </c>
      <c r="D2272" s="559" t="s">
        <v>9245</v>
      </c>
      <c r="E2272" s="559" t="s">
        <v>166</v>
      </c>
      <c r="F2272" s="721" t="s">
        <v>411</v>
      </c>
      <c r="G2272" s="586">
        <v>14.6327</v>
      </c>
      <c r="H2272" s="586">
        <v>14.6327</v>
      </c>
      <c r="I2272" s="586">
        <v>14.6328</v>
      </c>
      <c r="J2272" s="587">
        <v>0</v>
      </c>
      <c r="K2272" s="723"/>
      <c r="L2272" s="723"/>
      <c r="M2272" s="811">
        <v>0</v>
      </c>
      <c r="N2272" s="559"/>
      <c r="O2272" s="589" t="s">
        <v>9242</v>
      </c>
      <c r="P2272" s="559"/>
      <c r="Q2272" s="590">
        <v>0</v>
      </c>
      <c r="R2272" s="559"/>
      <c r="S2272" s="559"/>
      <c r="T2272" s="559"/>
      <c r="U2272" s="683"/>
      <c r="V2272" s="726" t="str">
        <f>VLOOKUP(E2272,'[2]Type Group 1'!E:F,2,FALSE)</f>
        <v>Equity Fund</v>
      </c>
    </row>
    <row r="2273" spans="1:22">
      <c r="A2273" s="720" t="s">
        <v>19</v>
      </c>
      <c r="B2273" s="559" t="s">
        <v>9246</v>
      </c>
      <c r="C2273" s="559" t="s">
        <v>9247</v>
      </c>
      <c r="D2273" s="559" t="s">
        <v>9248</v>
      </c>
      <c r="E2273" s="559" t="s">
        <v>170</v>
      </c>
      <c r="F2273" s="721" t="s">
        <v>411</v>
      </c>
      <c r="G2273" s="586">
        <v>11.8026</v>
      </c>
      <c r="H2273" s="586">
        <v>11.8026</v>
      </c>
      <c r="I2273" s="586">
        <v>11.992100000000001</v>
      </c>
      <c r="J2273" s="587">
        <v>36738916.890000001</v>
      </c>
      <c r="K2273" s="723"/>
      <c r="L2273" s="723"/>
      <c r="M2273" s="811">
        <v>0</v>
      </c>
      <c r="N2273" s="559"/>
      <c r="O2273" s="589" t="s">
        <v>9249</v>
      </c>
      <c r="P2273" s="559"/>
      <c r="Q2273" s="590">
        <v>0</v>
      </c>
      <c r="R2273" s="559"/>
      <c r="S2273" s="559"/>
      <c r="T2273" s="559"/>
      <c r="U2273" s="683"/>
      <c r="V2273" s="726" t="str">
        <f>VLOOKUP(E2273,'[2]Type Group 1'!E:F,2,FALSE)</f>
        <v>Mixed Fund</v>
      </c>
    </row>
    <row r="2274" spans="1:22">
      <c r="A2274" s="720" t="s">
        <v>19</v>
      </c>
      <c r="B2274" s="559" t="s">
        <v>9250</v>
      </c>
      <c r="C2274" s="559" t="s">
        <v>9251</v>
      </c>
      <c r="D2274" s="559" t="s">
        <v>9252</v>
      </c>
      <c r="E2274" s="559" t="s">
        <v>170</v>
      </c>
      <c r="F2274" s="721" t="s">
        <v>411</v>
      </c>
      <c r="G2274" s="586">
        <v>11.872999999999999</v>
      </c>
      <c r="H2274" s="586">
        <v>11.872999999999999</v>
      </c>
      <c r="I2274" s="586">
        <v>12.063700000000001</v>
      </c>
      <c r="J2274" s="587">
        <v>419077768.88999999</v>
      </c>
      <c r="K2274" s="723"/>
      <c r="L2274" s="723"/>
      <c r="M2274" s="811">
        <v>0</v>
      </c>
      <c r="N2274" s="559"/>
      <c r="O2274" s="589" t="s">
        <v>9249</v>
      </c>
      <c r="P2274" s="559"/>
      <c r="Q2274" s="590">
        <v>0</v>
      </c>
      <c r="R2274" s="559"/>
      <c r="S2274" s="559"/>
      <c r="T2274" s="559"/>
      <c r="U2274" s="683"/>
      <c r="V2274" s="726" t="str">
        <f>VLOOKUP(E2274,'[2]Type Group 1'!E:F,2,FALSE)</f>
        <v>Mixed Fund</v>
      </c>
    </row>
    <row r="2275" spans="1:22">
      <c r="A2275" s="720" t="s">
        <v>19</v>
      </c>
      <c r="B2275" s="559" t="s">
        <v>9253</v>
      </c>
      <c r="C2275" s="559" t="s">
        <v>9254</v>
      </c>
      <c r="D2275" s="559" t="s">
        <v>9255</v>
      </c>
      <c r="E2275" s="559" t="s">
        <v>168</v>
      </c>
      <c r="F2275" s="721" t="s">
        <v>1905</v>
      </c>
      <c r="G2275" s="586">
        <v>8.9963999999999995</v>
      </c>
      <c r="H2275" s="586">
        <v>0</v>
      </c>
      <c r="I2275" s="586">
        <v>0</v>
      </c>
      <c r="J2275" s="587">
        <v>127520771.3</v>
      </c>
      <c r="K2275" s="723"/>
      <c r="L2275" s="723"/>
      <c r="M2275" s="811">
        <v>0</v>
      </c>
      <c r="N2275" s="559"/>
      <c r="O2275" s="589" t="s">
        <v>9256</v>
      </c>
      <c r="P2275" s="559"/>
      <c r="Q2275" s="590">
        <v>0</v>
      </c>
      <c r="R2275" s="559"/>
      <c r="S2275" s="559"/>
      <c r="T2275" s="559"/>
      <c r="U2275" s="683"/>
      <c r="V2275" s="726" t="str">
        <f>VLOOKUP(E2275,'[2]Type Group 1'!E:F,2,FALSE)</f>
        <v>Fixed Income Fund</v>
      </c>
    </row>
    <row r="2276" spans="1:22">
      <c r="A2276" s="720" t="s">
        <v>19</v>
      </c>
      <c r="B2276" s="559" t="s">
        <v>9257</v>
      </c>
      <c r="C2276" s="559" t="s">
        <v>9258</v>
      </c>
      <c r="D2276" s="559" t="s">
        <v>9259</v>
      </c>
      <c r="E2276" s="559" t="s">
        <v>168</v>
      </c>
      <c r="F2276" s="721" t="s">
        <v>1905</v>
      </c>
      <c r="G2276" s="586">
        <v>8.9963999999999995</v>
      </c>
      <c r="H2276" s="586">
        <v>0</v>
      </c>
      <c r="I2276" s="586">
        <v>0</v>
      </c>
      <c r="J2276" s="587">
        <v>0</v>
      </c>
      <c r="K2276" s="723"/>
      <c r="L2276" s="723"/>
      <c r="M2276" s="811">
        <v>0</v>
      </c>
      <c r="N2276" s="559"/>
      <c r="O2276" s="589" t="s">
        <v>9256</v>
      </c>
      <c r="P2276" s="559"/>
      <c r="Q2276" s="590">
        <v>0</v>
      </c>
      <c r="R2276" s="559"/>
      <c r="S2276" s="559"/>
      <c r="T2276" s="559"/>
      <c r="U2276" s="683"/>
      <c r="V2276" s="726" t="str">
        <f>VLOOKUP(E2276,'[2]Type Group 1'!E:F,2,FALSE)</f>
        <v>Fixed Income Fund</v>
      </c>
    </row>
    <row r="2277" spans="1:22">
      <c r="A2277" s="720" t="s">
        <v>19</v>
      </c>
      <c r="B2277" s="559" t="s">
        <v>9260</v>
      </c>
      <c r="C2277" s="559" t="s">
        <v>9261</v>
      </c>
      <c r="D2277" s="559" t="s">
        <v>9262</v>
      </c>
      <c r="E2277" s="559" t="s">
        <v>170</v>
      </c>
      <c r="F2277" s="721" t="s">
        <v>1905</v>
      </c>
      <c r="G2277" s="586">
        <v>13.5458</v>
      </c>
      <c r="H2277" s="586">
        <v>13.5458</v>
      </c>
      <c r="I2277" s="586">
        <v>13.618399999999999</v>
      </c>
      <c r="J2277" s="587">
        <v>10490205.619999999</v>
      </c>
      <c r="K2277" s="723"/>
      <c r="L2277" s="723"/>
      <c r="M2277" s="811">
        <v>0</v>
      </c>
      <c r="N2277" s="559"/>
      <c r="O2277" s="589" t="s">
        <v>9263</v>
      </c>
      <c r="P2277" s="559"/>
      <c r="Q2277" s="590">
        <v>0</v>
      </c>
      <c r="R2277" s="559"/>
      <c r="S2277" s="559"/>
      <c r="T2277" s="559"/>
      <c r="U2277" s="683"/>
      <c r="V2277" s="726" t="str">
        <f>VLOOKUP(E2277,'[2]Type Group 1'!E:F,2,FALSE)</f>
        <v>Mixed Fund</v>
      </c>
    </row>
    <row r="2278" spans="1:22">
      <c r="A2278" s="720" t="s">
        <v>19</v>
      </c>
      <c r="B2278" s="559" t="s">
        <v>9264</v>
      </c>
      <c r="C2278" s="559" t="s">
        <v>9265</v>
      </c>
      <c r="D2278" s="559" t="s">
        <v>9266</v>
      </c>
      <c r="E2278" s="559" t="s">
        <v>168</v>
      </c>
      <c r="F2278" s="721" t="s">
        <v>1905</v>
      </c>
      <c r="G2278" s="586">
        <v>13.6762</v>
      </c>
      <c r="H2278" s="586">
        <v>13.6762</v>
      </c>
      <c r="I2278" s="586">
        <v>13.749499999999999</v>
      </c>
      <c r="J2278" s="587">
        <v>12055933.99</v>
      </c>
      <c r="K2278" s="723"/>
      <c r="L2278" s="723"/>
      <c r="M2278" s="811">
        <v>0</v>
      </c>
      <c r="N2278" s="559"/>
      <c r="O2278" s="589" t="s">
        <v>9267</v>
      </c>
      <c r="P2278" s="559"/>
      <c r="Q2278" s="590">
        <v>0</v>
      </c>
      <c r="R2278" s="559"/>
      <c r="S2278" s="559"/>
      <c r="T2278" s="559"/>
      <c r="U2278" s="683"/>
      <c r="V2278" s="726" t="str">
        <f>VLOOKUP(E2278,'[2]Type Group 1'!E:F,2,FALSE)</f>
        <v>Fixed Income Fund</v>
      </c>
    </row>
    <row r="2279" spans="1:22">
      <c r="A2279" s="720" t="s">
        <v>19</v>
      </c>
      <c r="B2279" s="559" t="s">
        <v>9268</v>
      </c>
      <c r="C2279" s="559" t="s">
        <v>9269</v>
      </c>
      <c r="D2279" s="559" t="s">
        <v>9270</v>
      </c>
      <c r="E2279" s="559" t="s">
        <v>166</v>
      </c>
      <c r="F2279" s="721" t="s">
        <v>1905</v>
      </c>
      <c r="G2279" s="586">
        <v>11.418900000000001</v>
      </c>
      <c r="H2279" s="586">
        <v>0</v>
      </c>
      <c r="I2279" s="586">
        <v>0</v>
      </c>
      <c r="J2279" s="587">
        <v>16504275421.839998</v>
      </c>
      <c r="K2279" s="723"/>
      <c r="L2279" s="723"/>
      <c r="M2279" s="811">
        <v>0</v>
      </c>
      <c r="N2279" s="559"/>
      <c r="O2279" s="589" t="s">
        <v>9271</v>
      </c>
      <c r="P2279" s="559"/>
      <c r="Q2279" s="590">
        <v>0</v>
      </c>
      <c r="R2279" s="559"/>
      <c r="S2279" s="559"/>
      <c r="T2279" s="559"/>
      <c r="U2279" s="683"/>
      <c r="V2279" s="726" t="str">
        <f>VLOOKUP(E2279,'[2]Type Group 1'!E:F,2,FALSE)</f>
        <v>Equity Fund</v>
      </c>
    </row>
    <row r="2280" spans="1:22">
      <c r="A2280" s="720" t="s">
        <v>19</v>
      </c>
      <c r="B2280" s="559" t="s">
        <v>9272</v>
      </c>
      <c r="C2280" s="559" t="s">
        <v>9273</v>
      </c>
      <c r="D2280" s="559" t="s">
        <v>9274</v>
      </c>
      <c r="E2280" s="559" t="s">
        <v>166</v>
      </c>
      <c r="F2280" s="721" t="s">
        <v>1905</v>
      </c>
      <c r="G2280" s="586">
        <v>16.5258</v>
      </c>
      <c r="H2280" s="586">
        <v>16.5258</v>
      </c>
      <c r="I2280" s="586">
        <v>16.7027</v>
      </c>
      <c r="J2280" s="587">
        <v>30386509.390000001</v>
      </c>
      <c r="K2280" s="723"/>
      <c r="L2280" s="723"/>
      <c r="M2280" s="811">
        <v>0</v>
      </c>
      <c r="N2280" s="559"/>
      <c r="O2280" s="589" t="s">
        <v>9275</v>
      </c>
      <c r="P2280" s="559"/>
      <c r="Q2280" s="590">
        <v>0</v>
      </c>
      <c r="R2280" s="559"/>
      <c r="S2280" s="559"/>
      <c r="T2280" s="559"/>
      <c r="U2280" s="683"/>
      <c r="V2280" s="726" t="str">
        <f>VLOOKUP(E2280,'[2]Type Group 1'!E:F,2,FALSE)</f>
        <v>Equity Fund</v>
      </c>
    </row>
    <row r="2281" spans="1:22">
      <c r="A2281" s="720" t="s">
        <v>19</v>
      </c>
      <c r="B2281" s="559" t="s">
        <v>9276</v>
      </c>
      <c r="C2281" s="559" t="s">
        <v>9277</v>
      </c>
      <c r="D2281" s="559" t="s">
        <v>9278</v>
      </c>
      <c r="E2281" s="559" t="s">
        <v>166</v>
      </c>
      <c r="F2281" s="721" t="s">
        <v>1905</v>
      </c>
      <c r="G2281" s="586">
        <v>16.778099999999998</v>
      </c>
      <c r="H2281" s="586">
        <v>16.760100000000001</v>
      </c>
      <c r="I2281" s="586">
        <v>16.778199999999998</v>
      </c>
      <c r="J2281" s="587">
        <v>1387155.85</v>
      </c>
      <c r="K2281" s="723"/>
      <c r="L2281" s="723"/>
      <c r="M2281" s="811">
        <v>0</v>
      </c>
      <c r="N2281" s="559"/>
      <c r="O2281" s="589" t="s">
        <v>9275</v>
      </c>
      <c r="P2281" s="559"/>
      <c r="Q2281" s="590">
        <v>0</v>
      </c>
      <c r="R2281" s="559"/>
      <c r="S2281" s="559"/>
      <c r="T2281" s="559"/>
      <c r="U2281" s="683"/>
      <c r="V2281" s="726" t="str">
        <f>VLOOKUP(E2281,'[2]Type Group 1'!E:F,2,FALSE)</f>
        <v>Equity Fund</v>
      </c>
    </row>
    <row r="2282" spans="1:22">
      <c r="A2282" s="720" t="s">
        <v>19</v>
      </c>
      <c r="B2282" s="559" t="s">
        <v>9279</v>
      </c>
      <c r="C2282" s="559" t="s">
        <v>9280</v>
      </c>
      <c r="D2282" s="559" t="s">
        <v>9281</v>
      </c>
      <c r="E2282" s="559" t="s">
        <v>166</v>
      </c>
      <c r="F2282" s="721" t="s">
        <v>1905</v>
      </c>
      <c r="G2282" s="586">
        <v>9.9763000000000002</v>
      </c>
      <c r="H2282" s="586">
        <v>0</v>
      </c>
      <c r="I2282" s="586">
        <v>0</v>
      </c>
      <c r="J2282" s="587">
        <v>419585653.45999998</v>
      </c>
      <c r="K2282" s="723"/>
      <c r="L2282" s="723"/>
      <c r="M2282" s="811">
        <v>0</v>
      </c>
      <c r="N2282" s="559"/>
      <c r="O2282" s="589" t="s">
        <v>9282</v>
      </c>
      <c r="P2282" s="559"/>
      <c r="Q2282" s="590">
        <v>0</v>
      </c>
      <c r="R2282" s="559"/>
      <c r="S2282" s="559"/>
      <c r="T2282" s="559"/>
      <c r="U2282" s="683"/>
      <c r="V2282" s="726" t="str">
        <f>VLOOKUP(E2282,'[2]Type Group 1'!E:F,2,FALSE)</f>
        <v>Equity Fund</v>
      </c>
    </row>
    <row r="2283" spans="1:22">
      <c r="A2283" s="720" t="s">
        <v>19</v>
      </c>
      <c r="B2283" s="559" t="s">
        <v>9283</v>
      </c>
      <c r="C2283" s="559" t="s">
        <v>9284</v>
      </c>
      <c r="D2283" s="559" t="s">
        <v>9285</v>
      </c>
      <c r="E2283" s="559" t="s">
        <v>172</v>
      </c>
      <c r="F2283" s="721" t="s">
        <v>1905</v>
      </c>
      <c r="G2283" s="586">
        <v>8.1816999999999993</v>
      </c>
      <c r="H2283" s="586">
        <v>0</v>
      </c>
      <c r="I2283" s="586">
        <v>0</v>
      </c>
      <c r="J2283" s="587">
        <v>101211584.47</v>
      </c>
      <c r="K2283" s="723"/>
      <c r="L2283" s="723"/>
      <c r="M2283" s="811">
        <v>0</v>
      </c>
      <c r="N2283" s="559"/>
      <c r="O2283" s="589" t="s">
        <v>9286</v>
      </c>
      <c r="P2283" s="559"/>
      <c r="Q2283" s="590">
        <v>0</v>
      </c>
      <c r="R2283" s="559"/>
      <c r="S2283" s="559"/>
      <c r="T2283" s="559"/>
      <c r="U2283" s="683"/>
      <c r="V2283" s="726" t="str">
        <f>VLOOKUP(E2283,'[2]Type Group 1'!E:F,2,FALSE)</f>
        <v>Others</v>
      </c>
    </row>
    <row r="2284" spans="1:22">
      <c r="A2284" s="720" t="s">
        <v>19</v>
      </c>
      <c r="B2284" s="559" t="s">
        <v>9287</v>
      </c>
      <c r="C2284" s="559" t="s">
        <v>9288</v>
      </c>
      <c r="D2284" s="559" t="s">
        <v>9289</v>
      </c>
      <c r="E2284" s="559" t="s">
        <v>172</v>
      </c>
      <c r="F2284" s="721" t="s">
        <v>304</v>
      </c>
      <c r="G2284" s="586">
        <v>22.6005</v>
      </c>
      <c r="H2284" s="586">
        <v>22.566600000000001</v>
      </c>
      <c r="I2284" s="586">
        <v>22.755400000000002</v>
      </c>
      <c r="J2284" s="587">
        <v>5646051306.2300005</v>
      </c>
      <c r="K2284" s="723"/>
      <c r="L2284" s="723"/>
      <c r="M2284" s="811">
        <v>0</v>
      </c>
      <c r="N2284" s="559"/>
      <c r="O2284" s="589" t="s">
        <v>9290</v>
      </c>
      <c r="P2284" s="559"/>
      <c r="Q2284" s="590">
        <v>0</v>
      </c>
      <c r="R2284" s="559"/>
      <c r="S2284" s="559"/>
      <c r="T2284" s="559"/>
      <c r="U2284" s="683"/>
      <c r="V2284" s="726" t="str">
        <f>VLOOKUP(E2284,'[2]Type Group 1'!E:F,2,FALSE)</f>
        <v>Others</v>
      </c>
    </row>
    <row r="2285" spans="1:22">
      <c r="A2285" s="720" t="s">
        <v>19</v>
      </c>
      <c r="B2285" s="559" t="s">
        <v>9291</v>
      </c>
      <c r="C2285" s="559" t="s">
        <v>9292</v>
      </c>
      <c r="D2285" s="559" t="s">
        <v>9293</v>
      </c>
      <c r="E2285" s="559" t="s">
        <v>172</v>
      </c>
      <c r="F2285" s="721" t="s">
        <v>304</v>
      </c>
      <c r="G2285" s="586">
        <v>23.146799999999999</v>
      </c>
      <c r="H2285" s="586">
        <v>23.087299999999999</v>
      </c>
      <c r="I2285" s="586">
        <v>23.1816</v>
      </c>
      <c r="J2285" s="587">
        <v>222314376.16</v>
      </c>
      <c r="K2285" s="723"/>
      <c r="L2285" s="723"/>
      <c r="M2285" s="811">
        <v>0</v>
      </c>
      <c r="N2285" s="559"/>
      <c r="O2285" s="589" t="s">
        <v>9290</v>
      </c>
      <c r="P2285" s="559"/>
      <c r="Q2285" s="590">
        <v>0</v>
      </c>
      <c r="R2285" s="559"/>
      <c r="S2285" s="559"/>
      <c r="T2285" s="559"/>
      <c r="U2285" s="683"/>
      <c r="V2285" s="726" t="str">
        <f>VLOOKUP(E2285,'[2]Type Group 1'!E:F,2,FALSE)</f>
        <v>Others</v>
      </c>
    </row>
    <row r="2286" spans="1:22">
      <c r="A2286" s="720" t="s">
        <v>19</v>
      </c>
      <c r="B2286" s="559" t="s">
        <v>9294</v>
      </c>
      <c r="C2286" s="559" t="s">
        <v>9295</v>
      </c>
      <c r="D2286" s="559" t="s">
        <v>9296</v>
      </c>
      <c r="E2286" s="559" t="s">
        <v>172</v>
      </c>
      <c r="F2286" s="721" t="s">
        <v>304</v>
      </c>
      <c r="G2286" s="586">
        <v>19.834800000000001</v>
      </c>
      <c r="H2286" s="586">
        <v>19.805</v>
      </c>
      <c r="I2286" s="586">
        <v>19.970800000000001</v>
      </c>
      <c r="J2286" s="587">
        <v>8866507043.7999992</v>
      </c>
      <c r="K2286" s="723"/>
      <c r="L2286" s="723"/>
      <c r="M2286" s="811">
        <v>0</v>
      </c>
      <c r="N2286" s="559"/>
      <c r="O2286" s="589" t="s">
        <v>9297</v>
      </c>
      <c r="P2286" s="559"/>
      <c r="Q2286" s="590">
        <v>0</v>
      </c>
      <c r="R2286" s="559"/>
      <c r="S2286" s="559"/>
      <c r="T2286" s="559"/>
      <c r="U2286" s="683"/>
      <c r="V2286" s="726" t="str">
        <f>VLOOKUP(E2286,'[2]Type Group 1'!E:F,2,FALSE)</f>
        <v>Others</v>
      </c>
    </row>
    <row r="2287" spans="1:22">
      <c r="A2287" s="720" t="s">
        <v>19</v>
      </c>
      <c r="B2287" s="559" t="s">
        <v>9298</v>
      </c>
      <c r="C2287" s="559" t="s">
        <v>9299</v>
      </c>
      <c r="D2287" s="559" t="s">
        <v>9300</v>
      </c>
      <c r="E2287" s="559" t="s">
        <v>164</v>
      </c>
      <c r="F2287" s="721" t="s">
        <v>304</v>
      </c>
      <c r="G2287" s="586">
        <v>18.626200000000001</v>
      </c>
      <c r="H2287" s="586">
        <v>18.598299999999998</v>
      </c>
      <c r="I2287" s="586">
        <v>0</v>
      </c>
      <c r="J2287" s="587">
        <v>82446881.510000005</v>
      </c>
      <c r="K2287" s="723" t="s">
        <v>9231</v>
      </c>
      <c r="L2287" s="723">
        <v>45922</v>
      </c>
      <c r="M2287" s="811">
        <v>0.65</v>
      </c>
      <c r="N2287" s="559"/>
      <c r="O2287" s="589" t="s">
        <v>9297</v>
      </c>
      <c r="P2287" s="559"/>
      <c r="Q2287" s="590">
        <v>0</v>
      </c>
      <c r="R2287" s="559"/>
      <c r="S2287" s="559"/>
      <c r="T2287" s="559"/>
      <c r="U2287" s="683"/>
      <c r="V2287" s="726" t="str">
        <f>VLOOKUP(E2287,'[2]Type Group 1'!E:F,2,FALSE)</f>
        <v>Others</v>
      </c>
    </row>
    <row r="2288" spans="1:22">
      <c r="A2288" s="720" t="s">
        <v>19</v>
      </c>
      <c r="B2288" s="559" t="s">
        <v>9301</v>
      </c>
      <c r="C2288" s="559" t="s">
        <v>9302</v>
      </c>
      <c r="D2288" s="559" t="s">
        <v>9303</v>
      </c>
      <c r="E2288" s="559" t="s">
        <v>172</v>
      </c>
      <c r="F2288" s="721" t="s">
        <v>304</v>
      </c>
      <c r="G2288" s="586">
        <v>20.388000000000002</v>
      </c>
      <c r="H2288" s="586">
        <v>20.335599999999999</v>
      </c>
      <c r="I2288" s="586">
        <v>20.418700000000001</v>
      </c>
      <c r="J2288" s="587">
        <v>180868828.37</v>
      </c>
      <c r="K2288" s="723"/>
      <c r="L2288" s="723"/>
      <c r="M2288" s="811">
        <v>0</v>
      </c>
      <c r="N2288" s="559"/>
      <c r="O2288" s="589" t="s">
        <v>9297</v>
      </c>
      <c r="P2288" s="559"/>
      <c r="Q2288" s="590">
        <v>0</v>
      </c>
      <c r="R2288" s="559"/>
      <c r="S2288" s="559"/>
      <c r="T2288" s="559"/>
      <c r="U2288" s="683"/>
      <c r="V2288" s="726" t="str">
        <f>VLOOKUP(E2288,'[2]Type Group 1'!E:F,2,FALSE)</f>
        <v>Others</v>
      </c>
    </row>
    <row r="2289" spans="1:22">
      <c r="A2289" s="720" t="s">
        <v>19</v>
      </c>
      <c r="B2289" s="559" t="s">
        <v>9304</v>
      </c>
      <c r="C2289" s="559" t="s">
        <v>9305</v>
      </c>
      <c r="D2289" s="559" t="s">
        <v>9306</v>
      </c>
      <c r="E2289" s="559" t="s">
        <v>172</v>
      </c>
      <c r="F2289" s="721" t="s">
        <v>304</v>
      </c>
      <c r="G2289" s="586">
        <v>19.749300000000002</v>
      </c>
      <c r="H2289" s="586">
        <v>19.7197</v>
      </c>
      <c r="I2289" s="586">
        <v>19.779</v>
      </c>
      <c r="J2289" s="587">
        <v>4175106.56</v>
      </c>
      <c r="K2289" s="723"/>
      <c r="L2289" s="723"/>
      <c r="M2289" s="811">
        <v>0</v>
      </c>
      <c r="N2289" s="559"/>
      <c r="O2289" s="589" t="s">
        <v>9297</v>
      </c>
      <c r="P2289" s="559"/>
      <c r="Q2289" s="590">
        <v>0</v>
      </c>
      <c r="R2289" s="559"/>
      <c r="S2289" s="559"/>
      <c r="T2289" s="559"/>
      <c r="U2289" s="683"/>
      <c r="V2289" s="726" t="str">
        <f>VLOOKUP(E2289,'[2]Type Group 1'!E:F,2,FALSE)</f>
        <v>Others</v>
      </c>
    </row>
    <row r="2290" spans="1:22">
      <c r="A2290" s="720" t="s">
        <v>19</v>
      </c>
      <c r="B2290" s="559" t="s">
        <v>9307</v>
      </c>
      <c r="C2290" s="559" t="s">
        <v>9308</v>
      </c>
      <c r="D2290" s="559" t="s">
        <v>9309</v>
      </c>
      <c r="E2290" s="559" t="s">
        <v>148</v>
      </c>
      <c r="F2290" s="721" t="s">
        <v>304</v>
      </c>
      <c r="G2290" s="586">
        <v>19.5593</v>
      </c>
      <c r="H2290" s="586">
        <v>19.5593</v>
      </c>
      <c r="I2290" s="586">
        <v>19.5594</v>
      </c>
      <c r="J2290" s="587">
        <v>4864711252.8400002</v>
      </c>
      <c r="K2290" s="723"/>
      <c r="L2290" s="723"/>
      <c r="M2290" s="811">
        <v>0</v>
      </c>
      <c r="N2290" s="559"/>
      <c r="O2290" s="589" t="s">
        <v>9310</v>
      </c>
      <c r="P2290" s="559" t="s">
        <v>9311</v>
      </c>
      <c r="Q2290" s="590">
        <v>0</v>
      </c>
      <c r="R2290" s="559"/>
      <c r="S2290" s="559"/>
      <c r="T2290" s="559"/>
      <c r="U2290" s="683"/>
      <c r="V2290" s="726" t="str">
        <f>VLOOKUP(E2290,'[2]Type Group 1'!E:F,2,FALSE)</f>
        <v>Others</v>
      </c>
    </row>
    <row r="2291" spans="1:22">
      <c r="A2291" s="720" t="s">
        <v>19</v>
      </c>
      <c r="B2291" s="559" t="s">
        <v>9312</v>
      </c>
      <c r="C2291" s="559" t="s">
        <v>9313</v>
      </c>
      <c r="D2291" s="559" t="s">
        <v>9314</v>
      </c>
      <c r="E2291" s="559" t="s">
        <v>164</v>
      </c>
      <c r="F2291" s="721" t="s">
        <v>304</v>
      </c>
      <c r="G2291" s="586">
        <v>18.3124</v>
      </c>
      <c r="H2291" s="586">
        <v>18.2849</v>
      </c>
      <c r="I2291" s="586">
        <v>0</v>
      </c>
      <c r="J2291" s="587">
        <v>1174466317.71</v>
      </c>
      <c r="K2291" s="723" t="s">
        <v>9231</v>
      </c>
      <c r="L2291" s="723">
        <v>45922</v>
      </c>
      <c r="M2291" s="811">
        <v>0.64</v>
      </c>
      <c r="N2291" s="559"/>
      <c r="O2291" s="589" t="s">
        <v>9297</v>
      </c>
      <c r="P2291" s="559"/>
      <c r="Q2291" s="590">
        <v>0</v>
      </c>
      <c r="R2291" s="559"/>
      <c r="S2291" s="559"/>
      <c r="T2291" s="559"/>
      <c r="U2291" s="683"/>
      <c r="V2291" s="726" t="str">
        <f>VLOOKUP(E2291,'[2]Type Group 1'!E:F,2,FALSE)</f>
        <v>Others</v>
      </c>
    </row>
    <row r="2292" spans="1:22">
      <c r="A2292" s="720" t="s">
        <v>19</v>
      </c>
      <c r="B2292" s="559" t="s">
        <v>9315</v>
      </c>
      <c r="C2292" s="559" t="s">
        <v>9316</v>
      </c>
      <c r="D2292" s="559" t="s">
        <v>9317</v>
      </c>
      <c r="E2292" s="559" t="s">
        <v>170</v>
      </c>
      <c r="F2292" s="721" t="s">
        <v>411</v>
      </c>
      <c r="G2292" s="586">
        <v>12.122299999999999</v>
      </c>
      <c r="H2292" s="586">
        <v>0</v>
      </c>
      <c r="I2292" s="586">
        <v>0</v>
      </c>
      <c r="J2292" s="587">
        <v>840858729.79000008</v>
      </c>
      <c r="K2292" s="723"/>
      <c r="L2292" s="723"/>
      <c r="M2292" s="811">
        <v>0</v>
      </c>
      <c r="N2292" s="559"/>
      <c r="O2292" s="589" t="s">
        <v>9318</v>
      </c>
      <c r="P2292" s="559"/>
      <c r="Q2292" s="590">
        <v>0</v>
      </c>
      <c r="R2292" s="559"/>
      <c r="S2292" s="559"/>
      <c r="T2292" s="559"/>
      <c r="U2292" s="683"/>
      <c r="V2292" s="726" t="str">
        <f>VLOOKUP(E2292,'[2]Type Group 1'!E:F,2,FALSE)</f>
        <v>Mixed Fund</v>
      </c>
    </row>
    <row r="2293" spans="1:22">
      <c r="A2293" s="720" t="s">
        <v>19</v>
      </c>
      <c r="B2293" s="559" t="s">
        <v>9319</v>
      </c>
      <c r="C2293" s="559" t="s">
        <v>9320</v>
      </c>
      <c r="D2293" s="559" t="s">
        <v>9321</v>
      </c>
      <c r="E2293" s="559" t="s">
        <v>170</v>
      </c>
      <c r="F2293" s="721" t="s">
        <v>411</v>
      </c>
      <c r="G2293" s="586">
        <v>13.5291</v>
      </c>
      <c r="H2293" s="586">
        <v>13.5291</v>
      </c>
      <c r="I2293" s="586">
        <v>13.7463</v>
      </c>
      <c r="J2293" s="587">
        <v>381845725.64999998</v>
      </c>
      <c r="K2293" s="723"/>
      <c r="L2293" s="723"/>
      <c r="M2293" s="811">
        <v>0</v>
      </c>
      <c r="N2293" s="559"/>
      <c r="O2293" s="589" t="s">
        <v>9322</v>
      </c>
      <c r="P2293" s="559"/>
      <c r="Q2293" s="590">
        <v>0</v>
      </c>
      <c r="R2293" s="559"/>
      <c r="S2293" s="559"/>
      <c r="T2293" s="559"/>
      <c r="U2293" s="683"/>
      <c r="V2293" s="726" t="str">
        <f>VLOOKUP(E2293,'[2]Type Group 1'!E:F,2,FALSE)</f>
        <v>Mixed Fund</v>
      </c>
    </row>
    <row r="2294" spans="1:22">
      <c r="A2294" s="720" t="s">
        <v>19</v>
      </c>
      <c r="B2294" s="559" t="s">
        <v>9323</v>
      </c>
      <c r="C2294" s="559" t="s">
        <v>9324</v>
      </c>
      <c r="D2294" s="559" t="s">
        <v>9325</v>
      </c>
      <c r="E2294" s="559" t="s">
        <v>166</v>
      </c>
      <c r="F2294" s="721" t="s">
        <v>411</v>
      </c>
      <c r="G2294" s="586">
        <v>6.9405999999999999</v>
      </c>
      <c r="H2294" s="586">
        <v>6.9405999999999999</v>
      </c>
      <c r="I2294" s="586">
        <v>7.0521000000000003</v>
      </c>
      <c r="J2294" s="587">
        <v>169182846.52000001</v>
      </c>
      <c r="K2294" s="723" t="s">
        <v>9326</v>
      </c>
      <c r="L2294" s="723">
        <v>45590</v>
      </c>
      <c r="M2294" s="811">
        <v>0.09</v>
      </c>
      <c r="N2294" s="559"/>
      <c r="O2294" s="589" t="s">
        <v>9327</v>
      </c>
      <c r="P2294" s="559"/>
      <c r="Q2294" s="590">
        <v>0</v>
      </c>
      <c r="R2294" s="559"/>
      <c r="S2294" s="559"/>
      <c r="T2294" s="559"/>
      <c r="U2294" s="683"/>
      <c r="V2294" s="726" t="str">
        <f>VLOOKUP(E2294,'[2]Type Group 1'!E:F,2,FALSE)</f>
        <v>Equity Fund</v>
      </c>
    </row>
    <row r="2295" spans="1:22">
      <c r="A2295" s="720" t="s">
        <v>19</v>
      </c>
      <c r="B2295" s="559" t="s">
        <v>9328</v>
      </c>
      <c r="C2295" s="559" t="s">
        <v>9329</v>
      </c>
      <c r="D2295" s="559" t="s">
        <v>9330</v>
      </c>
      <c r="E2295" s="559" t="s">
        <v>166</v>
      </c>
      <c r="F2295" s="721" t="s">
        <v>411</v>
      </c>
      <c r="G2295" s="586">
        <v>8.6235999999999997</v>
      </c>
      <c r="H2295" s="586">
        <v>8.6235999999999997</v>
      </c>
      <c r="I2295" s="586">
        <v>8.7621000000000002</v>
      </c>
      <c r="J2295" s="587">
        <v>88055293.349999994</v>
      </c>
      <c r="K2295" s="723"/>
      <c r="L2295" s="723"/>
      <c r="M2295" s="811">
        <v>0</v>
      </c>
      <c r="N2295" s="559"/>
      <c r="O2295" s="589" t="s">
        <v>9327</v>
      </c>
      <c r="P2295" s="559"/>
      <c r="Q2295" s="590">
        <v>0</v>
      </c>
      <c r="R2295" s="559"/>
      <c r="S2295" s="559"/>
      <c r="T2295" s="559"/>
      <c r="U2295" s="683"/>
      <c r="V2295" s="726" t="str">
        <f>VLOOKUP(E2295,'[2]Type Group 1'!E:F,2,FALSE)</f>
        <v>Equity Fund</v>
      </c>
    </row>
    <row r="2296" spans="1:22">
      <c r="A2296" s="720" t="s">
        <v>19</v>
      </c>
      <c r="B2296" s="559" t="s">
        <v>9331</v>
      </c>
      <c r="C2296" s="559" t="s">
        <v>9332</v>
      </c>
      <c r="D2296" s="559" t="s">
        <v>9333</v>
      </c>
      <c r="E2296" s="559" t="s">
        <v>166</v>
      </c>
      <c r="F2296" s="721" t="s">
        <v>411</v>
      </c>
      <c r="G2296" s="586">
        <v>7.4375</v>
      </c>
      <c r="H2296" s="586">
        <v>7.4375</v>
      </c>
      <c r="I2296" s="586">
        <v>7.4375999999999998</v>
      </c>
      <c r="J2296" s="587">
        <v>0</v>
      </c>
      <c r="K2296" s="723"/>
      <c r="L2296" s="723"/>
      <c r="M2296" s="811">
        <v>0</v>
      </c>
      <c r="N2296" s="559"/>
      <c r="O2296" s="589" t="s">
        <v>9327</v>
      </c>
      <c r="P2296" s="559"/>
      <c r="Q2296" s="590">
        <v>0</v>
      </c>
      <c r="R2296" s="559"/>
      <c r="S2296" s="559"/>
      <c r="T2296" s="559"/>
      <c r="U2296" s="683"/>
      <c r="V2296" s="726" t="str">
        <f>VLOOKUP(E2296,'[2]Type Group 1'!E:F,2,FALSE)</f>
        <v>Equity Fund</v>
      </c>
    </row>
    <row r="2297" spans="1:22">
      <c r="A2297" s="720" t="s">
        <v>19</v>
      </c>
      <c r="B2297" s="559" t="s">
        <v>9334</v>
      </c>
      <c r="C2297" s="559" t="s">
        <v>9335</v>
      </c>
      <c r="D2297" s="559" t="s">
        <v>9336</v>
      </c>
      <c r="E2297" s="559" t="s">
        <v>166</v>
      </c>
      <c r="F2297" s="721" t="s">
        <v>411</v>
      </c>
      <c r="G2297" s="586">
        <v>15.097200000000001</v>
      </c>
      <c r="H2297" s="586">
        <v>15.086600000000001</v>
      </c>
      <c r="I2297" s="586">
        <v>15.183400000000001</v>
      </c>
      <c r="J2297" s="587">
        <v>167906509.71000001</v>
      </c>
      <c r="K2297" s="723"/>
      <c r="L2297" s="723"/>
      <c r="M2297" s="811">
        <v>0</v>
      </c>
      <c r="N2297" s="559"/>
      <c r="O2297" s="589" t="s">
        <v>9337</v>
      </c>
      <c r="P2297" s="559"/>
      <c r="Q2297" s="590">
        <v>0</v>
      </c>
      <c r="R2297" s="559"/>
      <c r="S2297" s="559"/>
      <c r="T2297" s="559"/>
      <c r="U2297" s="683"/>
      <c r="V2297" s="726" t="str">
        <f>VLOOKUP(E2297,'[2]Type Group 1'!E:F,2,FALSE)</f>
        <v>Equity Fund</v>
      </c>
    </row>
    <row r="2298" spans="1:22">
      <c r="A2298" s="720" t="s">
        <v>19</v>
      </c>
      <c r="B2298" s="559" t="s">
        <v>9338</v>
      </c>
      <c r="C2298" s="559" t="s">
        <v>9339</v>
      </c>
      <c r="D2298" s="559" t="s">
        <v>9340</v>
      </c>
      <c r="E2298" s="559" t="s">
        <v>166</v>
      </c>
      <c r="F2298" s="721" t="s">
        <v>411</v>
      </c>
      <c r="G2298" s="586">
        <v>15.6572</v>
      </c>
      <c r="H2298" s="586">
        <v>15.6294</v>
      </c>
      <c r="I2298" s="586">
        <v>15.6683</v>
      </c>
      <c r="J2298" s="587">
        <v>26128110.57</v>
      </c>
      <c r="K2298" s="723"/>
      <c r="L2298" s="723"/>
      <c r="M2298" s="811">
        <v>0</v>
      </c>
      <c r="N2298" s="559"/>
      <c r="O2298" s="589" t="s">
        <v>9337</v>
      </c>
      <c r="P2298" s="559"/>
      <c r="Q2298" s="590">
        <v>0</v>
      </c>
      <c r="R2298" s="559"/>
      <c r="S2298" s="559"/>
      <c r="T2298" s="559"/>
      <c r="U2298" s="683"/>
      <c r="V2298" s="726" t="str">
        <f>VLOOKUP(E2298,'[2]Type Group 1'!E:F,2,FALSE)</f>
        <v>Equity Fund</v>
      </c>
    </row>
    <row r="2299" spans="1:22">
      <c r="A2299" s="720" t="s">
        <v>19</v>
      </c>
      <c r="B2299" s="559" t="s">
        <v>9341</v>
      </c>
      <c r="C2299" s="559" t="s">
        <v>9342</v>
      </c>
      <c r="D2299" s="559" t="s">
        <v>9343</v>
      </c>
      <c r="E2299" s="559" t="s">
        <v>166</v>
      </c>
      <c r="F2299" s="721" t="s">
        <v>411</v>
      </c>
      <c r="G2299" s="586">
        <v>15.302899999999999</v>
      </c>
      <c r="H2299" s="586">
        <v>15.292199999999999</v>
      </c>
      <c r="I2299" s="586">
        <v>15.313700000000001</v>
      </c>
      <c r="J2299" s="587">
        <v>24390662.25</v>
      </c>
      <c r="K2299" s="723"/>
      <c r="L2299" s="723"/>
      <c r="M2299" s="811">
        <v>0</v>
      </c>
      <c r="N2299" s="559"/>
      <c r="O2299" s="589" t="s">
        <v>9337</v>
      </c>
      <c r="P2299" s="559"/>
      <c r="Q2299" s="590">
        <v>0</v>
      </c>
      <c r="R2299" s="559"/>
      <c r="S2299" s="559"/>
      <c r="T2299" s="559"/>
      <c r="U2299" s="683"/>
      <c r="V2299" s="726" t="str">
        <f>VLOOKUP(E2299,'[2]Type Group 1'!E:F,2,FALSE)</f>
        <v>Equity Fund</v>
      </c>
    </row>
    <row r="2300" spans="1:22">
      <c r="A2300" s="720" t="s">
        <v>19</v>
      </c>
      <c r="B2300" s="559" t="s">
        <v>9344</v>
      </c>
      <c r="C2300" s="559" t="s">
        <v>9345</v>
      </c>
      <c r="D2300" s="559" t="s">
        <v>9346</v>
      </c>
      <c r="E2300" s="559" t="s">
        <v>168</v>
      </c>
      <c r="F2300" s="721" t="s">
        <v>1905</v>
      </c>
      <c r="G2300" s="586">
        <v>12.188800000000001</v>
      </c>
      <c r="H2300" s="586">
        <v>0</v>
      </c>
      <c r="I2300" s="586">
        <v>0</v>
      </c>
      <c r="J2300" s="587">
        <v>882382190.85000002</v>
      </c>
      <c r="K2300" s="723"/>
      <c r="L2300" s="723"/>
      <c r="M2300" s="811">
        <v>0</v>
      </c>
      <c r="N2300" s="559"/>
      <c r="O2300" s="589" t="s">
        <v>9347</v>
      </c>
      <c r="P2300" s="559"/>
      <c r="Q2300" s="590">
        <v>0</v>
      </c>
      <c r="R2300" s="559"/>
      <c r="S2300" s="559"/>
      <c r="T2300" s="559"/>
      <c r="U2300" s="683"/>
      <c r="V2300" s="726" t="str">
        <f>VLOOKUP(E2300,'[2]Type Group 1'!E:F,2,FALSE)</f>
        <v>Fixed Income Fund</v>
      </c>
    </row>
    <row r="2301" spans="1:22">
      <c r="A2301" s="720" t="s">
        <v>19</v>
      </c>
      <c r="B2301" s="559" t="s">
        <v>9348</v>
      </c>
      <c r="C2301" s="559" t="s">
        <v>9349</v>
      </c>
      <c r="D2301" s="559" t="s">
        <v>9350</v>
      </c>
      <c r="E2301" s="559" t="s">
        <v>160</v>
      </c>
      <c r="F2301" s="721" t="s">
        <v>1905</v>
      </c>
      <c r="G2301" s="586">
        <v>12.4337</v>
      </c>
      <c r="H2301" s="586">
        <v>0</v>
      </c>
      <c r="I2301" s="586">
        <v>0</v>
      </c>
      <c r="J2301" s="587">
        <v>16286972.43</v>
      </c>
      <c r="K2301" s="723" t="s">
        <v>8802</v>
      </c>
      <c r="L2301" s="723">
        <v>46015</v>
      </c>
      <c r="M2301" s="811">
        <v>0.1</v>
      </c>
      <c r="N2301" s="559"/>
      <c r="O2301" s="589" t="s">
        <v>9347</v>
      </c>
      <c r="P2301" s="559"/>
      <c r="Q2301" s="590">
        <v>0</v>
      </c>
      <c r="R2301" s="559"/>
      <c r="S2301" s="559"/>
      <c r="T2301" s="559"/>
      <c r="U2301" s="683"/>
      <c r="V2301" s="726" t="str">
        <f>VLOOKUP(E2301,'[2]Type Group 1'!E:F,2,FALSE)</f>
        <v>Fixed Income Fund</v>
      </c>
    </row>
    <row r="2302" spans="1:22">
      <c r="A2302" s="720" t="s">
        <v>19</v>
      </c>
      <c r="B2302" s="559" t="s">
        <v>9351</v>
      </c>
      <c r="C2302" s="559" t="s">
        <v>9352</v>
      </c>
      <c r="D2302" s="559" t="s">
        <v>9353</v>
      </c>
      <c r="E2302" s="559" t="s">
        <v>168</v>
      </c>
      <c r="F2302" s="721" t="s">
        <v>1905</v>
      </c>
      <c r="G2302" s="586">
        <v>12.190799999999999</v>
      </c>
      <c r="H2302" s="586">
        <v>0</v>
      </c>
      <c r="I2302" s="586">
        <v>0</v>
      </c>
      <c r="J2302" s="587">
        <v>7970839.5800000001</v>
      </c>
      <c r="K2302" s="723"/>
      <c r="L2302" s="723"/>
      <c r="M2302" s="811">
        <v>0</v>
      </c>
      <c r="N2302" s="559"/>
      <c r="O2302" s="589" t="s">
        <v>9347</v>
      </c>
      <c r="P2302" s="559"/>
      <c r="Q2302" s="590">
        <v>0</v>
      </c>
      <c r="R2302" s="559"/>
      <c r="S2302" s="559"/>
      <c r="T2302" s="559"/>
      <c r="U2302" s="683"/>
      <c r="V2302" s="726" t="str">
        <f>VLOOKUP(E2302,'[2]Type Group 1'!E:F,2,FALSE)</f>
        <v>Fixed Income Fund</v>
      </c>
    </row>
    <row r="2303" spans="1:22">
      <c r="A2303" s="720" t="s">
        <v>19</v>
      </c>
      <c r="B2303" s="559" t="s">
        <v>9354</v>
      </c>
      <c r="C2303" s="559" t="s">
        <v>9355</v>
      </c>
      <c r="D2303" s="559" t="s">
        <v>9356</v>
      </c>
      <c r="E2303" s="559" t="s">
        <v>160</v>
      </c>
      <c r="F2303" s="721" t="s">
        <v>1905</v>
      </c>
      <c r="G2303" s="586">
        <v>12.19</v>
      </c>
      <c r="H2303" s="586">
        <v>0</v>
      </c>
      <c r="I2303" s="586">
        <v>0</v>
      </c>
      <c r="J2303" s="587">
        <v>103556490.34999999</v>
      </c>
      <c r="K2303" s="723"/>
      <c r="L2303" s="723"/>
      <c r="M2303" s="811">
        <v>0</v>
      </c>
      <c r="N2303" s="559"/>
      <c r="O2303" s="589" t="s">
        <v>9347</v>
      </c>
      <c r="P2303" s="559"/>
      <c r="Q2303" s="590">
        <v>0</v>
      </c>
      <c r="R2303" s="559"/>
      <c r="S2303" s="559"/>
      <c r="T2303" s="559"/>
      <c r="U2303" s="683"/>
      <c r="V2303" s="726" t="str">
        <f>VLOOKUP(E2303,'[2]Type Group 1'!E:F,2,FALSE)</f>
        <v>Fixed Income Fund</v>
      </c>
    </row>
    <row r="2304" spans="1:22">
      <c r="A2304" s="720" t="s">
        <v>19</v>
      </c>
      <c r="B2304" s="559" t="s">
        <v>9357</v>
      </c>
      <c r="C2304" s="559" t="s">
        <v>9358</v>
      </c>
      <c r="D2304" s="559" t="s">
        <v>9359</v>
      </c>
      <c r="E2304" s="559" t="s">
        <v>2540</v>
      </c>
      <c r="F2304" s="721" t="s">
        <v>411</v>
      </c>
      <c r="G2304" s="586">
        <v>10.5402</v>
      </c>
      <c r="H2304" s="586">
        <v>10.5244</v>
      </c>
      <c r="I2304" s="586">
        <v>10.668900000000001</v>
      </c>
      <c r="J2304" s="587">
        <v>53152487.100000001</v>
      </c>
      <c r="K2304" s="723"/>
      <c r="L2304" s="723"/>
      <c r="M2304" s="811">
        <v>0</v>
      </c>
      <c r="N2304" s="559"/>
      <c r="O2304" s="589" t="s">
        <v>9360</v>
      </c>
      <c r="P2304" s="559"/>
      <c r="Q2304" s="590">
        <v>0</v>
      </c>
      <c r="R2304" s="559"/>
      <c r="S2304" s="559"/>
      <c r="T2304" s="559"/>
      <c r="U2304" s="683"/>
      <c r="V2304" s="726" t="str">
        <f>VLOOKUP(E2304,'[2]Type Group 1'!E:F,2,FALSE)</f>
        <v>Mixed Fund</v>
      </c>
    </row>
    <row r="2305" spans="1:22">
      <c r="A2305" s="720" t="s">
        <v>19</v>
      </c>
      <c r="B2305" s="559" t="s">
        <v>9361</v>
      </c>
      <c r="C2305" s="559" t="s">
        <v>9362</v>
      </c>
      <c r="D2305" s="559" t="s">
        <v>9363</v>
      </c>
      <c r="E2305" s="559" t="s">
        <v>170</v>
      </c>
      <c r="F2305" s="721" t="s">
        <v>1905</v>
      </c>
      <c r="G2305" s="586">
        <v>10.0504</v>
      </c>
      <c r="H2305" s="586">
        <v>0</v>
      </c>
      <c r="I2305" s="586">
        <v>0</v>
      </c>
      <c r="J2305" s="587">
        <v>76931028.099999994</v>
      </c>
      <c r="K2305" s="723"/>
      <c r="L2305" s="723"/>
      <c r="M2305" s="811">
        <v>0</v>
      </c>
      <c r="N2305" s="559"/>
      <c r="O2305" s="589" t="s">
        <v>9364</v>
      </c>
      <c r="P2305" s="559"/>
      <c r="Q2305" s="590">
        <v>0</v>
      </c>
      <c r="R2305" s="559"/>
      <c r="S2305" s="559"/>
      <c r="T2305" s="559"/>
      <c r="U2305" s="683"/>
      <c r="V2305" s="726" t="str">
        <f>VLOOKUP(E2305,'[2]Type Group 1'!E:F,2,FALSE)</f>
        <v>Mixed Fund</v>
      </c>
    </row>
    <row r="2306" spans="1:22">
      <c r="A2306" s="720" t="s">
        <v>19</v>
      </c>
      <c r="B2306" s="559" t="s">
        <v>9365</v>
      </c>
      <c r="C2306" s="559" t="s">
        <v>9366</v>
      </c>
      <c r="D2306" s="559" t="s">
        <v>9367</v>
      </c>
      <c r="E2306" s="559" t="s">
        <v>166</v>
      </c>
      <c r="F2306" s="721" t="s">
        <v>411</v>
      </c>
      <c r="G2306" s="586">
        <v>14.798999999999999</v>
      </c>
      <c r="H2306" s="586">
        <v>14.788600000000001</v>
      </c>
      <c r="I2306" s="586">
        <v>14.8835</v>
      </c>
      <c r="J2306" s="587">
        <v>133991937.44</v>
      </c>
      <c r="K2306" s="723"/>
      <c r="L2306" s="723"/>
      <c r="M2306" s="811">
        <v>0</v>
      </c>
      <c r="N2306" s="559"/>
      <c r="O2306" s="589" t="s">
        <v>9368</v>
      </c>
      <c r="P2306" s="559"/>
      <c r="Q2306" s="590">
        <v>0</v>
      </c>
      <c r="R2306" s="559"/>
      <c r="S2306" s="559"/>
      <c r="T2306" s="559"/>
      <c r="U2306" s="683"/>
      <c r="V2306" s="726" t="str">
        <f>VLOOKUP(E2306,'[2]Type Group 1'!E:F,2,FALSE)</f>
        <v>Equity Fund</v>
      </c>
    </row>
    <row r="2307" spans="1:22">
      <c r="A2307" s="720" t="s">
        <v>19</v>
      </c>
      <c r="B2307" s="559" t="s">
        <v>9369</v>
      </c>
      <c r="C2307" s="559" t="s">
        <v>9370</v>
      </c>
      <c r="D2307" s="559" t="s">
        <v>9371</v>
      </c>
      <c r="E2307" s="559" t="s">
        <v>166</v>
      </c>
      <c r="F2307" s="721" t="s">
        <v>411</v>
      </c>
      <c r="G2307" s="586">
        <v>15.447800000000001</v>
      </c>
      <c r="H2307" s="586">
        <v>15.420500000000001</v>
      </c>
      <c r="I2307" s="586">
        <v>15.4587</v>
      </c>
      <c r="J2307" s="587">
        <v>28055867.280000001</v>
      </c>
      <c r="K2307" s="723"/>
      <c r="L2307" s="723"/>
      <c r="M2307" s="811">
        <v>0</v>
      </c>
      <c r="N2307" s="559"/>
      <c r="O2307" s="589" t="s">
        <v>9368</v>
      </c>
      <c r="P2307" s="559"/>
      <c r="Q2307" s="590">
        <v>0</v>
      </c>
      <c r="R2307" s="559"/>
      <c r="S2307" s="559"/>
      <c r="T2307" s="559"/>
      <c r="U2307" s="683"/>
      <c r="V2307" s="726" t="str">
        <f>VLOOKUP(E2307,'[2]Type Group 1'!E:F,2,FALSE)</f>
        <v>Equity Fund</v>
      </c>
    </row>
    <row r="2308" spans="1:22">
      <c r="A2308" s="720" t="s">
        <v>19</v>
      </c>
      <c r="B2308" s="559" t="s">
        <v>9372</v>
      </c>
      <c r="C2308" s="559" t="s">
        <v>9373</v>
      </c>
      <c r="D2308" s="559" t="s">
        <v>9374</v>
      </c>
      <c r="E2308" s="559" t="s">
        <v>166</v>
      </c>
      <c r="F2308" s="721" t="s">
        <v>411</v>
      </c>
      <c r="G2308" s="586">
        <v>14.907400000000001</v>
      </c>
      <c r="H2308" s="586">
        <v>14.897</v>
      </c>
      <c r="I2308" s="586">
        <v>14.917899999999999</v>
      </c>
      <c r="J2308" s="587">
        <v>0</v>
      </c>
      <c r="K2308" s="723"/>
      <c r="L2308" s="723"/>
      <c r="M2308" s="811">
        <v>0</v>
      </c>
      <c r="N2308" s="559"/>
      <c r="O2308" s="589" t="s">
        <v>9368</v>
      </c>
      <c r="P2308" s="559"/>
      <c r="Q2308" s="590">
        <v>0</v>
      </c>
      <c r="R2308" s="559"/>
      <c r="S2308" s="559"/>
      <c r="T2308" s="559"/>
      <c r="U2308" s="683"/>
      <c r="V2308" s="726" t="str">
        <f>VLOOKUP(E2308,'[2]Type Group 1'!E:F,2,FALSE)</f>
        <v>Equity Fund</v>
      </c>
    </row>
    <row r="2309" spans="1:22">
      <c r="A2309" s="720" t="s">
        <v>19</v>
      </c>
      <c r="B2309" s="559" t="s">
        <v>9375</v>
      </c>
      <c r="C2309" s="559" t="s">
        <v>9376</v>
      </c>
      <c r="D2309" s="559" t="s">
        <v>9377</v>
      </c>
      <c r="E2309" s="559" t="s">
        <v>166</v>
      </c>
      <c r="F2309" s="721" t="s">
        <v>304</v>
      </c>
      <c r="G2309" s="586">
        <v>13.061199999999999</v>
      </c>
      <c r="H2309" s="586">
        <v>13.061199999999999</v>
      </c>
      <c r="I2309" s="586">
        <v>13.061299999999999</v>
      </c>
      <c r="J2309" s="587">
        <v>424360443.07999998</v>
      </c>
      <c r="K2309" s="723"/>
      <c r="L2309" s="723"/>
      <c r="M2309" s="811">
        <v>0</v>
      </c>
      <c r="N2309" s="559"/>
      <c r="O2309" s="589" t="s">
        <v>9378</v>
      </c>
      <c r="P2309" s="559"/>
      <c r="Q2309" s="590">
        <v>0</v>
      </c>
      <c r="R2309" s="559"/>
      <c r="S2309" s="559"/>
      <c r="T2309" s="559"/>
      <c r="U2309" s="683"/>
      <c r="V2309" s="726" t="str">
        <f>VLOOKUP(E2309,'[2]Type Group 1'!E:F,2,FALSE)</f>
        <v>Equity Fund</v>
      </c>
    </row>
    <row r="2310" spans="1:22">
      <c r="A2310" s="720" t="s">
        <v>19</v>
      </c>
      <c r="B2310" s="559" t="s">
        <v>9379</v>
      </c>
      <c r="C2310" s="559" t="s">
        <v>9380</v>
      </c>
      <c r="D2310" s="559" t="s">
        <v>9381</v>
      </c>
      <c r="E2310" s="559" t="s">
        <v>158</v>
      </c>
      <c r="F2310" s="721" t="s">
        <v>1905</v>
      </c>
      <c r="G2310" s="586">
        <v>4.4941000000000004</v>
      </c>
      <c r="H2310" s="586">
        <v>0</v>
      </c>
      <c r="I2310" s="586">
        <v>0</v>
      </c>
      <c r="J2310" s="587">
        <v>9098212.2699999996</v>
      </c>
      <c r="K2310" s="723"/>
      <c r="L2310" s="723"/>
      <c r="M2310" s="811">
        <v>0</v>
      </c>
      <c r="N2310" s="559"/>
      <c r="O2310" s="589" t="s">
        <v>9382</v>
      </c>
      <c r="P2310" s="559"/>
      <c r="Q2310" s="590">
        <v>0</v>
      </c>
      <c r="R2310" s="559"/>
      <c r="S2310" s="559"/>
      <c r="T2310" s="559"/>
      <c r="U2310" s="683"/>
      <c r="V2310" s="726" t="str">
        <f>VLOOKUP(E2310,'[2]Type Group 1'!E:F,2,FALSE)</f>
        <v>Equity Fund</v>
      </c>
    </row>
    <row r="2311" spans="1:22">
      <c r="A2311" s="720" t="s">
        <v>19</v>
      </c>
      <c r="B2311" s="559" t="s">
        <v>9383</v>
      </c>
      <c r="C2311" s="559" t="s">
        <v>9384</v>
      </c>
      <c r="D2311" s="559" t="s">
        <v>9385</v>
      </c>
      <c r="E2311" s="559" t="s">
        <v>166</v>
      </c>
      <c r="F2311" s="721" t="s">
        <v>1905</v>
      </c>
      <c r="G2311" s="586">
        <v>4.2441000000000004</v>
      </c>
      <c r="H2311" s="586">
        <v>0</v>
      </c>
      <c r="I2311" s="586">
        <v>0</v>
      </c>
      <c r="J2311" s="587">
        <v>468293089.51999998</v>
      </c>
      <c r="K2311" s="723"/>
      <c r="L2311" s="723"/>
      <c r="M2311" s="811">
        <v>0</v>
      </c>
      <c r="N2311" s="559"/>
      <c r="O2311" s="589" t="s">
        <v>9382</v>
      </c>
      <c r="P2311" s="559"/>
      <c r="Q2311" s="590">
        <v>0</v>
      </c>
      <c r="R2311" s="559"/>
      <c r="S2311" s="559"/>
      <c r="T2311" s="559"/>
      <c r="U2311" s="683"/>
      <c r="V2311" s="726" t="str">
        <f>VLOOKUP(E2311,'[2]Type Group 1'!E:F,2,FALSE)</f>
        <v>Equity Fund</v>
      </c>
    </row>
    <row r="2312" spans="1:22">
      <c r="A2312" s="720" t="s">
        <v>19</v>
      </c>
      <c r="B2312" s="559" t="s">
        <v>9386</v>
      </c>
      <c r="C2312" s="559" t="s">
        <v>9387</v>
      </c>
      <c r="D2312" s="559" t="s">
        <v>9388</v>
      </c>
      <c r="E2312" s="559" t="s">
        <v>166</v>
      </c>
      <c r="F2312" s="721" t="s">
        <v>1905</v>
      </c>
      <c r="G2312" s="586">
        <v>4.5469999999999997</v>
      </c>
      <c r="H2312" s="586">
        <v>0</v>
      </c>
      <c r="I2312" s="586">
        <v>0</v>
      </c>
      <c r="J2312" s="587">
        <v>23488948.09</v>
      </c>
      <c r="K2312" s="723"/>
      <c r="L2312" s="723"/>
      <c r="M2312" s="811">
        <v>0</v>
      </c>
      <c r="N2312" s="559"/>
      <c r="O2312" s="589" t="s">
        <v>9382</v>
      </c>
      <c r="P2312" s="559"/>
      <c r="Q2312" s="590">
        <v>0</v>
      </c>
      <c r="R2312" s="559"/>
      <c r="S2312" s="559"/>
      <c r="T2312" s="559"/>
      <c r="U2312" s="683"/>
      <c r="V2312" s="726" t="str">
        <f>VLOOKUP(E2312,'[2]Type Group 1'!E:F,2,FALSE)</f>
        <v>Equity Fund</v>
      </c>
    </row>
    <row r="2313" spans="1:22">
      <c r="A2313" s="720" t="s">
        <v>19</v>
      </c>
      <c r="B2313" s="559" t="s">
        <v>9389</v>
      </c>
      <c r="C2313" s="559" t="s">
        <v>9390</v>
      </c>
      <c r="D2313" s="559" t="s">
        <v>9391</v>
      </c>
      <c r="E2313" s="559" t="s">
        <v>166</v>
      </c>
      <c r="F2313" s="721" t="s">
        <v>1905</v>
      </c>
      <c r="G2313" s="586">
        <v>4.2592999999999996</v>
      </c>
      <c r="H2313" s="586">
        <v>0</v>
      </c>
      <c r="I2313" s="586">
        <v>0</v>
      </c>
      <c r="J2313" s="587">
        <v>0</v>
      </c>
      <c r="K2313" s="723"/>
      <c r="L2313" s="723"/>
      <c r="M2313" s="811">
        <v>0</v>
      </c>
      <c r="N2313" s="559"/>
      <c r="O2313" s="589" t="s">
        <v>9382</v>
      </c>
      <c r="P2313" s="559"/>
      <c r="Q2313" s="590">
        <v>0</v>
      </c>
      <c r="R2313" s="559"/>
      <c r="S2313" s="559"/>
      <c r="T2313" s="559"/>
      <c r="U2313" s="683"/>
      <c r="V2313" s="726" t="str">
        <f>VLOOKUP(E2313,'[2]Type Group 1'!E:F,2,FALSE)</f>
        <v>Equity Fund</v>
      </c>
    </row>
    <row r="2314" spans="1:22">
      <c r="A2314" s="720" t="s">
        <v>19</v>
      </c>
      <c r="B2314" s="559" t="s">
        <v>9392</v>
      </c>
      <c r="C2314" s="559" t="s">
        <v>9393</v>
      </c>
      <c r="D2314" s="559" t="s">
        <v>9394</v>
      </c>
      <c r="E2314" s="559" t="s">
        <v>158</v>
      </c>
      <c r="F2314" s="721" t="s">
        <v>1905</v>
      </c>
      <c r="G2314" s="586">
        <v>4.2446999999999999</v>
      </c>
      <c r="H2314" s="586">
        <v>0</v>
      </c>
      <c r="I2314" s="586">
        <v>0</v>
      </c>
      <c r="J2314" s="587">
        <v>82883470.420000002</v>
      </c>
      <c r="K2314" s="723"/>
      <c r="L2314" s="723"/>
      <c r="M2314" s="811">
        <v>0</v>
      </c>
      <c r="N2314" s="559"/>
      <c r="O2314" s="589" t="s">
        <v>9382</v>
      </c>
      <c r="P2314" s="559"/>
      <c r="Q2314" s="590">
        <v>0</v>
      </c>
      <c r="R2314" s="559"/>
      <c r="S2314" s="559"/>
      <c r="T2314" s="559"/>
      <c r="U2314" s="683"/>
      <c r="V2314" s="726" t="str">
        <f>VLOOKUP(E2314,'[2]Type Group 1'!E:F,2,FALSE)</f>
        <v>Equity Fund</v>
      </c>
    </row>
    <row r="2315" spans="1:22">
      <c r="A2315" s="720" t="s">
        <v>19</v>
      </c>
      <c r="B2315" s="559" t="s">
        <v>9395</v>
      </c>
      <c r="C2315" s="559" t="s">
        <v>9396</v>
      </c>
      <c r="D2315" s="559" t="s">
        <v>9397</v>
      </c>
      <c r="E2315" s="559" t="s">
        <v>170</v>
      </c>
      <c r="F2315" s="721" t="s">
        <v>411</v>
      </c>
      <c r="G2315" s="586">
        <v>11.231999999999999</v>
      </c>
      <c r="H2315" s="586">
        <v>11.231999999999999</v>
      </c>
      <c r="I2315" s="586">
        <v>11.3523</v>
      </c>
      <c r="J2315" s="587">
        <v>10104649365.540001</v>
      </c>
      <c r="K2315" s="723"/>
      <c r="L2315" s="723"/>
      <c r="M2315" s="811">
        <v>0</v>
      </c>
      <c r="N2315" s="559"/>
      <c r="O2315" s="589" t="s">
        <v>9398</v>
      </c>
      <c r="P2315" s="559"/>
      <c r="Q2315" s="590">
        <v>0</v>
      </c>
      <c r="R2315" s="559"/>
      <c r="S2315" s="559"/>
      <c r="T2315" s="559"/>
      <c r="U2315" s="683"/>
      <c r="V2315" s="726" t="str">
        <f>VLOOKUP(E2315,'[2]Type Group 1'!E:F,2,FALSE)</f>
        <v>Mixed Fund</v>
      </c>
    </row>
    <row r="2316" spans="1:22">
      <c r="A2316" s="720" t="s">
        <v>19</v>
      </c>
      <c r="B2316" s="559" t="s">
        <v>9399</v>
      </c>
      <c r="C2316" s="559" t="s">
        <v>9400</v>
      </c>
      <c r="D2316" s="559" t="s">
        <v>9401</v>
      </c>
      <c r="E2316" s="559" t="s">
        <v>170</v>
      </c>
      <c r="F2316" s="721" t="s">
        <v>411</v>
      </c>
      <c r="G2316" s="586">
        <v>11.2674</v>
      </c>
      <c r="H2316" s="586">
        <v>11.2674</v>
      </c>
      <c r="I2316" s="586">
        <v>11.2675</v>
      </c>
      <c r="J2316" s="587">
        <v>80634383.370000005</v>
      </c>
      <c r="K2316" s="723"/>
      <c r="L2316" s="723"/>
      <c r="M2316" s="811">
        <v>0</v>
      </c>
      <c r="N2316" s="559"/>
      <c r="O2316" s="589" t="s">
        <v>9398</v>
      </c>
      <c r="P2316" s="559"/>
      <c r="Q2316" s="590">
        <v>0</v>
      </c>
      <c r="R2316" s="559"/>
      <c r="S2316" s="559"/>
      <c r="T2316" s="559"/>
      <c r="U2316" s="683"/>
      <c r="V2316" s="726" t="str">
        <f>VLOOKUP(E2316,'[2]Type Group 1'!E:F,2,FALSE)</f>
        <v>Mixed Fund</v>
      </c>
    </row>
    <row r="2317" spans="1:22">
      <c r="A2317" s="720" t="s">
        <v>19</v>
      </c>
      <c r="B2317" s="559" t="s">
        <v>9402</v>
      </c>
      <c r="C2317" s="559" t="s">
        <v>9403</v>
      </c>
      <c r="D2317" s="559" t="s">
        <v>9404</v>
      </c>
      <c r="E2317" s="559" t="s">
        <v>170</v>
      </c>
      <c r="F2317" s="721" t="s">
        <v>411</v>
      </c>
      <c r="G2317" s="586">
        <v>11.2309</v>
      </c>
      <c r="H2317" s="586">
        <v>11.2309</v>
      </c>
      <c r="I2317" s="586">
        <v>11.3512</v>
      </c>
      <c r="J2317" s="587">
        <v>33851070.229999997</v>
      </c>
      <c r="K2317" s="723"/>
      <c r="L2317" s="723"/>
      <c r="M2317" s="811">
        <v>0</v>
      </c>
      <c r="N2317" s="559"/>
      <c r="O2317" s="589" t="s">
        <v>9398</v>
      </c>
      <c r="P2317" s="559"/>
      <c r="Q2317" s="590">
        <v>0</v>
      </c>
      <c r="R2317" s="559"/>
      <c r="S2317" s="559"/>
      <c r="T2317" s="559"/>
      <c r="U2317" s="683"/>
      <c r="V2317" s="726" t="str">
        <f>VLOOKUP(E2317,'[2]Type Group 1'!E:F,2,FALSE)</f>
        <v>Mixed Fund</v>
      </c>
    </row>
    <row r="2318" spans="1:22">
      <c r="A2318" s="720" t="s">
        <v>19</v>
      </c>
      <c r="B2318" s="559" t="s">
        <v>9405</v>
      </c>
      <c r="C2318" s="559" t="s">
        <v>9406</v>
      </c>
      <c r="D2318" s="559" t="s">
        <v>9407</v>
      </c>
      <c r="E2318" s="559" t="s">
        <v>166</v>
      </c>
      <c r="F2318" s="721" t="s">
        <v>411</v>
      </c>
      <c r="G2318" s="586">
        <v>8.2623999999999995</v>
      </c>
      <c r="H2318" s="586">
        <v>0</v>
      </c>
      <c r="I2318" s="586">
        <v>0</v>
      </c>
      <c r="J2318" s="587">
        <v>413159989.39000005</v>
      </c>
      <c r="K2318" s="723"/>
      <c r="L2318" s="723"/>
      <c r="M2318" s="811">
        <v>0</v>
      </c>
      <c r="N2318" s="559"/>
      <c r="O2318" s="589" t="s">
        <v>9408</v>
      </c>
      <c r="P2318" s="559"/>
      <c r="Q2318" s="590">
        <v>0</v>
      </c>
      <c r="R2318" s="559"/>
      <c r="S2318" s="559"/>
      <c r="T2318" s="559"/>
      <c r="U2318" s="683"/>
      <c r="V2318" s="726" t="str">
        <f>VLOOKUP(E2318,'[2]Type Group 1'!E:F,2,FALSE)</f>
        <v>Equity Fund</v>
      </c>
    </row>
    <row r="2319" spans="1:22">
      <c r="A2319" s="720" t="s">
        <v>19</v>
      </c>
      <c r="B2319" s="559" t="s">
        <v>9409</v>
      </c>
      <c r="C2319" s="559" t="s">
        <v>9410</v>
      </c>
      <c r="D2319" s="559" t="s">
        <v>9411</v>
      </c>
      <c r="E2319" s="559" t="s">
        <v>166</v>
      </c>
      <c r="F2319" s="721" t="s">
        <v>411</v>
      </c>
      <c r="G2319" s="586">
        <v>8.6201000000000008</v>
      </c>
      <c r="H2319" s="586">
        <v>0</v>
      </c>
      <c r="I2319" s="586">
        <v>0</v>
      </c>
      <c r="J2319" s="587">
        <v>783256.94</v>
      </c>
      <c r="K2319" s="723"/>
      <c r="L2319" s="723"/>
      <c r="M2319" s="811">
        <v>0</v>
      </c>
      <c r="N2319" s="559"/>
      <c r="O2319" s="589" t="s">
        <v>9408</v>
      </c>
      <c r="P2319" s="559"/>
      <c r="Q2319" s="590">
        <v>0</v>
      </c>
      <c r="R2319" s="559"/>
      <c r="S2319" s="559"/>
      <c r="T2319" s="559"/>
      <c r="U2319" s="683"/>
      <c r="V2319" s="726" t="str">
        <f>VLOOKUP(E2319,'[2]Type Group 1'!E:F,2,FALSE)</f>
        <v>Equity Fund</v>
      </c>
    </row>
    <row r="2320" spans="1:22">
      <c r="A2320" s="720" t="s">
        <v>19</v>
      </c>
      <c r="B2320" s="559" t="s">
        <v>9412</v>
      </c>
      <c r="C2320" s="559" t="s">
        <v>9413</v>
      </c>
      <c r="D2320" s="559" t="s">
        <v>9414</v>
      </c>
      <c r="E2320" s="559" t="s">
        <v>166</v>
      </c>
      <c r="F2320" s="721" t="s">
        <v>411</v>
      </c>
      <c r="G2320" s="586">
        <v>11.633900000000001</v>
      </c>
      <c r="H2320" s="586">
        <v>11.6281</v>
      </c>
      <c r="I2320" s="586">
        <v>11.698</v>
      </c>
      <c r="J2320" s="587">
        <v>539796884.80999994</v>
      </c>
      <c r="K2320" s="723" t="s">
        <v>9231</v>
      </c>
      <c r="L2320" s="723">
        <v>45922</v>
      </c>
      <c r="M2320" s="811">
        <v>0.32</v>
      </c>
      <c r="N2320" s="559"/>
      <c r="O2320" s="589" t="s">
        <v>9415</v>
      </c>
      <c r="P2320" s="559"/>
      <c r="Q2320" s="590">
        <v>0</v>
      </c>
      <c r="R2320" s="559"/>
      <c r="S2320" s="559"/>
      <c r="T2320" s="559"/>
      <c r="U2320" s="683"/>
      <c r="V2320" s="726" t="str">
        <f>VLOOKUP(E2320,'[2]Type Group 1'!E:F,2,FALSE)</f>
        <v>Equity Fund</v>
      </c>
    </row>
    <row r="2321" spans="1:22">
      <c r="A2321" s="720" t="s">
        <v>19</v>
      </c>
      <c r="B2321" s="559" t="s">
        <v>9416</v>
      </c>
      <c r="C2321" s="559" t="s">
        <v>9417</v>
      </c>
      <c r="D2321" s="559" t="s">
        <v>9418</v>
      </c>
      <c r="E2321" s="559" t="s">
        <v>166</v>
      </c>
      <c r="F2321" s="721" t="s">
        <v>411</v>
      </c>
      <c r="G2321" s="586">
        <v>14.4678</v>
      </c>
      <c r="H2321" s="586">
        <v>14.460599999999999</v>
      </c>
      <c r="I2321" s="586">
        <v>14.5474</v>
      </c>
      <c r="J2321" s="587">
        <v>406198675.95000005</v>
      </c>
      <c r="K2321" s="723"/>
      <c r="L2321" s="723"/>
      <c r="M2321" s="811">
        <v>0</v>
      </c>
      <c r="N2321" s="559"/>
      <c r="O2321" s="589" t="s">
        <v>9415</v>
      </c>
      <c r="P2321" s="559"/>
      <c r="Q2321" s="590">
        <v>0</v>
      </c>
      <c r="R2321" s="559"/>
      <c r="S2321" s="559"/>
      <c r="T2321" s="559"/>
      <c r="U2321" s="683"/>
      <c r="V2321" s="726" t="str">
        <f>VLOOKUP(E2321,'[2]Type Group 1'!E:F,2,FALSE)</f>
        <v>Equity Fund</v>
      </c>
    </row>
    <row r="2322" spans="1:22">
      <c r="A2322" s="720" t="s">
        <v>19</v>
      </c>
      <c r="B2322" s="559" t="s">
        <v>9419</v>
      </c>
      <c r="C2322" s="559" t="s">
        <v>9420</v>
      </c>
      <c r="D2322" s="559" t="s">
        <v>9421</v>
      </c>
      <c r="E2322" s="559" t="s">
        <v>166</v>
      </c>
      <c r="F2322" s="721" t="s">
        <v>411</v>
      </c>
      <c r="G2322" s="586">
        <v>15.8003</v>
      </c>
      <c r="H2322" s="586">
        <v>15.775499999999999</v>
      </c>
      <c r="I2322" s="586">
        <v>15.808299999999999</v>
      </c>
      <c r="J2322" s="587">
        <v>128234500.86</v>
      </c>
      <c r="K2322" s="723"/>
      <c r="L2322" s="723"/>
      <c r="M2322" s="811">
        <v>0</v>
      </c>
      <c r="N2322" s="559"/>
      <c r="O2322" s="589" t="s">
        <v>9415</v>
      </c>
      <c r="P2322" s="559"/>
      <c r="Q2322" s="590">
        <v>0</v>
      </c>
      <c r="R2322" s="559"/>
      <c r="S2322" s="559"/>
      <c r="T2322" s="559"/>
      <c r="U2322" s="683"/>
      <c r="V2322" s="726" t="str">
        <f>VLOOKUP(E2322,'[2]Type Group 1'!E:F,2,FALSE)</f>
        <v>Equity Fund</v>
      </c>
    </row>
    <row r="2323" spans="1:22">
      <c r="A2323" s="720" t="s">
        <v>19</v>
      </c>
      <c r="B2323" s="559" t="s">
        <v>9422</v>
      </c>
      <c r="C2323" s="559" t="s">
        <v>9423</v>
      </c>
      <c r="D2323" s="559" t="s">
        <v>9424</v>
      </c>
      <c r="E2323" s="559" t="s">
        <v>166</v>
      </c>
      <c r="F2323" s="721" t="s">
        <v>411</v>
      </c>
      <c r="G2323" s="586">
        <v>13.0067</v>
      </c>
      <c r="H2323" s="586">
        <v>13.0002</v>
      </c>
      <c r="I2323" s="586">
        <v>13.013299999999999</v>
      </c>
      <c r="J2323" s="587">
        <v>0</v>
      </c>
      <c r="K2323" s="723"/>
      <c r="L2323" s="723"/>
      <c r="M2323" s="811">
        <v>0</v>
      </c>
      <c r="N2323" s="559"/>
      <c r="O2323" s="589" t="s">
        <v>9415</v>
      </c>
      <c r="P2323" s="559"/>
      <c r="Q2323" s="590">
        <v>0</v>
      </c>
      <c r="R2323" s="559"/>
      <c r="S2323" s="559"/>
      <c r="T2323" s="559"/>
      <c r="U2323" s="683"/>
      <c r="V2323" s="726" t="str">
        <f>VLOOKUP(E2323,'[2]Type Group 1'!E:F,2,FALSE)</f>
        <v>Equity Fund</v>
      </c>
    </row>
    <row r="2324" spans="1:22">
      <c r="A2324" s="720" t="s">
        <v>19</v>
      </c>
      <c r="B2324" s="559" t="s">
        <v>9425</v>
      </c>
      <c r="C2324" s="559" t="s">
        <v>9426</v>
      </c>
      <c r="D2324" s="559" t="s">
        <v>9427</v>
      </c>
      <c r="E2324" s="559" t="s">
        <v>166</v>
      </c>
      <c r="F2324" s="721" t="s">
        <v>411</v>
      </c>
      <c r="G2324" s="586">
        <v>7.9538000000000002</v>
      </c>
      <c r="H2324" s="586">
        <v>7.9497999999999998</v>
      </c>
      <c r="I2324" s="586">
        <v>8.0005000000000006</v>
      </c>
      <c r="J2324" s="587">
        <v>119399589.09</v>
      </c>
      <c r="K2324" s="723"/>
      <c r="L2324" s="723"/>
      <c r="M2324" s="811">
        <v>0</v>
      </c>
      <c r="N2324" s="559"/>
      <c r="O2324" s="589" t="s">
        <v>9428</v>
      </c>
      <c r="P2324" s="559"/>
      <c r="Q2324" s="590">
        <v>0</v>
      </c>
      <c r="R2324" s="559"/>
      <c r="S2324" s="559"/>
      <c r="T2324" s="559"/>
      <c r="U2324" s="683"/>
      <c r="V2324" s="726" t="str">
        <f>VLOOKUP(E2324,'[2]Type Group 1'!E:F,2,FALSE)</f>
        <v>Equity Fund</v>
      </c>
    </row>
    <row r="2325" spans="1:22">
      <c r="A2325" s="720" t="s">
        <v>19</v>
      </c>
      <c r="B2325" s="559" t="s">
        <v>9429</v>
      </c>
      <c r="C2325" s="559" t="s">
        <v>9430</v>
      </c>
      <c r="D2325" s="559" t="s">
        <v>9431</v>
      </c>
      <c r="E2325" s="559" t="s">
        <v>166</v>
      </c>
      <c r="F2325" s="721" t="s">
        <v>411</v>
      </c>
      <c r="G2325" s="586">
        <v>6.0063000000000004</v>
      </c>
      <c r="H2325" s="586">
        <v>6.0063000000000004</v>
      </c>
      <c r="I2325" s="586">
        <v>6.0664999999999996</v>
      </c>
      <c r="J2325" s="587">
        <v>302262047.36999995</v>
      </c>
      <c r="K2325" s="723"/>
      <c r="L2325" s="723"/>
      <c r="M2325" s="811">
        <v>0</v>
      </c>
      <c r="N2325" s="559"/>
      <c r="O2325" s="589" t="s">
        <v>9432</v>
      </c>
      <c r="P2325" s="559"/>
      <c r="Q2325" s="590">
        <v>0</v>
      </c>
      <c r="R2325" s="559"/>
      <c r="S2325" s="559"/>
      <c r="T2325" s="559"/>
      <c r="U2325" s="683"/>
      <c r="V2325" s="726" t="str">
        <f>VLOOKUP(E2325,'[2]Type Group 1'!E:F,2,FALSE)</f>
        <v>Equity Fund</v>
      </c>
    </row>
    <row r="2326" spans="1:22">
      <c r="A2326" s="720" t="s">
        <v>19</v>
      </c>
      <c r="B2326" s="559" t="s">
        <v>9433</v>
      </c>
      <c r="C2326" s="559" t="s">
        <v>9434</v>
      </c>
      <c r="D2326" s="559" t="s">
        <v>9435</v>
      </c>
      <c r="E2326" s="559" t="s">
        <v>166</v>
      </c>
      <c r="F2326" s="721" t="s">
        <v>411</v>
      </c>
      <c r="G2326" s="586">
        <v>6.1375999999999999</v>
      </c>
      <c r="H2326" s="586">
        <v>6.1310000000000002</v>
      </c>
      <c r="I2326" s="586">
        <v>6.1376999999999997</v>
      </c>
      <c r="J2326" s="587">
        <v>38359766.909999996</v>
      </c>
      <c r="K2326" s="723"/>
      <c r="L2326" s="723"/>
      <c r="M2326" s="811">
        <v>0</v>
      </c>
      <c r="N2326" s="559"/>
      <c r="O2326" s="589" t="s">
        <v>9432</v>
      </c>
      <c r="P2326" s="559"/>
      <c r="Q2326" s="590">
        <v>0</v>
      </c>
      <c r="R2326" s="559"/>
      <c r="S2326" s="559"/>
      <c r="T2326" s="559"/>
      <c r="U2326" s="683"/>
      <c r="V2326" s="726" t="str">
        <f>VLOOKUP(E2326,'[2]Type Group 1'!E:F,2,FALSE)</f>
        <v>Equity Fund</v>
      </c>
    </row>
    <row r="2327" spans="1:22">
      <c r="A2327" s="720" t="s">
        <v>19</v>
      </c>
      <c r="B2327" s="559" t="s">
        <v>9436</v>
      </c>
      <c r="C2327" s="559" t="s">
        <v>9437</v>
      </c>
      <c r="D2327" s="559" t="s">
        <v>9438</v>
      </c>
      <c r="E2327" s="559" t="s">
        <v>158</v>
      </c>
      <c r="F2327" s="721" t="s">
        <v>411</v>
      </c>
      <c r="G2327" s="586">
        <v>6.0064000000000002</v>
      </c>
      <c r="H2327" s="586">
        <v>6.0064000000000002</v>
      </c>
      <c r="I2327" s="586">
        <v>0</v>
      </c>
      <c r="J2327" s="587">
        <v>104115368.06999999</v>
      </c>
      <c r="K2327" s="723"/>
      <c r="L2327" s="723"/>
      <c r="M2327" s="811">
        <v>0</v>
      </c>
      <c r="N2327" s="559"/>
      <c r="O2327" s="589" t="s">
        <v>9432</v>
      </c>
      <c r="P2327" s="559"/>
      <c r="Q2327" s="590">
        <v>0</v>
      </c>
      <c r="R2327" s="559"/>
      <c r="S2327" s="559"/>
      <c r="T2327" s="559"/>
      <c r="U2327" s="683"/>
      <c r="V2327" s="726" t="str">
        <f>VLOOKUP(E2327,'[2]Type Group 1'!E:F,2,FALSE)</f>
        <v>Equity Fund</v>
      </c>
    </row>
    <row r="2328" spans="1:22">
      <c r="A2328" s="720" t="s">
        <v>19</v>
      </c>
      <c r="B2328" s="559" t="s">
        <v>9439</v>
      </c>
      <c r="C2328" s="559" t="s">
        <v>9440</v>
      </c>
      <c r="D2328" s="559" t="s">
        <v>9441</v>
      </c>
      <c r="E2328" s="559" t="s">
        <v>158</v>
      </c>
      <c r="F2328" s="721" t="s">
        <v>411</v>
      </c>
      <c r="G2328" s="586">
        <v>6.1199000000000003</v>
      </c>
      <c r="H2328" s="586">
        <v>6.1199000000000003</v>
      </c>
      <c r="I2328" s="586">
        <v>0</v>
      </c>
      <c r="J2328" s="587">
        <v>7716098.4100000001</v>
      </c>
      <c r="K2328" s="723"/>
      <c r="L2328" s="723"/>
      <c r="M2328" s="811">
        <v>0</v>
      </c>
      <c r="N2328" s="559"/>
      <c r="O2328" s="589" t="s">
        <v>9432</v>
      </c>
      <c r="P2328" s="559"/>
      <c r="Q2328" s="590">
        <v>0</v>
      </c>
      <c r="R2328" s="559"/>
      <c r="S2328" s="559"/>
      <c r="T2328" s="559"/>
      <c r="U2328" s="683"/>
      <c r="V2328" s="726" t="str">
        <f>VLOOKUP(E2328,'[2]Type Group 1'!E:F,2,FALSE)</f>
        <v>Equity Fund</v>
      </c>
    </row>
    <row r="2329" spans="1:22">
      <c r="A2329" s="720" t="s">
        <v>19</v>
      </c>
      <c r="B2329" s="559" t="s">
        <v>9442</v>
      </c>
      <c r="C2329" s="559" t="s">
        <v>9443</v>
      </c>
      <c r="D2329" s="559" t="s">
        <v>9444</v>
      </c>
      <c r="E2329" s="559" t="s">
        <v>166</v>
      </c>
      <c r="F2329" s="721" t="s">
        <v>411</v>
      </c>
      <c r="G2329" s="586">
        <v>14.601000000000001</v>
      </c>
      <c r="H2329" s="586">
        <v>14.601000000000001</v>
      </c>
      <c r="I2329" s="586">
        <v>14.8201</v>
      </c>
      <c r="J2329" s="587">
        <v>363264947.68000001</v>
      </c>
      <c r="K2329" s="723"/>
      <c r="L2329" s="723"/>
      <c r="M2329" s="811">
        <v>0</v>
      </c>
      <c r="N2329" s="559"/>
      <c r="O2329" s="589" t="s">
        <v>9445</v>
      </c>
      <c r="P2329" s="559"/>
      <c r="Q2329" s="590">
        <v>0</v>
      </c>
      <c r="R2329" s="559"/>
      <c r="S2329" s="559"/>
      <c r="T2329" s="559"/>
      <c r="U2329" s="683"/>
      <c r="V2329" s="726" t="str">
        <f>VLOOKUP(E2329,'[2]Type Group 1'!E:F,2,FALSE)</f>
        <v>Equity Fund</v>
      </c>
    </row>
    <row r="2330" spans="1:22">
      <c r="A2330" s="720" t="s">
        <v>19</v>
      </c>
      <c r="B2330" s="559" t="s">
        <v>9446</v>
      </c>
      <c r="C2330" s="559" t="s">
        <v>9447</v>
      </c>
      <c r="D2330" s="559" t="s">
        <v>9448</v>
      </c>
      <c r="E2330" s="559" t="s">
        <v>166</v>
      </c>
      <c r="F2330" s="721" t="s">
        <v>411</v>
      </c>
      <c r="G2330" s="586">
        <v>15.2638</v>
      </c>
      <c r="H2330" s="586">
        <v>15.2638</v>
      </c>
      <c r="I2330" s="586">
        <v>15.2639</v>
      </c>
      <c r="J2330" s="587">
        <v>1352302.26</v>
      </c>
      <c r="K2330" s="723"/>
      <c r="L2330" s="723"/>
      <c r="M2330" s="811">
        <v>0</v>
      </c>
      <c r="N2330" s="559"/>
      <c r="O2330" s="589" t="s">
        <v>9445</v>
      </c>
      <c r="P2330" s="559"/>
      <c r="Q2330" s="590">
        <v>0</v>
      </c>
      <c r="R2330" s="559"/>
      <c r="S2330" s="559"/>
      <c r="T2330" s="559"/>
      <c r="U2330" s="683"/>
      <c r="V2330" s="726" t="str">
        <f>VLOOKUP(E2330,'[2]Type Group 1'!E:F,2,FALSE)</f>
        <v>Equity Fund</v>
      </c>
    </row>
    <row r="2331" spans="1:22">
      <c r="A2331" s="720" t="s">
        <v>19</v>
      </c>
      <c r="B2331" s="559" t="s">
        <v>9449</v>
      </c>
      <c r="C2331" s="559" t="s">
        <v>9450</v>
      </c>
      <c r="D2331" s="559" t="s">
        <v>9451</v>
      </c>
      <c r="E2331" s="559" t="s">
        <v>158</v>
      </c>
      <c r="F2331" s="721" t="s">
        <v>411</v>
      </c>
      <c r="G2331" s="586">
        <v>13.8261</v>
      </c>
      <c r="H2331" s="586">
        <v>13.8261</v>
      </c>
      <c r="I2331" s="586">
        <v>0</v>
      </c>
      <c r="J2331" s="587">
        <v>140131121.13</v>
      </c>
      <c r="K2331" s="723" t="s">
        <v>8981</v>
      </c>
      <c r="L2331" s="723">
        <v>45952</v>
      </c>
      <c r="M2331" s="811">
        <v>0.17</v>
      </c>
      <c r="N2331" s="559"/>
      <c r="O2331" s="589" t="s">
        <v>9445</v>
      </c>
      <c r="P2331" s="559"/>
      <c r="Q2331" s="590">
        <v>0</v>
      </c>
      <c r="R2331" s="559"/>
      <c r="S2331" s="559"/>
      <c r="T2331" s="559"/>
      <c r="U2331" s="683"/>
      <c r="V2331" s="726" t="str">
        <f>VLOOKUP(E2331,'[2]Type Group 1'!E:F,2,FALSE)</f>
        <v>Equity Fund</v>
      </c>
    </row>
    <row r="2332" spans="1:22">
      <c r="A2332" s="720" t="s">
        <v>19</v>
      </c>
      <c r="B2332" s="559" t="s">
        <v>9452</v>
      </c>
      <c r="C2332" s="559" t="s">
        <v>9453</v>
      </c>
      <c r="D2332" s="559" t="s">
        <v>9454</v>
      </c>
      <c r="E2332" s="559" t="s">
        <v>158</v>
      </c>
      <c r="F2332" s="721" t="s">
        <v>411</v>
      </c>
      <c r="G2332" s="586">
        <v>14.341200000000001</v>
      </c>
      <c r="H2332" s="586">
        <v>14.341200000000001</v>
      </c>
      <c r="I2332" s="586">
        <v>0</v>
      </c>
      <c r="J2332" s="587">
        <v>13946446.52</v>
      </c>
      <c r="K2332" s="723" t="s">
        <v>8981</v>
      </c>
      <c r="L2332" s="723">
        <v>45952</v>
      </c>
      <c r="M2332" s="811">
        <v>0.2</v>
      </c>
      <c r="N2332" s="559"/>
      <c r="O2332" s="589" t="s">
        <v>9445</v>
      </c>
      <c r="P2332" s="559"/>
      <c r="Q2332" s="590">
        <v>0</v>
      </c>
      <c r="R2332" s="559"/>
      <c r="S2332" s="559"/>
      <c r="T2332" s="559"/>
      <c r="U2332" s="683"/>
      <c r="V2332" s="726" t="str">
        <f>VLOOKUP(E2332,'[2]Type Group 1'!E:F,2,FALSE)</f>
        <v>Equity Fund</v>
      </c>
    </row>
    <row r="2333" spans="1:22">
      <c r="A2333" s="720" t="s">
        <v>19</v>
      </c>
      <c r="B2333" s="559" t="s">
        <v>9455</v>
      </c>
      <c r="C2333" s="559" t="s">
        <v>9456</v>
      </c>
      <c r="D2333" s="559" t="s">
        <v>9457</v>
      </c>
      <c r="E2333" s="559" t="s">
        <v>166</v>
      </c>
      <c r="F2333" s="721" t="s">
        <v>411</v>
      </c>
      <c r="G2333" s="586">
        <v>11.025399999999999</v>
      </c>
      <c r="H2333" s="586">
        <v>0</v>
      </c>
      <c r="I2333" s="586">
        <v>0</v>
      </c>
      <c r="J2333" s="587">
        <v>143449065.09999999</v>
      </c>
      <c r="K2333" s="723"/>
      <c r="L2333" s="723"/>
      <c r="M2333" s="811">
        <v>0</v>
      </c>
      <c r="N2333" s="559"/>
      <c r="O2333" s="589" t="s">
        <v>9458</v>
      </c>
      <c r="P2333" s="559"/>
      <c r="Q2333" s="590">
        <v>0</v>
      </c>
      <c r="R2333" s="559"/>
      <c r="S2333" s="559"/>
      <c r="T2333" s="559"/>
      <c r="U2333" s="683"/>
      <c r="V2333" s="726" t="str">
        <f>VLOOKUP(E2333,'[2]Type Group 1'!E:F,2,FALSE)</f>
        <v>Equity Fund</v>
      </c>
    </row>
    <row r="2334" spans="1:22">
      <c r="A2334" s="720" t="s">
        <v>19</v>
      </c>
      <c r="B2334" s="559" t="s">
        <v>9459</v>
      </c>
      <c r="C2334" s="559" t="s">
        <v>9460</v>
      </c>
      <c r="D2334" s="559" t="s">
        <v>9461</v>
      </c>
      <c r="E2334" s="559" t="s">
        <v>166</v>
      </c>
      <c r="F2334" s="721" t="s">
        <v>411</v>
      </c>
      <c r="G2334" s="586">
        <v>11.025399999999999</v>
      </c>
      <c r="H2334" s="586">
        <v>0</v>
      </c>
      <c r="I2334" s="586">
        <v>0</v>
      </c>
      <c r="J2334" s="587">
        <v>0</v>
      </c>
      <c r="K2334" s="723"/>
      <c r="L2334" s="723"/>
      <c r="M2334" s="811">
        <v>0</v>
      </c>
      <c r="N2334" s="559"/>
      <c r="O2334" s="589" t="s">
        <v>9458</v>
      </c>
      <c r="P2334" s="559"/>
      <c r="Q2334" s="590">
        <v>0</v>
      </c>
      <c r="R2334" s="559"/>
      <c r="S2334" s="559"/>
      <c r="T2334" s="559"/>
      <c r="U2334" s="683"/>
      <c r="V2334" s="726" t="str">
        <f>VLOOKUP(E2334,'[2]Type Group 1'!E:F,2,FALSE)</f>
        <v>Equity Fund</v>
      </c>
    </row>
    <row r="2335" spans="1:22">
      <c r="A2335" s="720" t="s">
        <v>19</v>
      </c>
      <c r="B2335" s="559" t="s">
        <v>9462</v>
      </c>
      <c r="C2335" s="559" t="s">
        <v>9463</v>
      </c>
      <c r="D2335" s="559" t="s">
        <v>9464</v>
      </c>
      <c r="E2335" s="559" t="s">
        <v>166</v>
      </c>
      <c r="F2335" s="721" t="s">
        <v>411</v>
      </c>
      <c r="G2335" s="586">
        <v>13.602399999999999</v>
      </c>
      <c r="H2335" s="586">
        <v>13.602399999999999</v>
      </c>
      <c r="I2335" s="586">
        <v>13.670500000000001</v>
      </c>
      <c r="J2335" s="587">
        <v>1399840671.46</v>
      </c>
      <c r="K2335" s="723"/>
      <c r="L2335" s="723"/>
      <c r="M2335" s="811">
        <v>0</v>
      </c>
      <c r="N2335" s="559"/>
      <c r="O2335" s="589" t="s">
        <v>9465</v>
      </c>
      <c r="P2335" s="559"/>
      <c r="Q2335" s="590">
        <v>0</v>
      </c>
      <c r="R2335" s="559"/>
      <c r="S2335" s="559"/>
      <c r="T2335" s="559"/>
      <c r="U2335" s="683"/>
      <c r="V2335" s="726" t="str">
        <f>VLOOKUP(E2335,'[2]Type Group 1'!E:F,2,FALSE)</f>
        <v>Equity Fund</v>
      </c>
    </row>
    <row r="2336" spans="1:22">
      <c r="A2336" s="720" t="s">
        <v>19</v>
      </c>
      <c r="B2336" s="559" t="s">
        <v>9466</v>
      </c>
      <c r="C2336" s="559" t="s">
        <v>9467</v>
      </c>
      <c r="D2336" s="559" t="s">
        <v>9468</v>
      </c>
      <c r="E2336" s="559" t="s">
        <v>166</v>
      </c>
      <c r="F2336" s="721" t="s">
        <v>411</v>
      </c>
      <c r="G2336" s="586">
        <v>14.3812</v>
      </c>
      <c r="H2336" s="586">
        <v>14.3658</v>
      </c>
      <c r="I2336" s="586">
        <v>14.3813</v>
      </c>
      <c r="J2336" s="587">
        <v>87610827.579999998</v>
      </c>
      <c r="K2336" s="723"/>
      <c r="L2336" s="723"/>
      <c r="M2336" s="811">
        <v>0</v>
      </c>
      <c r="N2336" s="559"/>
      <c r="O2336" s="589" t="s">
        <v>9465</v>
      </c>
      <c r="P2336" s="559"/>
      <c r="Q2336" s="590">
        <v>0</v>
      </c>
      <c r="R2336" s="559"/>
      <c r="S2336" s="559"/>
      <c r="T2336" s="559"/>
      <c r="U2336" s="683"/>
      <c r="V2336" s="726" t="str">
        <f>VLOOKUP(E2336,'[2]Type Group 1'!E:F,2,FALSE)</f>
        <v>Equity Fund</v>
      </c>
    </row>
    <row r="2337" spans="1:22">
      <c r="A2337" s="720" t="s">
        <v>19</v>
      </c>
      <c r="B2337" s="559" t="s">
        <v>9469</v>
      </c>
      <c r="C2337" s="559" t="s">
        <v>9470</v>
      </c>
      <c r="D2337" s="559" t="s">
        <v>9471</v>
      </c>
      <c r="E2337" s="559" t="s">
        <v>166</v>
      </c>
      <c r="F2337" s="721" t="s">
        <v>411</v>
      </c>
      <c r="G2337" s="586">
        <v>13.645899999999999</v>
      </c>
      <c r="H2337" s="586">
        <v>13.645899999999999</v>
      </c>
      <c r="I2337" s="586">
        <v>13.646000000000001</v>
      </c>
      <c r="J2337" s="587">
        <v>0</v>
      </c>
      <c r="K2337" s="723"/>
      <c r="L2337" s="723"/>
      <c r="M2337" s="811">
        <v>0</v>
      </c>
      <c r="N2337" s="559"/>
      <c r="O2337" s="589" t="s">
        <v>9465</v>
      </c>
      <c r="P2337" s="559"/>
      <c r="Q2337" s="590">
        <v>0</v>
      </c>
      <c r="R2337" s="559"/>
      <c r="S2337" s="559"/>
      <c r="T2337" s="559"/>
      <c r="U2337" s="683"/>
      <c r="V2337" s="726" t="str">
        <f>VLOOKUP(E2337,'[2]Type Group 1'!E:F,2,FALSE)</f>
        <v>Equity Fund</v>
      </c>
    </row>
    <row r="2338" spans="1:22">
      <c r="A2338" s="720" t="s">
        <v>19</v>
      </c>
      <c r="B2338" s="559" t="s">
        <v>9472</v>
      </c>
      <c r="C2338" s="559" t="s">
        <v>9473</v>
      </c>
      <c r="D2338" s="559" t="s">
        <v>9474</v>
      </c>
      <c r="E2338" s="559" t="s">
        <v>124</v>
      </c>
      <c r="F2338" s="721" t="s">
        <v>304</v>
      </c>
      <c r="G2338" s="586">
        <v>9.7391000000000005</v>
      </c>
      <c r="H2338" s="586">
        <v>9.7339000000000002</v>
      </c>
      <c r="I2338" s="586">
        <v>9.7965</v>
      </c>
      <c r="J2338" s="587">
        <v>339576815.39999998</v>
      </c>
      <c r="K2338" s="723"/>
      <c r="L2338" s="723"/>
      <c r="M2338" s="811">
        <v>0</v>
      </c>
      <c r="N2338" s="559"/>
      <c r="O2338" s="589" t="s">
        <v>9475</v>
      </c>
      <c r="P2338" s="559"/>
      <c r="Q2338" s="590">
        <v>0</v>
      </c>
      <c r="R2338" s="559"/>
      <c r="S2338" s="559"/>
      <c r="T2338" s="559"/>
      <c r="U2338" s="683"/>
      <c r="V2338" s="726" t="str">
        <f>VLOOKUP(E2338,'[2]Type Group 1'!E:F,2,FALSE)</f>
        <v>Equity Fund</v>
      </c>
    </row>
    <row r="2339" spans="1:22">
      <c r="A2339" s="720" t="s">
        <v>19</v>
      </c>
      <c r="B2339" s="559" t="s">
        <v>9476</v>
      </c>
      <c r="C2339" s="559" t="s">
        <v>9477</v>
      </c>
      <c r="D2339" s="559" t="s">
        <v>9478</v>
      </c>
      <c r="E2339" s="559" t="s">
        <v>124</v>
      </c>
      <c r="F2339" s="721" t="s">
        <v>304</v>
      </c>
      <c r="G2339" s="586">
        <v>10.188599999999999</v>
      </c>
      <c r="H2339" s="586">
        <v>10.1722</v>
      </c>
      <c r="I2339" s="586">
        <v>10.1942</v>
      </c>
      <c r="J2339" s="587">
        <v>3136739.19</v>
      </c>
      <c r="K2339" s="723"/>
      <c r="L2339" s="723"/>
      <c r="M2339" s="811">
        <v>0</v>
      </c>
      <c r="N2339" s="559"/>
      <c r="O2339" s="589" t="s">
        <v>9475</v>
      </c>
      <c r="P2339" s="559"/>
      <c r="Q2339" s="590">
        <v>0</v>
      </c>
      <c r="R2339" s="559"/>
      <c r="S2339" s="559"/>
      <c r="T2339" s="559"/>
      <c r="U2339" s="683"/>
      <c r="V2339" s="726" t="str">
        <f>VLOOKUP(E2339,'[2]Type Group 1'!E:F,2,FALSE)</f>
        <v>Equity Fund</v>
      </c>
    </row>
    <row r="2340" spans="1:22">
      <c r="A2340" s="720" t="s">
        <v>19</v>
      </c>
      <c r="B2340" s="559" t="s">
        <v>9479</v>
      </c>
      <c r="C2340" s="559" t="s">
        <v>9480</v>
      </c>
      <c r="D2340" s="559" t="s">
        <v>9481</v>
      </c>
      <c r="E2340" s="559" t="s">
        <v>124</v>
      </c>
      <c r="F2340" s="721" t="s">
        <v>304</v>
      </c>
      <c r="G2340" s="586">
        <v>9.7430000000000003</v>
      </c>
      <c r="H2340" s="586">
        <v>9.7378</v>
      </c>
      <c r="I2340" s="586">
        <v>9.7483000000000004</v>
      </c>
      <c r="J2340" s="587">
        <v>0</v>
      </c>
      <c r="K2340" s="723"/>
      <c r="L2340" s="723"/>
      <c r="M2340" s="811">
        <v>0</v>
      </c>
      <c r="N2340" s="559"/>
      <c r="O2340" s="589" t="s">
        <v>9475</v>
      </c>
      <c r="P2340" s="559"/>
      <c r="Q2340" s="590">
        <v>0</v>
      </c>
      <c r="R2340" s="559"/>
      <c r="S2340" s="559"/>
      <c r="T2340" s="559"/>
      <c r="U2340" s="683"/>
      <c r="V2340" s="726" t="str">
        <f>VLOOKUP(E2340,'[2]Type Group 1'!E:F,2,FALSE)</f>
        <v>Equity Fund</v>
      </c>
    </row>
    <row r="2341" spans="1:22">
      <c r="A2341" s="720" t="s">
        <v>19</v>
      </c>
      <c r="B2341" s="559" t="s">
        <v>9482</v>
      </c>
      <c r="C2341" s="559" t="s">
        <v>9483</v>
      </c>
      <c r="D2341" s="559" t="s">
        <v>9484</v>
      </c>
      <c r="E2341" s="559" t="s">
        <v>166</v>
      </c>
      <c r="F2341" s="721" t="s">
        <v>411</v>
      </c>
      <c r="G2341" s="586">
        <v>12.393000000000001</v>
      </c>
      <c r="H2341" s="586">
        <v>12.393000000000001</v>
      </c>
      <c r="I2341" s="586">
        <v>12.592000000000001</v>
      </c>
      <c r="J2341" s="587">
        <v>1155565436.52</v>
      </c>
      <c r="K2341" s="723" t="s">
        <v>8981</v>
      </c>
      <c r="L2341" s="723">
        <v>45952</v>
      </c>
      <c r="M2341" s="811">
        <v>0.79</v>
      </c>
      <c r="N2341" s="559"/>
      <c r="O2341" s="589" t="s">
        <v>9485</v>
      </c>
      <c r="P2341" s="559"/>
      <c r="Q2341" s="590">
        <v>0</v>
      </c>
      <c r="R2341" s="559"/>
      <c r="S2341" s="559"/>
      <c r="T2341" s="559"/>
      <c r="U2341" s="683"/>
      <c r="V2341" s="726" t="str">
        <f>VLOOKUP(E2341,'[2]Type Group 1'!E:F,2,FALSE)</f>
        <v>Equity Fund</v>
      </c>
    </row>
    <row r="2342" spans="1:22">
      <c r="A2342" s="720" t="s">
        <v>19</v>
      </c>
      <c r="B2342" s="559" t="s">
        <v>9486</v>
      </c>
      <c r="C2342" s="559" t="s">
        <v>9487</v>
      </c>
      <c r="D2342" s="559" t="s">
        <v>9488</v>
      </c>
      <c r="E2342" s="559" t="s">
        <v>158</v>
      </c>
      <c r="F2342" s="721" t="s">
        <v>411</v>
      </c>
      <c r="G2342" s="586">
        <v>16.7879</v>
      </c>
      <c r="H2342" s="586">
        <v>16.7879</v>
      </c>
      <c r="I2342" s="586">
        <v>0</v>
      </c>
      <c r="J2342" s="587">
        <v>12060759.880000001</v>
      </c>
      <c r="K2342" s="723" t="s">
        <v>8981</v>
      </c>
      <c r="L2342" s="723">
        <v>45952</v>
      </c>
      <c r="M2342" s="811">
        <v>0.21</v>
      </c>
      <c r="N2342" s="559"/>
      <c r="O2342" s="589" t="s">
        <v>9485</v>
      </c>
      <c r="P2342" s="559"/>
      <c r="Q2342" s="590">
        <v>0</v>
      </c>
      <c r="R2342" s="559"/>
      <c r="S2342" s="559"/>
      <c r="T2342" s="559"/>
      <c r="U2342" s="683"/>
      <c r="V2342" s="726" t="str">
        <f>VLOOKUP(E2342,'[2]Type Group 1'!E:F,2,FALSE)</f>
        <v>Equity Fund</v>
      </c>
    </row>
    <row r="2343" spans="1:22">
      <c r="A2343" s="720" t="s">
        <v>19</v>
      </c>
      <c r="B2343" s="559" t="s">
        <v>9489</v>
      </c>
      <c r="C2343" s="559" t="s">
        <v>9490</v>
      </c>
      <c r="D2343" s="559" t="s">
        <v>9491</v>
      </c>
      <c r="E2343" s="559" t="s">
        <v>166</v>
      </c>
      <c r="F2343" s="721" t="s">
        <v>411</v>
      </c>
      <c r="G2343" s="586">
        <v>17.9039</v>
      </c>
      <c r="H2343" s="586">
        <v>17.9039</v>
      </c>
      <c r="I2343" s="586">
        <v>18.191400000000002</v>
      </c>
      <c r="J2343" s="587">
        <v>2575401291.1799998</v>
      </c>
      <c r="K2343" s="723"/>
      <c r="L2343" s="723"/>
      <c r="M2343" s="811">
        <v>0</v>
      </c>
      <c r="N2343" s="559"/>
      <c r="O2343" s="589" t="s">
        <v>9485</v>
      </c>
      <c r="P2343" s="559"/>
      <c r="Q2343" s="590">
        <v>0</v>
      </c>
      <c r="R2343" s="559"/>
      <c r="S2343" s="559"/>
      <c r="T2343" s="559"/>
      <c r="U2343" s="683"/>
      <c r="V2343" s="726" t="str">
        <f>VLOOKUP(E2343,'[2]Type Group 1'!E:F,2,FALSE)</f>
        <v>Equity Fund</v>
      </c>
    </row>
    <row r="2344" spans="1:22">
      <c r="A2344" s="720" t="s">
        <v>19</v>
      </c>
      <c r="B2344" s="559" t="s">
        <v>9492</v>
      </c>
      <c r="C2344" s="559" t="s">
        <v>9493</v>
      </c>
      <c r="D2344" s="559" t="s">
        <v>9494</v>
      </c>
      <c r="E2344" s="559" t="s">
        <v>166</v>
      </c>
      <c r="F2344" s="721" t="s">
        <v>411</v>
      </c>
      <c r="G2344" s="586">
        <v>15.803900000000001</v>
      </c>
      <c r="H2344" s="586">
        <v>15.803900000000001</v>
      </c>
      <c r="I2344" s="586">
        <v>15.804</v>
      </c>
      <c r="J2344" s="587">
        <v>0</v>
      </c>
      <c r="K2344" s="723"/>
      <c r="L2344" s="723"/>
      <c r="M2344" s="811">
        <v>0</v>
      </c>
      <c r="N2344" s="559"/>
      <c r="O2344" s="589" t="s">
        <v>9485</v>
      </c>
      <c r="P2344" s="559"/>
      <c r="Q2344" s="590">
        <v>0</v>
      </c>
      <c r="R2344" s="559"/>
      <c r="S2344" s="559"/>
      <c r="T2344" s="559"/>
      <c r="U2344" s="683"/>
      <c r="V2344" s="726" t="str">
        <f>VLOOKUP(E2344,'[2]Type Group 1'!E:F,2,FALSE)</f>
        <v>Equity Fund</v>
      </c>
    </row>
    <row r="2345" spans="1:22">
      <c r="A2345" s="720" t="s">
        <v>19</v>
      </c>
      <c r="B2345" s="559" t="s">
        <v>9495</v>
      </c>
      <c r="C2345" s="559" t="s">
        <v>9496</v>
      </c>
      <c r="D2345" s="559" t="s">
        <v>9497</v>
      </c>
      <c r="E2345" s="559" t="s">
        <v>158</v>
      </c>
      <c r="F2345" s="721" t="s">
        <v>411</v>
      </c>
      <c r="G2345" s="586">
        <v>16.113299999999999</v>
      </c>
      <c r="H2345" s="586">
        <v>16.113299999999999</v>
      </c>
      <c r="I2345" s="586">
        <v>0</v>
      </c>
      <c r="J2345" s="587">
        <v>795098472.70000005</v>
      </c>
      <c r="K2345" s="723" t="s">
        <v>8981</v>
      </c>
      <c r="L2345" s="723">
        <v>45952</v>
      </c>
      <c r="M2345" s="811">
        <v>0.18</v>
      </c>
      <c r="N2345" s="559"/>
      <c r="O2345" s="589" t="s">
        <v>9485</v>
      </c>
      <c r="P2345" s="559"/>
      <c r="Q2345" s="590">
        <v>0</v>
      </c>
      <c r="R2345" s="559"/>
      <c r="S2345" s="559"/>
      <c r="T2345" s="559"/>
      <c r="U2345" s="683"/>
      <c r="V2345" s="726" t="str">
        <f>VLOOKUP(E2345,'[2]Type Group 1'!E:F,2,FALSE)</f>
        <v>Equity Fund</v>
      </c>
    </row>
    <row r="2346" spans="1:22">
      <c r="A2346" s="720" t="s">
        <v>19</v>
      </c>
      <c r="B2346" s="559" t="s">
        <v>9498</v>
      </c>
      <c r="C2346" s="559" t="s">
        <v>9499</v>
      </c>
      <c r="D2346" s="559" t="s">
        <v>9500</v>
      </c>
      <c r="E2346" s="559" t="s">
        <v>124</v>
      </c>
      <c r="F2346" s="721" t="s">
        <v>304</v>
      </c>
      <c r="G2346" s="586">
        <v>9.5182000000000002</v>
      </c>
      <c r="H2346" s="586">
        <v>9.5130999999999997</v>
      </c>
      <c r="I2346" s="586">
        <v>9.5946999999999996</v>
      </c>
      <c r="J2346" s="587">
        <v>28088305.550000001</v>
      </c>
      <c r="K2346" s="723"/>
      <c r="L2346" s="723"/>
      <c r="M2346" s="811">
        <v>0</v>
      </c>
      <c r="N2346" s="559"/>
      <c r="O2346" s="589" t="s">
        <v>9501</v>
      </c>
      <c r="P2346" s="559"/>
      <c r="Q2346" s="590">
        <v>0</v>
      </c>
      <c r="R2346" s="559"/>
      <c r="S2346" s="559"/>
      <c r="T2346" s="559"/>
      <c r="U2346" s="683"/>
      <c r="V2346" s="726" t="str">
        <f>VLOOKUP(E2346,'[2]Type Group 1'!E:F,2,FALSE)</f>
        <v>Equity Fund</v>
      </c>
    </row>
    <row r="2347" spans="1:22">
      <c r="A2347" s="720" t="s">
        <v>19</v>
      </c>
      <c r="B2347" s="559" t="s">
        <v>9502</v>
      </c>
      <c r="C2347" s="559" t="s">
        <v>9503</v>
      </c>
      <c r="D2347" s="559" t="s">
        <v>9504</v>
      </c>
      <c r="E2347" s="559" t="s">
        <v>124</v>
      </c>
      <c r="F2347" s="721" t="s">
        <v>304</v>
      </c>
      <c r="G2347" s="586">
        <v>9.5182000000000002</v>
      </c>
      <c r="H2347" s="586">
        <v>9.5130999999999997</v>
      </c>
      <c r="I2347" s="586">
        <v>9.5234000000000005</v>
      </c>
      <c r="J2347" s="587">
        <v>0</v>
      </c>
      <c r="K2347" s="723"/>
      <c r="L2347" s="723"/>
      <c r="M2347" s="811">
        <v>0</v>
      </c>
      <c r="N2347" s="559"/>
      <c r="O2347" s="589" t="s">
        <v>9501</v>
      </c>
      <c r="P2347" s="559"/>
      <c r="Q2347" s="590">
        <v>0</v>
      </c>
      <c r="R2347" s="559"/>
      <c r="S2347" s="559"/>
      <c r="T2347" s="559"/>
      <c r="U2347" s="683"/>
      <c r="V2347" s="726" t="str">
        <f>VLOOKUP(E2347,'[2]Type Group 1'!E:F,2,FALSE)</f>
        <v>Equity Fund</v>
      </c>
    </row>
    <row r="2348" spans="1:22">
      <c r="A2348" s="720" t="s">
        <v>19</v>
      </c>
      <c r="B2348" s="559" t="s">
        <v>9505</v>
      </c>
      <c r="C2348" s="559" t="s">
        <v>9506</v>
      </c>
      <c r="D2348" s="559" t="s">
        <v>9507</v>
      </c>
      <c r="E2348" s="559" t="s">
        <v>150</v>
      </c>
      <c r="F2348" s="721" t="s">
        <v>304</v>
      </c>
      <c r="G2348" s="586">
        <v>9.5183999999999997</v>
      </c>
      <c r="H2348" s="586">
        <v>9.5132999999999992</v>
      </c>
      <c r="I2348" s="586">
        <v>0</v>
      </c>
      <c r="J2348" s="587">
        <v>1149126.96</v>
      </c>
      <c r="K2348" s="723"/>
      <c r="L2348" s="723"/>
      <c r="M2348" s="811">
        <v>0</v>
      </c>
      <c r="N2348" s="559"/>
      <c r="O2348" s="589" t="s">
        <v>9501</v>
      </c>
      <c r="P2348" s="559"/>
      <c r="Q2348" s="590">
        <v>0</v>
      </c>
      <c r="R2348" s="559"/>
      <c r="S2348" s="559"/>
      <c r="T2348" s="559"/>
      <c r="U2348" s="683"/>
      <c r="V2348" s="726" t="str">
        <f>VLOOKUP(E2348,'[2]Type Group 1'!E:F,2,FALSE)</f>
        <v>Equity Fund</v>
      </c>
    </row>
    <row r="2349" spans="1:22">
      <c r="A2349" s="720" t="s">
        <v>19</v>
      </c>
      <c r="B2349" s="559" t="s">
        <v>9508</v>
      </c>
      <c r="C2349" s="559" t="s">
        <v>9509</v>
      </c>
      <c r="D2349" s="559" t="s">
        <v>9510</v>
      </c>
      <c r="E2349" s="559" t="s">
        <v>726</v>
      </c>
      <c r="F2349" s="721" t="s">
        <v>304</v>
      </c>
      <c r="G2349" s="586">
        <v>14.2439</v>
      </c>
      <c r="H2349" s="586">
        <v>14.2439</v>
      </c>
      <c r="I2349" s="586">
        <v>0</v>
      </c>
      <c r="J2349" s="587">
        <v>8426648556.9500008</v>
      </c>
      <c r="K2349" s="723" t="s">
        <v>9511</v>
      </c>
      <c r="L2349" s="723">
        <v>45677</v>
      </c>
      <c r="M2349" s="811">
        <v>0.3</v>
      </c>
      <c r="N2349" s="559"/>
      <c r="O2349" s="589" t="s">
        <v>9512</v>
      </c>
      <c r="P2349" s="559"/>
      <c r="Q2349" s="590">
        <v>0</v>
      </c>
      <c r="R2349" s="559"/>
      <c r="S2349" s="559"/>
      <c r="T2349" s="559"/>
      <c r="U2349" s="683"/>
      <c r="V2349" s="726" t="str">
        <f>VLOOKUP(E2349,'[2]Type Group 1'!E:F,2,FALSE)</f>
        <v>Mixed Fund</v>
      </c>
    </row>
    <row r="2350" spans="1:22">
      <c r="A2350" s="720" t="s">
        <v>19</v>
      </c>
      <c r="B2350" s="559" t="s">
        <v>9513</v>
      </c>
      <c r="C2350" s="559" t="s">
        <v>9514</v>
      </c>
      <c r="D2350" s="559" t="s">
        <v>9515</v>
      </c>
      <c r="E2350" s="559" t="s">
        <v>150</v>
      </c>
      <c r="F2350" s="721" t="s">
        <v>304</v>
      </c>
      <c r="G2350" s="586">
        <v>14.6571</v>
      </c>
      <c r="H2350" s="586">
        <v>14.6571</v>
      </c>
      <c r="I2350" s="586">
        <v>0</v>
      </c>
      <c r="J2350" s="587">
        <v>39013833.310000002</v>
      </c>
      <c r="K2350" s="723"/>
      <c r="L2350" s="723"/>
      <c r="M2350" s="811">
        <v>0</v>
      </c>
      <c r="N2350" s="559"/>
      <c r="O2350" s="589" t="s">
        <v>9512</v>
      </c>
      <c r="P2350" s="559"/>
      <c r="Q2350" s="590">
        <v>0</v>
      </c>
      <c r="R2350" s="559"/>
      <c r="S2350" s="559"/>
      <c r="T2350" s="559"/>
      <c r="U2350" s="683"/>
      <c r="V2350" s="726" t="str">
        <f>VLOOKUP(E2350,'[2]Type Group 1'!E:F,2,FALSE)</f>
        <v>Equity Fund</v>
      </c>
    </row>
    <row r="2351" spans="1:22">
      <c r="A2351" s="720" t="s">
        <v>19</v>
      </c>
      <c r="B2351" s="559" t="s">
        <v>9516</v>
      </c>
      <c r="C2351" s="559" t="s">
        <v>9517</v>
      </c>
      <c r="D2351" s="559" t="s">
        <v>9518</v>
      </c>
      <c r="E2351" s="559" t="s">
        <v>150</v>
      </c>
      <c r="F2351" s="721" t="s">
        <v>304</v>
      </c>
      <c r="G2351" s="586">
        <v>15.279</v>
      </c>
      <c r="H2351" s="586">
        <v>15.279</v>
      </c>
      <c r="I2351" s="586">
        <v>0</v>
      </c>
      <c r="J2351" s="587">
        <v>3094771.9</v>
      </c>
      <c r="K2351" s="723" t="s">
        <v>9511</v>
      </c>
      <c r="L2351" s="723">
        <v>45677</v>
      </c>
      <c r="M2351" s="811">
        <v>0.35</v>
      </c>
      <c r="N2351" s="559"/>
      <c r="O2351" s="589" t="s">
        <v>9512</v>
      </c>
      <c r="P2351" s="559"/>
      <c r="Q2351" s="590">
        <v>0</v>
      </c>
      <c r="R2351" s="559"/>
      <c r="S2351" s="559"/>
      <c r="T2351" s="559"/>
      <c r="U2351" s="683"/>
      <c r="V2351" s="726" t="str">
        <f>VLOOKUP(E2351,'[2]Type Group 1'!E:F,2,FALSE)</f>
        <v>Equity Fund</v>
      </c>
    </row>
    <row r="2352" spans="1:22">
      <c r="A2352" s="720" t="s">
        <v>19</v>
      </c>
      <c r="B2352" s="559" t="s">
        <v>9519</v>
      </c>
      <c r="C2352" s="559" t="s">
        <v>9520</v>
      </c>
      <c r="D2352" s="559" t="s">
        <v>9521</v>
      </c>
      <c r="E2352" s="559" t="s">
        <v>726</v>
      </c>
      <c r="F2352" s="721" t="s">
        <v>304</v>
      </c>
      <c r="G2352" s="586">
        <v>13.928599999999999</v>
      </c>
      <c r="H2352" s="586">
        <v>13.928599999999999</v>
      </c>
      <c r="I2352" s="586">
        <v>14.0777</v>
      </c>
      <c r="J2352" s="587">
        <v>12138105.75</v>
      </c>
      <c r="K2352" s="723" t="s">
        <v>9511</v>
      </c>
      <c r="L2352" s="723">
        <v>45677</v>
      </c>
      <c r="M2352" s="811">
        <v>0.8</v>
      </c>
      <c r="N2352" s="559"/>
      <c r="O2352" s="589" t="s">
        <v>9512</v>
      </c>
      <c r="P2352" s="559"/>
      <c r="Q2352" s="590">
        <v>0</v>
      </c>
      <c r="R2352" s="559"/>
      <c r="S2352" s="559"/>
      <c r="T2352" s="559"/>
      <c r="U2352" s="683"/>
      <c r="V2352" s="726" t="str">
        <f>VLOOKUP(E2352,'[2]Type Group 1'!E:F,2,FALSE)</f>
        <v>Mixed Fund</v>
      </c>
    </row>
    <row r="2353" spans="1:22">
      <c r="A2353" s="720" t="s">
        <v>19</v>
      </c>
      <c r="B2353" s="559" t="s">
        <v>9522</v>
      </c>
      <c r="C2353" s="559" t="s">
        <v>9523</v>
      </c>
      <c r="D2353" s="559" t="s">
        <v>9524</v>
      </c>
      <c r="E2353" s="559" t="s">
        <v>150</v>
      </c>
      <c r="F2353" s="721" t="s">
        <v>304</v>
      </c>
      <c r="G2353" s="586">
        <v>14.598699999999999</v>
      </c>
      <c r="H2353" s="586">
        <v>14.598699999999999</v>
      </c>
      <c r="I2353" s="586">
        <v>0</v>
      </c>
      <c r="J2353" s="587">
        <v>1971457587.52</v>
      </c>
      <c r="K2353" s="723" t="s">
        <v>9511</v>
      </c>
      <c r="L2353" s="723">
        <v>45677</v>
      </c>
      <c r="M2353" s="811">
        <v>0.27</v>
      </c>
      <c r="N2353" s="559"/>
      <c r="O2353" s="589" t="s">
        <v>9512</v>
      </c>
      <c r="P2353" s="559"/>
      <c r="Q2353" s="590">
        <v>0</v>
      </c>
      <c r="R2353" s="559"/>
      <c r="S2353" s="559"/>
      <c r="T2353" s="559"/>
      <c r="U2353" s="683"/>
      <c r="V2353" s="726" t="str">
        <f>VLOOKUP(E2353,'[2]Type Group 1'!E:F,2,FALSE)</f>
        <v>Equity Fund</v>
      </c>
    </row>
    <row r="2354" spans="1:22">
      <c r="A2354" s="720" t="s">
        <v>19</v>
      </c>
      <c r="B2354" s="559" t="s">
        <v>9525</v>
      </c>
      <c r="C2354" s="559" t="s">
        <v>9526</v>
      </c>
      <c r="D2354" s="559" t="s">
        <v>9527</v>
      </c>
      <c r="E2354" s="559" t="s">
        <v>124</v>
      </c>
      <c r="F2354" s="721" t="s">
        <v>304</v>
      </c>
      <c r="G2354" s="586">
        <v>22.200900000000001</v>
      </c>
      <c r="H2354" s="586">
        <v>22.200900000000001</v>
      </c>
      <c r="I2354" s="586">
        <v>0</v>
      </c>
      <c r="J2354" s="587">
        <v>2447869084.3299999</v>
      </c>
      <c r="K2354" s="723"/>
      <c r="L2354" s="723"/>
      <c r="M2354" s="811">
        <v>0</v>
      </c>
      <c r="N2354" s="559"/>
      <c r="O2354" s="589" t="s">
        <v>9528</v>
      </c>
      <c r="P2354" s="559"/>
      <c r="Q2354" s="590">
        <v>0</v>
      </c>
      <c r="R2354" s="559"/>
      <c r="S2354" s="559"/>
      <c r="T2354" s="559"/>
      <c r="U2354" s="683"/>
      <c r="V2354" s="726" t="str">
        <f>VLOOKUP(E2354,'[2]Type Group 1'!E:F,2,FALSE)</f>
        <v>Equity Fund</v>
      </c>
    </row>
    <row r="2355" spans="1:22">
      <c r="A2355" s="720" t="s">
        <v>19</v>
      </c>
      <c r="B2355" s="559" t="s">
        <v>9529</v>
      </c>
      <c r="C2355" s="559" t="s">
        <v>9530</v>
      </c>
      <c r="D2355" s="559" t="s">
        <v>9531</v>
      </c>
      <c r="E2355" s="559" t="s">
        <v>150</v>
      </c>
      <c r="F2355" s="721" t="s">
        <v>304</v>
      </c>
      <c r="G2355" s="586">
        <v>23.220600000000001</v>
      </c>
      <c r="H2355" s="586">
        <v>23.220600000000001</v>
      </c>
      <c r="I2355" s="586">
        <v>0</v>
      </c>
      <c r="J2355" s="587">
        <v>1872637.09</v>
      </c>
      <c r="K2355" s="723" t="s">
        <v>9511</v>
      </c>
      <c r="L2355" s="723">
        <v>45677</v>
      </c>
      <c r="M2355" s="811">
        <v>0.6</v>
      </c>
      <c r="N2355" s="559"/>
      <c r="O2355" s="589" t="s">
        <v>9528</v>
      </c>
      <c r="P2355" s="559"/>
      <c r="Q2355" s="590">
        <v>0</v>
      </c>
      <c r="R2355" s="559"/>
      <c r="S2355" s="559"/>
      <c r="T2355" s="559"/>
      <c r="U2355" s="683"/>
      <c r="V2355" s="726" t="str">
        <f>VLOOKUP(E2355,'[2]Type Group 1'!E:F,2,FALSE)</f>
        <v>Equity Fund</v>
      </c>
    </row>
    <row r="2356" spans="1:22">
      <c r="A2356" s="720" t="s">
        <v>19</v>
      </c>
      <c r="B2356" s="559" t="s">
        <v>9532</v>
      </c>
      <c r="C2356" s="559" t="s">
        <v>9533</v>
      </c>
      <c r="D2356" s="559" t="s">
        <v>9534</v>
      </c>
      <c r="E2356" s="559" t="s">
        <v>124</v>
      </c>
      <c r="F2356" s="721" t="s">
        <v>304</v>
      </c>
      <c r="G2356" s="586">
        <v>22.811499999999999</v>
      </c>
      <c r="H2356" s="586">
        <v>22.811499999999999</v>
      </c>
      <c r="I2356" s="586">
        <v>23.055700000000002</v>
      </c>
      <c r="J2356" s="587">
        <v>2098428.31</v>
      </c>
      <c r="K2356" s="723"/>
      <c r="L2356" s="723"/>
      <c r="M2356" s="811">
        <v>0</v>
      </c>
      <c r="N2356" s="559"/>
      <c r="O2356" s="589" t="s">
        <v>9528</v>
      </c>
      <c r="P2356" s="559"/>
      <c r="Q2356" s="590">
        <v>0</v>
      </c>
      <c r="R2356" s="559"/>
      <c r="S2356" s="559"/>
      <c r="T2356" s="559"/>
      <c r="U2356" s="683"/>
      <c r="V2356" s="726" t="str">
        <f>VLOOKUP(E2356,'[2]Type Group 1'!E:F,2,FALSE)</f>
        <v>Equity Fund</v>
      </c>
    </row>
    <row r="2357" spans="1:22">
      <c r="A2357" s="720" t="s">
        <v>19</v>
      </c>
      <c r="B2357" s="559" t="s">
        <v>9535</v>
      </c>
      <c r="C2357" s="559" t="s">
        <v>9536</v>
      </c>
      <c r="D2357" s="559" t="s">
        <v>9537</v>
      </c>
      <c r="E2357" s="559" t="s">
        <v>150</v>
      </c>
      <c r="F2357" s="721" t="s">
        <v>304</v>
      </c>
      <c r="G2357" s="586">
        <v>20.587299999999999</v>
      </c>
      <c r="H2357" s="586">
        <v>20.587299999999999</v>
      </c>
      <c r="I2357" s="586">
        <v>0</v>
      </c>
      <c r="J2357" s="587">
        <v>396674649.28999996</v>
      </c>
      <c r="K2357" s="723" t="s">
        <v>9511</v>
      </c>
      <c r="L2357" s="723">
        <v>45677</v>
      </c>
      <c r="M2357" s="811">
        <v>0.5</v>
      </c>
      <c r="N2357" s="559"/>
      <c r="O2357" s="589" t="s">
        <v>9528</v>
      </c>
      <c r="P2357" s="559"/>
      <c r="Q2357" s="590">
        <v>0</v>
      </c>
      <c r="R2357" s="559"/>
      <c r="S2357" s="559"/>
      <c r="T2357" s="559"/>
      <c r="U2357" s="683"/>
      <c r="V2357" s="726" t="str">
        <f>VLOOKUP(E2357,'[2]Type Group 1'!E:F,2,FALSE)</f>
        <v>Equity Fund</v>
      </c>
    </row>
    <row r="2358" spans="1:22">
      <c r="A2358" s="720" t="s">
        <v>19</v>
      </c>
      <c r="B2358" s="559" t="s">
        <v>9538</v>
      </c>
      <c r="C2358" s="559" t="s">
        <v>9539</v>
      </c>
      <c r="D2358" s="559" t="s">
        <v>9540</v>
      </c>
      <c r="E2358" s="559" t="s">
        <v>124</v>
      </c>
      <c r="F2358" s="721" t="s">
        <v>304</v>
      </c>
      <c r="G2358" s="586">
        <v>21.6877</v>
      </c>
      <c r="H2358" s="586">
        <v>21.6877</v>
      </c>
      <c r="I2358" s="586">
        <v>0</v>
      </c>
      <c r="J2358" s="587">
        <v>734887511.88999999</v>
      </c>
      <c r="K2358" s="723"/>
      <c r="L2358" s="723"/>
      <c r="M2358" s="811">
        <v>0</v>
      </c>
      <c r="N2358" s="559"/>
      <c r="O2358" s="589" t="s">
        <v>9541</v>
      </c>
      <c r="P2358" s="559"/>
      <c r="Q2358" s="590">
        <v>0</v>
      </c>
      <c r="R2358" s="559"/>
      <c r="S2358" s="559"/>
      <c r="T2358" s="559"/>
      <c r="U2358" s="683"/>
      <c r="V2358" s="726" t="str">
        <f>VLOOKUP(E2358,'[2]Type Group 1'!E:F,2,FALSE)</f>
        <v>Equity Fund</v>
      </c>
    </row>
    <row r="2359" spans="1:22">
      <c r="A2359" s="720" t="s">
        <v>19</v>
      </c>
      <c r="B2359" s="559" t="s">
        <v>9542</v>
      </c>
      <c r="C2359" s="559" t="s">
        <v>9543</v>
      </c>
      <c r="D2359" s="559" t="s">
        <v>9544</v>
      </c>
      <c r="E2359" s="559" t="s">
        <v>150</v>
      </c>
      <c r="F2359" s="721" t="s">
        <v>304</v>
      </c>
      <c r="G2359" s="586">
        <v>22.514099999999999</v>
      </c>
      <c r="H2359" s="586">
        <v>22.514099999999999</v>
      </c>
      <c r="I2359" s="586">
        <v>0</v>
      </c>
      <c r="J2359" s="587">
        <v>524647.43000000005</v>
      </c>
      <c r="K2359" s="723" t="s">
        <v>9511</v>
      </c>
      <c r="L2359" s="723">
        <v>45677</v>
      </c>
      <c r="M2359" s="811">
        <v>0.8</v>
      </c>
      <c r="N2359" s="559"/>
      <c r="O2359" s="589" t="s">
        <v>9541</v>
      </c>
      <c r="P2359" s="559"/>
      <c r="Q2359" s="590">
        <v>0</v>
      </c>
      <c r="R2359" s="559"/>
      <c r="S2359" s="559"/>
      <c r="T2359" s="559"/>
      <c r="U2359" s="683"/>
      <c r="V2359" s="726" t="str">
        <f>VLOOKUP(E2359,'[2]Type Group 1'!E:F,2,FALSE)</f>
        <v>Equity Fund</v>
      </c>
    </row>
    <row r="2360" spans="1:22">
      <c r="A2360" s="720" t="s">
        <v>19</v>
      </c>
      <c r="B2360" s="559" t="s">
        <v>9545</v>
      </c>
      <c r="C2360" s="559" t="s">
        <v>9546</v>
      </c>
      <c r="D2360" s="559" t="s">
        <v>9547</v>
      </c>
      <c r="E2360" s="559" t="s">
        <v>124</v>
      </c>
      <c r="F2360" s="721" t="s">
        <v>304</v>
      </c>
      <c r="G2360" s="586">
        <v>22.2746</v>
      </c>
      <c r="H2360" s="586">
        <v>22.2746</v>
      </c>
      <c r="I2360" s="586">
        <v>22.513000000000002</v>
      </c>
      <c r="J2360" s="587">
        <v>1998296.85</v>
      </c>
      <c r="K2360" s="723"/>
      <c r="L2360" s="723"/>
      <c r="M2360" s="811">
        <v>0</v>
      </c>
      <c r="N2360" s="559"/>
      <c r="O2360" s="589" t="s">
        <v>9541</v>
      </c>
      <c r="P2360" s="559"/>
      <c r="Q2360" s="590">
        <v>0</v>
      </c>
      <c r="R2360" s="559"/>
      <c r="S2360" s="559"/>
      <c r="T2360" s="559"/>
      <c r="U2360" s="683"/>
      <c r="V2360" s="726" t="str">
        <f>VLOOKUP(E2360,'[2]Type Group 1'!E:F,2,FALSE)</f>
        <v>Equity Fund</v>
      </c>
    </row>
    <row r="2361" spans="1:22">
      <c r="A2361" s="720" t="s">
        <v>19</v>
      </c>
      <c r="B2361" s="559" t="s">
        <v>9548</v>
      </c>
      <c r="C2361" s="559" t="s">
        <v>9549</v>
      </c>
      <c r="D2361" s="559" t="s">
        <v>9550</v>
      </c>
      <c r="E2361" s="559" t="s">
        <v>150</v>
      </c>
      <c r="F2361" s="721" t="s">
        <v>304</v>
      </c>
      <c r="G2361" s="586">
        <v>20.318200000000001</v>
      </c>
      <c r="H2361" s="586">
        <v>20.318200000000001</v>
      </c>
      <c r="I2361" s="586">
        <v>0</v>
      </c>
      <c r="J2361" s="587">
        <v>80371212.430000007</v>
      </c>
      <c r="K2361" s="723" t="s">
        <v>9511</v>
      </c>
      <c r="L2361" s="723">
        <v>45677</v>
      </c>
      <c r="M2361" s="811">
        <v>0.45</v>
      </c>
      <c r="N2361" s="559"/>
      <c r="O2361" s="589" t="s">
        <v>9541</v>
      </c>
      <c r="P2361" s="559"/>
      <c r="Q2361" s="590">
        <v>0</v>
      </c>
      <c r="R2361" s="559"/>
      <c r="S2361" s="559"/>
      <c r="T2361" s="559"/>
      <c r="U2361" s="683"/>
      <c r="V2361" s="726" t="str">
        <f>VLOOKUP(E2361,'[2]Type Group 1'!E:F,2,FALSE)</f>
        <v>Equity Fund</v>
      </c>
    </row>
    <row r="2362" spans="1:22">
      <c r="A2362" s="720" t="s">
        <v>19</v>
      </c>
      <c r="B2362" s="559" t="s">
        <v>9551</v>
      </c>
      <c r="C2362" s="559" t="s">
        <v>9552</v>
      </c>
      <c r="D2362" s="559" t="s">
        <v>9553</v>
      </c>
      <c r="E2362" s="559" t="s">
        <v>124</v>
      </c>
      <c r="F2362" s="721" t="s">
        <v>304</v>
      </c>
      <c r="G2362" s="586">
        <v>9.2535000000000007</v>
      </c>
      <c r="H2362" s="586">
        <v>9.2535000000000007</v>
      </c>
      <c r="I2362" s="586">
        <v>0</v>
      </c>
      <c r="J2362" s="587">
        <v>312876633.81</v>
      </c>
      <c r="K2362" s="723" t="s">
        <v>9554</v>
      </c>
      <c r="L2362" s="723">
        <v>44946</v>
      </c>
      <c r="M2362" s="811">
        <v>0.2</v>
      </c>
      <c r="N2362" s="559"/>
      <c r="O2362" s="589" t="s">
        <v>9555</v>
      </c>
      <c r="P2362" s="559"/>
      <c r="Q2362" s="590">
        <v>0</v>
      </c>
      <c r="R2362" s="559"/>
      <c r="S2362" s="559"/>
      <c r="T2362" s="559"/>
      <c r="U2362" s="683"/>
      <c r="V2362" s="726" t="str">
        <f>VLOOKUP(E2362,'[2]Type Group 1'!E:F,2,FALSE)</f>
        <v>Equity Fund</v>
      </c>
    </row>
    <row r="2363" spans="1:22">
      <c r="A2363" s="720" t="s">
        <v>19</v>
      </c>
      <c r="B2363" s="559" t="s">
        <v>9556</v>
      </c>
      <c r="C2363" s="559" t="s">
        <v>9557</v>
      </c>
      <c r="D2363" s="559" t="s">
        <v>9558</v>
      </c>
      <c r="E2363" s="559" t="s">
        <v>150</v>
      </c>
      <c r="F2363" s="721" t="s">
        <v>304</v>
      </c>
      <c r="G2363" s="586">
        <v>10.068099999999999</v>
      </c>
      <c r="H2363" s="586">
        <v>10.068099999999999</v>
      </c>
      <c r="I2363" s="586">
        <v>0</v>
      </c>
      <c r="J2363" s="587">
        <v>696124.02</v>
      </c>
      <c r="K2363" s="723" t="s">
        <v>9511</v>
      </c>
      <c r="L2363" s="723">
        <v>45677</v>
      </c>
      <c r="M2363" s="811">
        <v>0.1</v>
      </c>
      <c r="N2363" s="559"/>
      <c r="O2363" s="589" t="s">
        <v>9555</v>
      </c>
      <c r="P2363" s="559"/>
      <c r="Q2363" s="590">
        <v>0</v>
      </c>
      <c r="R2363" s="559"/>
      <c r="S2363" s="559"/>
      <c r="T2363" s="559"/>
      <c r="U2363" s="683"/>
      <c r="V2363" s="726" t="str">
        <f>VLOOKUP(E2363,'[2]Type Group 1'!E:F,2,FALSE)</f>
        <v>Equity Fund</v>
      </c>
    </row>
    <row r="2364" spans="1:22">
      <c r="A2364" s="720" t="s">
        <v>19</v>
      </c>
      <c r="B2364" s="559" t="s">
        <v>9559</v>
      </c>
      <c r="C2364" s="559" t="s">
        <v>9560</v>
      </c>
      <c r="D2364" s="559" t="s">
        <v>9561</v>
      </c>
      <c r="E2364" s="559" t="s">
        <v>124</v>
      </c>
      <c r="F2364" s="721" t="s">
        <v>304</v>
      </c>
      <c r="G2364" s="586">
        <v>8.3287999999999993</v>
      </c>
      <c r="H2364" s="586">
        <v>8.3287999999999993</v>
      </c>
      <c r="I2364" s="586">
        <v>8.4179999999999993</v>
      </c>
      <c r="J2364" s="587">
        <v>629594.82999999996</v>
      </c>
      <c r="K2364" s="723" t="s">
        <v>9554</v>
      </c>
      <c r="L2364" s="723">
        <v>44946</v>
      </c>
      <c r="M2364" s="811">
        <v>0.2</v>
      </c>
      <c r="N2364" s="559"/>
      <c r="O2364" s="589" t="s">
        <v>9555</v>
      </c>
      <c r="P2364" s="559"/>
      <c r="Q2364" s="590">
        <v>0</v>
      </c>
      <c r="R2364" s="559"/>
      <c r="S2364" s="559"/>
      <c r="T2364" s="559"/>
      <c r="U2364" s="683"/>
      <c r="V2364" s="726" t="str">
        <f>VLOOKUP(E2364,'[2]Type Group 1'!E:F,2,FALSE)</f>
        <v>Equity Fund</v>
      </c>
    </row>
    <row r="2365" spans="1:22">
      <c r="A2365" s="720" t="s">
        <v>19</v>
      </c>
      <c r="B2365" s="559" t="s">
        <v>9562</v>
      </c>
      <c r="C2365" s="559" t="s">
        <v>9563</v>
      </c>
      <c r="D2365" s="559" t="s">
        <v>9564</v>
      </c>
      <c r="E2365" s="559" t="s">
        <v>150</v>
      </c>
      <c r="F2365" s="721" t="s">
        <v>304</v>
      </c>
      <c r="G2365" s="586">
        <v>9.5091999999999999</v>
      </c>
      <c r="H2365" s="586">
        <v>9.5091999999999999</v>
      </c>
      <c r="I2365" s="586">
        <v>0</v>
      </c>
      <c r="J2365" s="587">
        <v>90614778.209999993</v>
      </c>
      <c r="K2365" s="723" t="s">
        <v>9554</v>
      </c>
      <c r="L2365" s="723">
        <v>44946</v>
      </c>
      <c r="M2365" s="811">
        <v>0.15</v>
      </c>
      <c r="N2365" s="559"/>
      <c r="O2365" s="589" t="s">
        <v>9555</v>
      </c>
      <c r="P2365" s="559"/>
      <c r="Q2365" s="590">
        <v>0</v>
      </c>
      <c r="R2365" s="559"/>
      <c r="S2365" s="559"/>
      <c r="T2365" s="559"/>
      <c r="U2365" s="683"/>
      <c r="V2365" s="726" t="str">
        <f>VLOOKUP(E2365,'[2]Type Group 1'!E:F,2,FALSE)</f>
        <v>Equity Fund</v>
      </c>
    </row>
    <row r="2366" spans="1:22">
      <c r="A2366" s="720" t="s">
        <v>19</v>
      </c>
      <c r="B2366" s="559" t="s">
        <v>9565</v>
      </c>
      <c r="C2366" s="559" t="s">
        <v>9566</v>
      </c>
      <c r="D2366" s="559" t="s">
        <v>9567</v>
      </c>
      <c r="E2366" s="559" t="s">
        <v>726</v>
      </c>
      <c r="F2366" s="721" t="s">
        <v>304</v>
      </c>
      <c r="G2366" s="586">
        <v>12.5716</v>
      </c>
      <c r="H2366" s="586">
        <v>12.5716</v>
      </c>
      <c r="I2366" s="586">
        <v>0</v>
      </c>
      <c r="J2366" s="587">
        <v>300453717.28999996</v>
      </c>
      <c r="K2366" s="723"/>
      <c r="L2366" s="723"/>
      <c r="M2366" s="811">
        <v>0</v>
      </c>
      <c r="N2366" s="559"/>
      <c r="O2366" s="589" t="s">
        <v>9568</v>
      </c>
      <c r="P2366" s="559"/>
      <c r="Q2366" s="590">
        <v>0</v>
      </c>
      <c r="R2366" s="559"/>
      <c r="S2366" s="559"/>
      <c r="T2366" s="559"/>
      <c r="U2366" s="683"/>
      <c r="V2366" s="726" t="str">
        <f>VLOOKUP(E2366,'[2]Type Group 1'!E:F,2,FALSE)</f>
        <v>Mixed Fund</v>
      </c>
    </row>
    <row r="2367" spans="1:22">
      <c r="A2367" s="720" t="s">
        <v>19</v>
      </c>
      <c r="B2367" s="559" t="s">
        <v>9569</v>
      </c>
      <c r="C2367" s="559" t="s">
        <v>9570</v>
      </c>
      <c r="D2367" s="559" t="s">
        <v>9571</v>
      </c>
      <c r="E2367" s="559" t="s">
        <v>124</v>
      </c>
      <c r="F2367" s="721" t="s">
        <v>304</v>
      </c>
      <c r="G2367" s="586">
        <v>7.4866999999999999</v>
      </c>
      <c r="H2367" s="586">
        <v>7.4866999999999999</v>
      </c>
      <c r="I2367" s="586">
        <v>0</v>
      </c>
      <c r="J2367" s="587">
        <v>78244828.569999993</v>
      </c>
      <c r="K2367" s="723"/>
      <c r="L2367" s="723"/>
      <c r="M2367" s="811">
        <v>0</v>
      </c>
      <c r="N2367" s="559"/>
      <c r="O2367" s="589" t="s">
        <v>9572</v>
      </c>
      <c r="P2367" s="559"/>
      <c r="Q2367" s="590">
        <v>0</v>
      </c>
      <c r="R2367" s="559"/>
      <c r="S2367" s="559"/>
      <c r="T2367" s="559"/>
      <c r="U2367" s="683"/>
      <c r="V2367" s="726" t="str">
        <f>VLOOKUP(E2367,'[2]Type Group 1'!E:F,2,FALSE)</f>
        <v>Equity Fund</v>
      </c>
    </row>
    <row r="2368" spans="1:22">
      <c r="A2368" s="720" t="s">
        <v>19</v>
      </c>
      <c r="B2368" s="559" t="s">
        <v>9573</v>
      </c>
      <c r="C2368" s="559" t="s">
        <v>9574</v>
      </c>
      <c r="D2368" s="559" t="s">
        <v>9575</v>
      </c>
      <c r="E2368" s="559" t="s">
        <v>124</v>
      </c>
      <c r="F2368" s="721" t="s">
        <v>304</v>
      </c>
      <c r="G2368" s="586">
        <v>7.5503999999999998</v>
      </c>
      <c r="H2368" s="586">
        <v>7.5503999999999998</v>
      </c>
      <c r="I2368" s="586">
        <v>7.6313000000000004</v>
      </c>
      <c r="J2368" s="587">
        <v>99732.84</v>
      </c>
      <c r="K2368" s="723"/>
      <c r="L2368" s="723"/>
      <c r="M2368" s="811">
        <v>0</v>
      </c>
      <c r="N2368" s="559"/>
      <c r="O2368" s="589" t="s">
        <v>9572</v>
      </c>
      <c r="P2368" s="559"/>
      <c r="Q2368" s="590">
        <v>0</v>
      </c>
      <c r="R2368" s="559"/>
      <c r="S2368" s="559"/>
      <c r="T2368" s="559"/>
      <c r="U2368" s="683"/>
      <c r="V2368" s="726" t="str">
        <f>VLOOKUP(E2368,'[2]Type Group 1'!E:F,2,FALSE)</f>
        <v>Equity Fund</v>
      </c>
    </row>
    <row r="2369" spans="1:22">
      <c r="A2369" s="720" t="s">
        <v>19</v>
      </c>
      <c r="B2369" s="559" t="s">
        <v>9576</v>
      </c>
      <c r="C2369" s="559" t="s">
        <v>9577</v>
      </c>
      <c r="D2369" s="559" t="s">
        <v>9578</v>
      </c>
      <c r="E2369" s="559" t="s">
        <v>124</v>
      </c>
      <c r="F2369" s="721" t="s">
        <v>304</v>
      </c>
      <c r="G2369" s="586">
        <v>7.3379000000000003</v>
      </c>
      <c r="H2369" s="586">
        <v>7.3379000000000003</v>
      </c>
      <c r="I2369" s="586">
        <v>0</v>
      </c>
      <c r="J2369" s="587">
        <v>86800698.579999998</v>
      </c>
      <c r="K2369" s="723" t="s">
        <v>9579</v>
      </c>
      <c r="L2369" s="723">
        <v>44678</v>
      </c>
      <c r="M2369" s="811">
        <v>0.1</v>
      </c>
      <c r="N2369" s="559"/>
      <c r="O2369" s="589" t="s">
        <v>9572</v>
      </c>
      <c r="P2369" s="559"/>
      <c r="Q2369" s="590">
        <v>0</v>
      </c>
      <c r="R2369" s="559"/>
      <c r="S2369" s="559"/>
      <c r="T2369" s="559"/>
      <c r="U2369" s="683"/>
      <c r="V2369" s="726" t="str">
        <f>VLOOKUP(E2369,'[2]Type Group 1'!E:F,2,FALSE)</f>
        <v>Equity Fund</v>
      </c>
    </row>
    <row r="2370" spans="1:22">
      <c r="A2370" s="720" t="s">
        <v>19</v>
      </c>
      <c r="B2370" s="559" t="s">
        <v>9580</v>
      </c>
      <c r="C2370" s="559" t="s">
        <v>9581</v>
      </c>
      <c r="D2370" s="559" t="s">
        <v>9582</v>
      </c>
      <c r="E2370" s="559" t="s">
        <v>124</v>
      </c>
      <c r="F2370" s="721" t="s">
        <v>304</v>
      </c>
      <c r="G2370" s="586">
        <v>7.4009999999999998</v>
      </c>
      <c r="H2370" s="586">
        <v>7.4009999999999998</v>
      </c>
      <c r="I2370" s="586">
        <v>7.4802999999999997</v>
      </c>
      <c r="J2370" s="587">
        <v>395257.94</v>
      </c>
      <c r="K2370" s="723" t="s">
        <v>9579</v>
      </c>
      <c r="L2370" s="723">
        <v>44678</v>
      </c>
      <c r="M2370" s="811">
        <v>0.1</v>
      </c>
      <c r="N2370" s="559"/>
      <c r="O2370" s="589" t="s">
        <v>9572</v>
      </c>
      <c r="P2370" s="559"/>
      <c r="Q2370" s="590">
        <v>0</v>
      </c>
      <c r="R2370" s="559"/>
      <c r="S2370" s="559"/>
      <c r="T2370" s="559"/>
      <c r="U2370" s="683"/>
      <c r="V2370" s="726" t="str">
        <f>VLOOKUP(E2370,'[2]Type Group 1'!E:F,2,FALSE)</f>
        <v>Equity Fund</v>
      </c>
    </row>
    <row r="2371" spans="1:22">
      <c r="A2371" s="720" t="s">
        <v>19</v>
      </c>
      <c r="B2371" s="559" t="s">
        <v>9583</v>
      </c>
      <c r="C2371" s="559" t="s">
        <v>9584</v>
      </c>
      <c r="D2371" s="559" t="s">
        <v>9585</v>
      </c>
      <c r="E2371" s="559" t="s">
        <v>150</v>
      </c>
      <c r="F2371" s="721" t="s">
        <v>304</v>
      </c>
      <c r="G2371" s="586">
        <v>8.1585000000000001</v>
      </c>
      <c r="H2371" s="586">
        <v>8.1585000000000001</v>
      </c>
      <c r="I2371" s="586">
        <v>0</v>
      </c>
      <c r="J2371" s="587">
        <v>4038912.35</v>
      </c>
      <c r="K2371" s="723"/>
      <c r="L2371" s="723"/>
      <c r="M2371" s="811">
        <v>0</v>
      </c>
      <c r="N2371" s="559"/>
      <c r="O2371" s="589" t="s">
        <v>9586</v>
      </c>
      <c r="P2371" s="559"/>
      <c r="Q2371" s="590">
        <v>18377.580000000002</v>
      </c>
      <c r="R2371" s="559"/>
      <c r="S2371" s="559"/>
      <c r="T2371" s="559"/>
      <c r="U2371" s="683"/>
      <c r="V2371" s="726" t="str">
        <f>VLOOKUP(E2371,'[2]Type Group 1'!E:F,2,FALSE)</f>
        <v>Equity Fund</v>
      </c>
    </row>
    <row r="2372" spans="1:22">
      <c r="A2372" s="720" t="s">
        <v>19</v>
      </c>
      <c r="B2372" s="559" t="s">
        <v>9587</v>
      </c>
      <c r="C2372" s="559" t="s">
        <v>9588</v>
      </c>
      <c r="D2372" s="559" t="s">
        <v>9589</v>
      </c>
      <c r="E2372" s="559" t="s">
        <v>124</v>
      </c>
      <c r="F2372" s="721" t="s">
        <v>304</v>
      </c>
      <c r="G2372" s="586">
        <v>7.9537000000000004</v>
      </c>
      <c r="H2372" s="586">
        <v>7.9537000000000004</v>
      </c>
      <c r="I2372" s="586">
        <v>0</v>
      </c>
      <c r="J2372" s="587">
        <v>94051298.390000001</v>
      </c>
      <c r="K2372" s="723"/>
      <c r="L2372" s="723"/>
      <c r="M2372" s="811">
        <v>0</v>
      </c>
      <c r="N2372" s="559"/>
      <c r="O2372" s="589" t="s">
        <v>9586</v>
      </c>
      <c r="P2372" s="559"/>
      <c r="Q2372" s="590">
        <v>427954.13</v>
      </c>
      <c r="R2372" s="559"/>
      <c r="S2372" s="559"/>
      <c r="T2372" s="559"/>
      <c r="U2372" s="683"/>
      <c r="V2372" s="726" t="str">
        <f>VLOOKUP(E2372,'[2]Type Group 1'!E:F,2,FALSE)</f>
        <v>Equity Fund</v>
      </c>
    </row>
    <row r="2373" spans="1:22">
      <c r="A2373" s="720" t="s">
        <v>19</v>
      </c>
      <c r="B2373" s="559" t="s">
        <v>9590</v>
      </c>
      <c r="C2373" s="559" t="s">
        <v>9591</v>
      </c>
      <c r="D2373" s="559" t="s">
        <v>9592</v>
      </c>
      <c r="E2373" s="559" t="s">
        <v>124</v>
      </c>
      <c r="F2373" s="721" t="s">
        <v>304</v>
      </c>
      <c r="G2373" s="586">
        <v>7.9428000000000001</v>
      </c>
      <c r="H2373" s="586">
        <v>7.9428000000000001</v>
      </c>
      <c r="I2373" s="586">
        <v>7.9428999999999998</v>
      </c>
      <c r="J2373" s="587">
        <v>1554620.1</v>
      </c>
      <c r="K2373" s="723"/>
      <c r="L2373" s="723"/>
      <c r="M2373" s="811">
        <v>0</v>
      </c>
      <c r="N2373" s="559"/>
      <c r="O2373" s="589" t="s">
        <v>9586</v>
      </c>
      <c r="P2373" s="559"/>
      <c r="Q2373" s="590">
        <v>7073.87</v>
      </c>
      <c r="R2373" s="559"/>
      <c r="S2373" s="559"/>
      <c r="T2373" s="559"/>
      <c r="U2373" s="683"/>
      <c r="V2373" s="726" t="str">
        <f>VLOOKUP(E2373,'[2]Type Group 1'!E:F,2,FALSE)</f>
        <v>Equity Fund</v>
      </c>
    </row>
    <row r="2374" spans="1:22">
      <c r="A2374" s="720" t="s">
        <v>19</v>
      </c>
      <c r="B2374" s="559" t="s">
        <v>9593</v>
      </c>
      <c r="C2374" s="559" t="s">
        <v>9594</v>
      </c>
      <c r="D2374" s="559" t="s">
        <v>9595</v>
      </c>
      <c r="E2374" s="559" t="s">
        <v>124</v>
      </c>
      <c r="F2374" s="721" t="s">
        <v>304</v>
      </c>
      <c r="G2374" s="586">
        <v>7.9539</v>
      </c>
      <c r="H2374" s="586">
        <v>7.9539</v>
      </c>
      <c r="I2374" s="586">
        <v>0</v>
      </c>
      <c r="J2374" s="587">
        <v>56996683.07</v>
      </c>
      <c r="K2374" s="723"/>
      <c r="L2374" s="723"/>
      <c r="M2374" s="811">
        <v>0</v>
      </c>
      <c r="N2374" s="559"/>
      <c r="O2374" s="589" t="s">
        <v>9586</v>
      </c>
      <c r="P2374" s="559"/>
      <c r="Q2374" s="590">
        <v>259347.47</v>
      </c>
      <c r="R2374" s="559"/>
      <c r="S2374" s="559"/>
      <c r="T2374" s="559"/>
      <c r="U2374" s="683"/>
      <c r="V2374" s="726" t="str">
        <f>VLOOKUP(E2374,'[2]Type Group 1'!E:F,2,FALSE)</f>
        <v>Equity Fund</v>
      </c>
    </row>
    <row r="2375" spans="1:22">
      <c r="A2375" s="720" t="s">
        <v>19</v>
      </c>
      <c r="B2375" s="559" t="s">
        <v>9596</v>
      </c>
      <c r="C2375" s="559" t="s">
        <v>9597</v>
      </c>
      <c r="D2375" s="559" t="s">
        <v>9598</v>
      </c>
      <c r="E2375" s="559" t="s">
        <v>124</v>
      </c>
      <c r="F2375" s="721" t="s">
        <v>304</v>
      </c>
      <c r="G2375" s="586">
        <v>7.6951999999999998</v>
      </c>
      <c r="H2375" s="586">
        <v>7.6951999999999998</v>
      </c>
      <c r="I2375" s="586">
        <v>7.6952999999999996</v>
      </c>
      <c r="J2375" s="587">
        <v>2002082.15</v>
      </c>
      <c r="K2375" s="723" t="s">
        <v>9599</v>
      </c>
      <c r="L2375" s="723">
        <v>44825</v>
      </c>
      <c r="M2375" s="811">
        <v>0.1</v>
      </c>
      <c r="N2375" s="559"/>
      <c r="O2375" s="589" t="s">
        <v>9586</v>
      </c>
      <c r="P2375" s="559"/>
      <c r="Q2375" s="590">
        <v>9109.92</v>
      </c>
      <c r="R2375" s="559"/>
      <c r="S2375" s="559"/>
      <c r="T2375" s="559"/>
      <c r="U2375" s="683"/>
      <c r="V2375" s="726" t="str">
        <f>VLOOKUP(E2375,'[2]Type Group 1'!E:F,2,FALSE)</f>
        <v>Equity Fund</v>
      </c>
    </row>
    <row r="2376" spans="1:22">
      <c r="A2376" s="720" t="s">
        <v>19</v>
      </c>
      <c r="B2376" s="559" t="s">
        <v>9600</v>
      </c>
      <c r="C2376" s="559" t="s">
        <v>9601</v>
      </c>
      <c r="D2376" s="559" t="s">
        <v>9602</v>
      </c>
      <c r="E2376" s="559" t="s">
        <v>150</v>
      </c>
      <c r="F2376" s="721" t="s">
        <v>304</v>
      </c>
      <c r="G2376" s="586">
        <v>7.9555999999999996</v>
      </c>
      <c r="H2376" s="586">
        <v>7.9555999999999996</v>
      </c>
      <c r="I2376" s="586">
        <v>0</v>
      </c>
      <c r="J2376" s="587">
        <v>370177795.00999999</v>
      </c>
      <c r="K2376" s="723"/>
      <c r="L2376" s="723"/>
      <c r="M2376" s="811">
        <v>0</v>
      </c>
      <c r="N2376" s="559"/>
      <c r="O2376" s="589" t="s">
        <v>9586</v>
      </c>
      <c r="P2376" s="559"/>
      <c r="Q2376" s="590">
        <v>1684390.53</v>
      </c>
      <c r="R2376" s="559"/>
      <c r="S2376" s="559"/>
      <c r="T2376" s="559"/>
      <c r="U2376" s="683"/>
      <c r="V2376" s="726" t="str">
        <f>VLOOKUP(E2376,'[2]Type Group 1'!E:F,2,FALSE)</f>
        <v>Equity Fund</v>
      </c>
    </row>
    <row r="2377" spans="1:22">
      <c r="A2377" s="720" t="s">
        <v>19</v>
      </c>
      <c r="B2377" s="559" t="s">
        <v>9603</v>
      </c>
      <c r="C2377" s="559" t="s">
        <v>9604</v>
      </c>
      <c r="D2377" s="559" t="s">
        <v>9605</v>
      </c>
      <c r="E2377" s="559" t="s">
        <v>124</v>
      </c>
      <c r="F2377" s="721" t="s">
        <v>304</v>
      </c>
      <c r="G2377" s="586">
        <v>11.871700000000001</v>
      </c>
      <c r="H2377" s="586">
        <v>11.871700000000001</v>
      </c>
      <c r="I2377" s="586">
        <v>0</v>
      </c>
      <c r="J2377" s="587">
        <v>1119491921.5700002</v>
      </c>
      <c r="K2377" s="723" t="s">
        <v>9511</v>
      </c>
      <c r="L2377" s="723">
        <v>45677</v>
      </c>
      <c r="M2377" s="811">
        <v>0.28000000000000003</v>
      </c>
      <c r="N2377" s="559"/>
      <c r="O2377" s="589" t="s">
        <v>9606</v>
      </c>
      <c r="P2377" s="559"/>
      <c r="Q2377" s="590">
        <v>0</v>
      </c>
      <c r="R2377" s="559"/>
      <c r="S2377" s="559"/>
      <c r="T2377" s="559"/>
      <c r="U2377" s="683"/>
      <c r="V2377" s="726" t="str">
        <f>VLOOKUP(E2377,'[2]Type Group 1'!E:F,2,FALSE)</f>
        <v>Equity Fund</v>
      </c>
    </row>
    <row r="2378" spans="1:22">
      <c r="A2378" s="720" t="s">
        <v>19</v>
      </c>
      <c r="B2378" s="559" t="s">
        <v>9607</v>
      </c>
      <c r="C2378" s="559" t="s">
        <v>9608</v>
      </c>
      <c r="D2378" s="559" t="s">
        <v>9609</v>
      </c>
      <c r="E2378" s="559" t="s">
        <v>150</v>
      </c>
      <c r="F2378" s="721" t="s">
        <v>304</v>
      </c>
      <c r="G2378" s="586">
        <v>12.8483</v>
      </c>
      <c r="H2378" s="586">
        <v>12.8483</v>
      </c>
      <c r="I2378" s="586">
        <v>0</v>
      </c>
      <c r="J2378" s="587">
        <v>1441327.23</v>
      </c>
      <c r="K2378" s="723" t="s">
        <v>9511</v>
      </c>
      <c r="L2378" s="723">
        <v>45677</v>
      </c>
      <c r="M2378" s="811">
        <v>0.25</v>
      </c>
      <c r="N2378" s="559"/>
      <c r="O2378" s="589" t="s">
        <v>9606</v>
      </c>
      <c r="P2378" s="559"/>
      <c r="Q2378" s="590">
        <v>0</v>
      </c>
      <c r="R2378" s="559"/>
      <c r="S2378" s="559"/>
      <c r="T2378" s="559"/>
      <c r="U2378" s="683"/>
      <c r="V2378" s="726" t="str">
        <f>VLOOKUP(E2378,'[2]Type Group 1'!E:F,2,FALSE)</f>
        <v>Equity Fund</v>
      </c>
    </row>
    <row r="2379" spans="1:22">
      <c r="A2379" s="720" t="s">
        <v>19</v>
      </c>
      <c r="B2379" s="559" t="s">
        <v>9610</v>
      </c>
      <c r="C2379" s="559" t="s">
        <v>9611</v>
      </c>
      <c r="D2379" s="559" t="s">
        <v>9612</v>
      </c>
      <c r="E2379" s="559" t="s">
        <v>124</v>
      </c>
      <c r="F2379" s="721" t="s">
        <v>304</v>
      </c>
      <c r="G2379" s="586">
        <v>11.322100000000001</v>
      </c>
      <c r="H2379" s="586">
        <v>11.322100000000001</v>
      </c>
      <c r="I2379" s="586">
        <v>11.443300000000001</v>
      </c>
      <c r="J2379" s="587">
        <v>1401104.95</v>
      </c>
      <c r="K2379" s="723" t="s">
        <v>9511</v>
      </c>
      <c r="L2379" s="723">
        <v>45677</v>
      </c>
      <c r="M2379" s="811">
        <v>0.7</v>
      </c>
      <c r="N2379" s="559"/>
      <c r="O2379" s="589" t="s">
        <v>9606</v>
      </c>
      <c r="P2379" s="559"/>
      <c r="Q2379" s="590">
        <v>0</v>
      </c>
      <c r="R2379" s="559"/>
      <c r="S2379" s="559"/>
      <c r="T2379" s="559"/>
      <c r="U2379" s="683"/>
      <c r="V2379" s="726" t="str">
        <f>VLOOKUP(E2379,'[2]Type Group 1'!E:F,2,FALSE)</f>
        <v>Equity Fund</v>
      </c>
    </row>
    <row r="2380" spans="1:22">
      <c r="A2380" s="720" t="s">
        <v>19</v>
      </c>
      <c r="B2380" s="559" t="s">
        <v>9613</v>
      </c>
      <c r="C2380" s="559" t="s">
        <v>9614</v>
      </c>
      <c r="D2380" s="559" t="s">
        <v>9615</v>
      </c>
      <c r="E2380" s="559" t="s">
        <v>150</v>
      </c>
      <c r="F2380" s="721" t="s">
        <v>304</v>
      </c>
      <c r="G2380" s="586">
        <v>12.0639</v>
      </c>
      <c r="H2380" s="586">
        <v>12.0639</v>
      </c>
      <c r="I2380" s="586">
        <v>0</v>
      </c>
      <c r="J2380" s="587">
        <v>128311828.72</v>
      </c>
      <c r="K2380" s="723" t="s">
        <v>9511</v>
      </c>
      <c r="L2380" s="723">
        <v>45677</v>
      </c>
      <c r="M2380" s="811">
        <v>0.25</v>
      </c>
      <c r="N2380" s="559"/>
      <c r="O2380" s="589" t="s">
        <v>9606</v>
      </c>
      <c r="P2380" s="559"/>
      <c r="Q2380" s="590">
        <v>0</v>
      </c>
      <c r="R2380" s="559"/>
      <c r="S2380" s="559"/>
      <c r="T2380" s="559"/>
      <c r="U2380" s="683"/>
      <c r="V2380" s="726" t="str">
        <f>VLOOKUP(E2380,'[2]Type Group 1'!E:F,2,FALSE)</f>
        <v>Equity Fund</v>
      </c>
    </row>
    <row r="2381" spans="1:22">
      <c r="A2381" s="720" t="s">
        <v>19</v>
      </c>
      <c r="B2381" s="559" t="s">
        <v>9616</v>
      </c>
      <c r="C2381" s="559" t="s">
        <v>9617</v>
      </c>
      <c r="D2381" s="559" t="s">
        <v>9618</v>
      </c>
      <c r="E2381" s="559" t="s">
        <v>166</v>
      </c>
      <c r="F2381" s="721" t="s">
        <v>1905</v>
      </c>
      <c r="G2381" s="586">
        <v>9.6393000000000004</v>
      </c>
      <c r="H2381" s="586">
        <v>0</v>
      </c>
      <c r="I2381" s="586">
        <v>0</v>
      </c>
      <c r="J2381" s="587">
        <v>632415699.04999995</v>
      </c>
      <c r="K2381" s="723"/>
      <c r="L2381" s="723"/>
      <c r="M2381" s="811">
        <v>0</v>
      </c>
      <c r="N2381" s="559"/>
      <c r="O2381" s="589" t="s">
        <v>9619</v>
      </c>
      <c r="P2381" s="559"/>
      <c r="Q2381" s="590">
        <v>0</v>
      </c>
      <c r="R2381" s="559"/>
      <c r="S2381" s="559"/>
      <c r="T2381" s="559"/>
      <c r="U2381" s="683"/>
      <c r="V2381" s="726" t="str">
        <f>VLOOKUP(E2381,'[2]Type Group 1'!E:F,2,FALSE)</f>
        <v>Equity Fund</v>
      </c>
    </row>
    <row r="2382" spans="1:22">
      <c r="A2382" s="720" t="s">
        <v>19</v>
      </c>
      <c r="B2382" s="559" t="s">
        <v>9620</v>
      </c>
      <c r="C2382" s="559" t="s">
        <v>9621</v>
      </c>
      <c r="D2382" s="559" t="s">
        <v>9622</v>
      </c>
      <c r="E2382" s="559" t="s">
        <v>2540</v>
      </c>
      <c r="F2382" s="721" t="s">
        <v>1905</v>
      </c>
      <c r="G2382" s="586">
        <v>10.288500000000001</v>
      </c>
      <c r="H2382" s="586">
        <v>0</v>
      </c>
      <c r="I2382" s="586">
        <v>0</v>
      </c>
      <c r="J2382" s="587">
        <v>28524476.98</v>
      </c>
      <c r="K2382" s="723"/>
      <c r="L2382" s="723"/>
      <c r="M2382" s="811">
        <v>0</v>
      </c>
      <c r="N2382" s="559"/>
      <c r="O2382" s="589" t="s">
        <v>9623</v>
      </c>
      <c r="P2382" s="559"/>
      <c r="Q2382" s="590">
        <v>21933237.57</v>
      </c>
      <c r="R2382" s="559"/>
      <c r="S2382" s="559"/>
      <c r="T2382" s="559"/>
      <c r="U2382" s="683"/>
      <c r="V2382" s="726" t="str">
        <f>VLOOKUP(E2382,'[2]Type Group 1'!E:F,2,FALSE)</f>
        <v>Mixed Fund</v>
      </c>
    </row>
    <row r="2383" spans="1:22">
      <c r="A2383" s="720" t="s">
        <v>19</v>
      </c>
      <c r="B2383" s="559" t="s">
        <v>9624</v>
      </c>
      <c r="C2383" s="559" t="s">
        <v>9625</v>
      </c>
      <c r="D2383" s="559" t="s">
        <v>9626</v>
      </c>
      <c r="E2383" s="559" t="s">
        <v>166</v>
      </c>
      <c r="F2383" s="721" t="s">
        <v>1905</v>
      </c>
      <c r="G2383" s="586">
        <v>8.2225000000000001</v>
      </c>
      <c r="H2383" s="586">
        <v>0</v>
      </c>
      <c r="I2383" s="586">
        <v>0</v>
      </c>
      <c r="J2383" s="587">
        <v>2936918.03</v>
      </c>
      <c r="K2383" s="723"/>
      <c r="L2383" s="723"/>
      <c r="M2383" s="811">
        <v>0</v>
      </c>
      <c r="N2383" s="559"/>
      <c r="O2383" s="589" t="s">
        <v>9627</v>
      </c>
      <c r="P2383" s="559"/>
      <c r="Q2383" s="590">
        <v>0</v>
      </c>
      <c r="R2383" s="559"/>
      <c r="S2383" s="559"/>
      <c r="T2383" s="559"/>
      <c r="U2383" s="683"/>
      <c r="V2383" s="726" t="str">
        <f>VLOOKUP(E2383,'[2]Type Group 1'!E:F,2,FALSE)</f>
        <v>Equity Fund</v>
      </c>
    </row>
    <row r="2384" spans="1:22">
      <c r="A2384" s="720" t="s">
        <v>19</v>
      </c>
      <c r="B2384" s="559" t="s">
        <v>9628</v>
      </c>
      <c r="C2384" s="559" t="s">
        <v>9629</v>
      </c>
      <c r="D2384" s="559" t="s">
        <v>9630</v>
      </c>
      <c r="E2384" s="559" t="s">
        <v>158</v>
      </c>
      <c r="F2384" s="721" t="s">
        <v>1905</v>
      </c>
      <c r="G2384" s="586">
        <v>8.3320000000000007</v>
      </c>
      <c r="H2384" s="586">
        <v>0</v>
      </c>
      <c r="I2384" s="586">
        <v>0</v>
      </c>
      <c r="J2384" s="587">
        <v>16382965.970000001</v>
      </c>
      <c r="K2384" s="723"/>
      <c r="L2384" s="723"/>
      <c r="M2384" s="811">
        <v>0</v>
      </c>
      <c r="N2384" s="559"/>
      <c r="O2384" s="589" t="s">
        <v>9627</v>
      </c>
      <c r="P2384" s="559"/>
      <c r="Q2384" s="590">
        <v>0</v>
      </c>
      <c r="R2384" s="559"/>
      <c r="S2384" s="559"/>
      <c r="T2384" s="559"/>
      <c r="U2384" s="683"/>
      <c r="V2384" s="726" t="str">
        <f>VLOOKUP(E2384,'[2]Type Group 1'!E:F,2,FALSE)</f>
        <v>Equity Fund</v>
      </c>
    </row>
    <row r="2385" spans="1:22">
      <c r="A2385" s="720" t="s">
        <v>19</v>
      </c>
      <c r="B2385" s="559" t="s">
        <v>9631</v>
      </c>
      <c r="C2385" s="559" t="s">
        <v>9632</v>
      </c>
      <c r="D2385" s="559" t="s">
        <v>9633</v>
      </c>
      <c r="E2385" s="559" t="s">
        <v>158</v>
      </c>
      <c r="F2385" s="721" t="s">
        <v>1905</v>
      </c>
      <c r="G2385" s="586">
        <v>8.5295000000000005</v>
      </c>
      <c r="H2385" s="586">
        <v>0</v>
      </c>
      <c r="I2385" s="586">
        <v>0</v>
      </c>
      <c r="J2385" s="587">
        <v>3214793.75</v>
      </c>
      <c r="K2385" s="723"/>
      <c r="L2385" s="723"/>
      <c r="M2385" s="811">
        <v>0</v>
      </c>
      <c r="N2385" s="559"/>
      <c r="O2385" s="589" t="s">
        <v>9627</v>
      </c>
      <c r="P2385" s="559"/>
      <c r="Q2385" s="590">
        <v>0</v>
      </c>
      <c r="R2385" s="559"/>
      <c r="S2385" s="559"/>
      <c r="T2385" s="559"/>
      <c r="U2385" s="683"/>
      <c r="V2385" s="726" t="str">
        <f>VLOOKUP(E2385,'[2]Type Group 1'!E:F,2,FALSE)</f>
        <v>Equity Fund</v>
      </c>
    </row>
    <row r="2386" spans="1:22">
      <c r="A2386" s="720" t="s">
        <v>19</v>
      </c>
      <c r="B2386" s="559" t="s">
        <v>9634</v>
      </c>
      <c r="C2386" s="559" t="s">
        <v>9635</v>
      </c>
      <c r="D2386" s="559" t="s">
        <v>9636</v>
      </c>
      <c r="E2386" s="559" t="s">
        <v>166</v>
      </c>
      <c r="F2386" s="721" t="s">
        <v>1905</v>
      </c>
      <c r="G2386" s="586">
        <v>8.3297000000000008</v>
      </c>
      <c r="H2386" s="586">
        <v>0</v>
      </c>
      <c r="I2386" s="586">
        <v>0</v>
      </c>
      <c r="J2386" s="587">
        <v>306373877.96999997</v>
      </c>
      <c r="K2386" s="723"/>
      <c r="L2386" s="723"/>
      <c r="M2386" s="811">
        <v>0</v>
      </c>
      <c r="N2386" s="559"/>
      <c r="O2386" s="589" t="s">
        <v>9627</v>
      </c>
      <c r="P2386" s="559"/>
      <c r="Q2386" s="590">
        <v>0</v>
      </c>
      <c r="R2386" s="559"/>
      <c r="S2386" s="559"/>
      <c r="T2386" s="559"/>
      <c r="U2386" s="683"/>
      <c r="V2386" s="726" t="str">
        <f>VLOOKUP(E2386,'[2]Type Group 1'!E:F,2,FALSE)</f>
        <v>Equity Fund</v>
      </c>
    </row>
    <row r="2387" spans="1:22">
      <c r="A2387" s="720" t="s">
        <v>19</v>
      </c>
      <c r="B2387" s="559" t="s">
        <v>9637</v>
      </c>
      <c r="C2387" s="559" t="s">
        <v>9638</v>
      </c>
      <c r="D2387" s="559" t="s">
        <v>9639</v>
      </c>
      <c r="E2387" s="559" t="s">
        <v>124</v>
      </c>
      <c r="F2387" s="721" t="s">
        <v>304</v>
      </c>
      <c r="G2387" s="586">
        <v>8.5657999999999994</v>
      </c>
      <c r="H2387" s="586">
        <v>8.5565999999999995</v>
      </c>
      <c r="I2387" s="586">
        <v>8.5658999999999992</v>
      </c>
      <c r="J2387" s="587">
        <v>69498.899999999994</v>
      </c>
      <c r="K2387" s="723"/>
      <c r="L2387" s="723"/>
      <c r="M2387" s="811">
        <v>0</v>
      </c>
      <c r="N2387" s="559"/>
      <c r="O2387" s="589" t="s">
        <v>9640</v>
      </c>
      <c r="P2387" s="559"/>
      <c r="Q2387" s="590">
        <v>0</v>
      </c>
      <c r="R2387" s="559"/>
      <c r="S2387" s="559"/>
      <c r="T2387" s="559"/>
      <c r="U2387" s="683"/>
      <c r="V2387" s="726" t="str">
        <f>VLOOKUP(E2387,'[2]Type Group 1'!E:F,2,FALSE)</f>
        <v>Equity Fund</v>
      </c>
    </row>
    <row r="2388" spans="1:22">
      <c r="A2388" s="720" t="s">
        <v>19</v>
      </c>
      <c r="B2388" s="559" t="s">
        <v>9641</v>
      </c>
      <c r="C2388" s="559" t="s">
        <v>9642</v>
      </c>
      <c r="D2388" s="559" t="s">
        <v>9643</v>
      </c>
      <c r="E2388" s="559" t="s">
        <v>150</v>
      </c>
      <c r="F2388" s="721" t="s">
        <v>304</v>
      </c>
      <c r="G2388" s="586">
        <v>8.4892000000000003</v>
      </c>
      <c r="H2388" s="586">
        <v>8.4892000000000003</v>
      </c>
      <c r="I2388" s="586">
        <v>0</v>
      </c>
      <c r="J2388" s="587">
        <v>1580508.93</v>
      </c>
      <c r="K2388" s="723"/>
      <c r="L2388" s="723"/>
      <c r="M2388" s="811">
        <v>0</v>
      </c>
      <c r="N2388" s="559"/>
      <c r="O2388" s="589" t="s">
        <v>9640</v>
      </c>
      <c r="P2388" s="559"/>
      <c r="Q2388" s="590">
        <v>0</v>
      </c>
      <c r="R2388" s="559"/>
      <c r="S2388" s="559"/>
      <c r="T2388" s="559"/>
      <c r="U2388" s="683"/>
      <c r="V2388" s="726" t="str">
        <f>VLOOKUP(E2388,'[2]Type Group 1'!E:F,2,FALSE)</f>
        <v>Equity Fund</v>
      </c>
    </row>
    <row r="2389" spans="1:22">
      <c r="A2389" s="720" t="s">
        <v>19</v>
      </c>
      <c r="B2389" s="559" t="s">
        <v>9644</v>
      </c>
      <c r="C2389" s="559" t="s">
        <v>9645</v>
      </c>
      <c r="D2389" s="559" t="s">
        <v>9646</v>
      </c>
      <c r="E2389" s="559" t="s">
        <v>150</v>
      </c>
      <c r="F2389" s="721" t="s">
        <v>304</v>
      </c>
      <c r="G2389" s="586">
        <v>8.6967999999999996</v>
      </c>
      <c r="H2389" s="586">
        <v>8.6967999999999996</v>
      </c>
      <c r="I2389" s="586">
        <v>0</v>
      </c>
      <c r="J2389" s="587">
        <v>114068.19</v>
      </c>
      <c r="K2389" s="723"/>
      <c r="L2389" s="723"/>
      <c r="M2389" s="811">
        <v>0</v>
      </c>
      <c r="N2389" s="559"/>
      <c r="O2389" s="589" t="s">
        <v>9640</v>
      </c>
      <c r="P2389" s="559"/>
      <c r="Q2389" s="590">
        <v>0</v>
      </c>
      <c r="R2389" s="559"/>
      <c r="S2389" s="559"/>
      <c r="T2389" s="559"/>
      <c r="U2389" s="683"/>
      <c r="V2389" s="726" t="str">
        <f>VLOOKUP(E2389,'[2]Type Group 1'!E:F,2,FALSE)</f>
        <v>Equity Fund</v>
      </c>
    </row>
    <row r="2390" spans="1:22">
      <c r="A2390" s="720" t="s">
        <v>19</v>
      </c>
      <c r="B2390" s="559" t="s">
        <v>9647</v>
      </c>
      <c r="C2390" s="559" t="s">
        <v>9648</v>
      </c>
      <c r="D2390" s="559" t="s">
        <v>9649</v>
      </c>
      <c r="E2390" s="559" t="s">
        <v>124</v>
      </c>
      <c r="F2390" s="721" t="s">
        <v>304</v>
      </c>
      <c r="G2390" s="586">
        <v>8.4774999999999991</v>
      </c>
      <c r="H2390" s="586">
        <v>8.4774999999999991</v>
      </c>
      <c r="I2390" s="586">
        <v>8.5683000000000007</v>
      </c>
      <c r="J2390" s="587">
        <v>308959727.92999995</v>
      </c>
      <c r="K2390" s="723"/>
      <c r="L2390" s="723"/>
      <c r="M2390" s="811">
        <v>0</v>
      </c>
      <c r="N2390" s="559"/>
      <c r="O2390" s="589" t="s">
        <v>9640</v>
      </c>
      <c r="P2390" s="559"/>
      <c r="Q2390" s="590">
        <v>0</v>
      </c>
      <c r="R2390" s="559"/>
      <c r="S2390" s="559"/>
      <c r="T2390" s="559"/>
      <c r="U2390" s="683"/>
      <c r="V2390" s="726" t="str">
        <f>VLOOKUP(E2390,'[2]Type Group 1'!E:F,2,FALSE)</f>
        <v>Equity Fund</v>
      </c>
    </row>
    <row r="2391" spans="1:22">
      <c r="A2391" s="720" t="s">
        <v>19</v>
      </c>
      <c r="B2391" s="559" t="s">
        <v>9650</v>
      </c>
      <c r="C2391" s="559" t="s">
        <v>9651</v>
      </c>
      <c r="D2391" s="559" t="s">
        <v>9652</v>
      </c>
      <c r="E2391" s="559" t="s">
        <v>124</v>
      </c>
      <c r="F2391" s="721" t="s">
        <v>304</v>
      </c>
      <c r="G2391" s="586">
        <v>9.3216999999999999</v>
      </c>
      <c r="H2391" s="586">
        <v>9.3216999999999999</v>
      </c>
      <c r="I2391" s="586">
        <v>9.3217999999999996</v>
      </c>
      <c r="J2391" s="587">
        <v>429772.54</v>
      </c>
      <c r="K2391" s="723"/>
      <c r="L2391" s="723"/>
      <c r="M2391" s="811">
        <v>0</v>
      </c>
      <c r="N2391" s="559"/>
      <c r="O2391" s="589" t="s">
        <v>9640</v>
      </c>
      <c r="P2391" s="559"/>
      <c r="Q2391" s="590">
        <v>0</v>
      </c>
      <c r="R2391" s="559"/>
      <c r="S2391" s="559"/>
      <c r="T2391" s="559"/>
      <c r="U2391" s="683"/>
      <c r="V2391" s="726" t="str">
        <f>VLOOKUP(E2391,'[2]Type Group 1'!E:F,2,FALSE)</f>
        <v>Equity Fund</v>
      </c>
    </row>
    <row r="2392" spans="1:22">
      <c r="A2392" s="720" t="s">
        <v>19</v>
      </c>
      <c r="B2392" s="559" t="s">
        <v>9653</v>
      </c>
      <c r="C2392" s="559" t="s">
        <v>9654</v>
      </c>
      <c r="D2392" s="559" t="s">
        <v>9655</v>
      </c>
      <c r="E2392" s="559" t="s">
        <v>124</v>
      </c>
      <c r="F2392" s="721" t="s">
        <v>304</v>
      </c>
      <c r="G2392" s="586">
        <v>7.2957000000000001</v>
      </c>
      <c r="H2392" s="586">
        <v>7.2918000000000003</v>
      </c>
      <c r="I2392" s="586">
        <v>7.3387000000000002</v>
      </c>
      <c r="J2392" s="587">
        <v>4006396.99</v>
      </c>
      <c r="K2392" s="723"/>
      <c r="L2392" s="723"/>
      <c r="M2392" s="811">
        <v>0</v>
      </c>
      <c r="N2392" s="559"/>
      <c r="O2392" s="589" t="s">
        <v>9656</v>
      </c>
      <c r="P2392" s="559"/>
      <c r="Q2392" s="590">
        <v>0</v>
      </c>
      <c r="R2392" s="559"/>
      <c r="S2392" s="559"/>
      <c r="T2392" s="559"/>
      <c r="U2392" s="683"/>
      <c r="V2392" s="726" t="str">
        <f>VLOOKUP(E2392,'[2]Type Group 1'!E:F,2,FALSE)</f>
        <v>Equity Fund</v>
      </c>
    </row>
    <row r="2393" spans="1:22">
      <c r="A2393" s="720" t="s">
        <v>19</v>
      </c>
      <c r="B2393" s="559" t="s">
        <v>9657</v>
      </c>
      <c r="C2393" s="559" t="s">
        <v>9658</v>
      </c>
      <c r="D2393" s="559" t="s">
        <v>9659</v>
      </c>
      <c r="E2393" s="559" t="s">
        <v>124</v>
      </c>
      <c r="F2393" s="721" t="s">
        <v>304</v>
      </c>
      <c r="G2393" s="586">
        <v>7.6326000000000001</v>
      </c>
      <c r="H2393" s="586">
        <v>7.6203000000000003</v>
      </c>
      <c r="I2393" s="586">
        <v>7.6368</v>
      </c>
      <c r="J2393" s="587">
        <v>555497.9</v>
      </c>
      <c r="K2393" s="723"/>
      <c r="L2393" s="723"/>
      <c r="M2393" s="811">
        <v>0</v>
      </c>
      <c r="N2393" s="559"/>
      <c r="O2393" s="589" t="s">
        <v>9656</v>
      </c>
      <c r="P2393" s="559"/>
      <c r="Q2393" s="590">
        <v>0</v>
      </c>
      <c r="R2393" s="559"/>
      <c r="S2393" s="559"/>
      <c r="T2393" s="559"/>
      <c r="U2393" s="683"/>
      <c r="V2393" s="726" t="str">
        <f>VLOOKUP(E2393,'[2]Type Group 1'!E:F,2,FALSE)</f>
        <v>Equity Fund</v>
      </c>
    </row>
    <row r="2394" spans="1:22">
      <c r="A2394" s="720" t="s">
        <v>19</v>
      </c>
      <c r="B2394" s="559" t="s">
        <v>9660</v>
      </c>
      <c r="C2394" s="559" t="s">
        <v>9661</v>
      </c>
      <c r="D2394" s="559" t="s">
        <v>9662</v>
      </c>
      <c r="E2394" s="559" t="s">
        <v>124</v>
      </c>
      <c r="F2394" s="721" t="s">
        <v>304</v>
      </c>
      <c r="G2394" s="586">
        <v>7.3350999999999997</v>
      </c>
      <c r="H2394" s="586">
        <v>7.3311999999999999</v>
      </c>
      <c r="I2394" s="586">
        <v>7.3391000000000002</v>
      </c>
      <c r="J2394" s="587">
        <v>0</v>
      </c>
      <c r="K2394" s="723"/>
      <c r="L2394" s="723"/>
      <c r="M2394" s="811">
        <v>0</v>
      </c>
      <c r="N2394" s="559"/>
      <c r="O2394" s="589" t="s">
        <v>9656</v>
      </c>
      <c r="P2394" s="559"/>
      <c r="Q2394" s="590">
        <v>0</v>
      </c>
      <c r="R2394" s="559"/>
      <c r="S2394" s="559"/>
      <c r="T2394" s="559"/>
      <c r="U2394" s="683"/>
      <c r="V2394" s="726" t="str">
        <f>VLOOKUP(E2394,'[2]Type Group 1'!E:F,2,FALSE)</f>
        <v>Equity Fund</v>
      </c>
    </row>
    <row r="2395" spans="1:22">
      <c r="A2395" s="720" t="s">
        <v>19</v>
      </c>
      <c r="B2395" s="559" t="s">
        <v>9663</v>
      </c>
      <c r="C2395" s="559" t="s">
        <v>9664</v>
      </c>
      <c r="D2395" s="559" t="s">
        <v>9665</v>
      </c>
      <c r="E2395" s="559" t="s">
        <v>2336</v>
      </c>
      <c r="F2395" s="721" t="s">
        <v>304</v>
      </c>
      <c r="G2395" s="586">
        <v>10.336399999999999</v>
      </c>
      <c r="H2395" s="586">
        <v>10.336399999999999</v>
      </c>
      <c r="I2395" s="586">
        <v>10.336499999999999</v>
      </c>
      <c r="J2395" s="587">
        <v>4175317645.1999998</v>
      </c>
      <c r="K2395" s="723"/>
      <c r="L2395" s="723"/>
      <c r="M2395" s="811">
        <v>0</v>
      </c>
      <c r="N2395" s="559"/>
      <c r="O2395" s="589" t="s">
        <v>9666</v>
      </c>
      <c r="P2395" s="559"/>
      <c r="Q2395" s="590">
        <v>0</v>
      </c>
      <c r="R2395" s="559"/>
      <c r="S2395" s="559"/>
      <c r="T2395" s="559"/>
      <c r="U2395" s="683"/>
      <c r="V2395" s="726" t="str">
        <f>VLOOKUP(E2395,'[2]Type Group 1'!E:F,2,FALSE)</f>
        <v>Fixed Income Fund</v>
      </c>
    </row>
    <row r="2396" spans="1:22">
      <c r="A2396" s="720" t="s">
        <v>19</v>
      </c>
      <c r="B2396" s="559" t="s">
        <v>9667</v>
      </c>
      <c r="C2396" s="559" t="s">
        <v>9668</v>
      </c>
      <c r="D2396" s="559" t="s">
        <v>9669</v>
      </c>
      <c r="E2396" s="559" t="s">
        <v>2336</v>
      </c>
      <c r="F2396" s="721" t="s">
        <v>304</v>
      </c>
      <c r="G2396" s="586">
        <v>10.335699999999999</v>
      </c>
      <c r="H2396" s="586">
        <v>10.335699999999999</v>
      </c>
      <c r="I2396" s="586">
        <v>10.335800000000001</v>
      </c>
      <c r="J2396" s="587">
        <v>66454613.170000002</v>
      </c>
      <c r="K2396" s="723"/>
      <c r="L2396" s="723"/>
      <c r="M2396" s="811">
        <v>0</v>
      </c>
      <c r="N2396" s="559"/>
      <c r="O2396" s="589" t="s">
        <v>9666</v>
      </c>
      <c r="P2396" s="559"/>
      <c r="Q2396" s="590">
        <v>0</v>
      </c>
      <c r="R2396" s="559"/>
      <c r="S2396" s="559"/>
      <c r="T2396" s="559"/>
      <c r="U2396" s="683"/>
      <c r="V2396" s="726" t="str">
        <f>VLOOKUP(E2396,'[2]Type Group 1'!E:F,2,FALSE)</f>
        <v>Fixed Income Fund</v>
      </c>
    </row>
    <row r="2397" spans="1:22">
      <c r="A2397" s="720" t="s">
        <v>19</v>
      </c>
      <c r="B2397" s="559" t="s">
        <v>9670</v>
      </c>
      <c r="C2397" s="559" t="s">
        <v>9671</v>
      </c>
      <c r="D2397" s="559" t="s">
        <v>9672</v>
      </c>
      <c r="E2397" s="559" t="s">
        <v>726</v>
      </c>
      <c r="F2397" s="721" t="s">
        <v>411</v>
      </c>
      <c r="G2397" s="586">
        <v>10.3653</v>
      </c>
      <c r="H2397" s="586">
        <v>0</v>
      </c>
      <c r="I2397" s="586">
        <v>10.431900000000001</v>
      </c>
      <c r="J2397" s="587">
        <v>1518307179.5899999</v>
      </c>
      <c r="K2397" s="723"/>
      <c r="L2397" s="723"/>
      <c r="M2397" s="811">
        <v>0</v>
      </c>
      <c r="N2397" s="559"/>
      <c r="O2397" s="589" t="s">
        <v>9673</v>
      </c>
      <c r="P2397" s="559"/>
      <c r="Q2397" s="590">
        <v>28348028.620000001</v>
      </c>
      <c r="R2397" s="559"/>
      <c r="S2397" s="559"/>
      <c r="T2397" s="559"/>
      <c r="U2397" s="683"/>
      <c r="V2397" s="726" t="str">
        <f>VLOOKUP(E2397,'[2]Type Group 1'!E:F,2,FALSE)</f>
        <v>Mixed Fund</v>
      </c>
    </row>
    <row r="2398" spans="1:22">
      <c r="A2398" s="720" t="s">
        <v>19</v>
      </c>
      <c r="B2398" s="559" t="s">
        <v>9674</v>
      </c>
      <c r="C2398" s="559" t="s">
        <v>9675</v>
      </c>
      <c r="D2398" s="559" t="s">
        <v>9676</v>
      </c>
      <c r="E2398" s="559" t="s">
        <v>125</v>
      </c>
      <c r="F2398" s="721" t="s">
        <v>304</v>
      </c>
      <c r="G2398" s="586">
        <v>9.9161999999999999</v>
      </c>
      <c r="H2398" s="586">
        <v>9.9161999999999999</v>
      </c>
      <c r="I2398" s="586">
        <v>10.022399999999999</v>
      </c>
      <c r="J2398" s="587">
        <v>142626334.40000001</v>
      </c>
      <c r="K2398" s="723"/>
      <c r="L2398" s="723"/>
      <c r="M2398" s="811">
        <v>0</v>
      </c>
      <c r="N2398" s="559"/>
      <c r="O2398" s="589" t="s">
        <v>9677</v>
      </c>
      <c r="P2398" s="559"/>
      <c r="Q2398" s="590">
        <v>0</v>
      </c>
      <c r="R2398" s="559"/>
      <c r="S2398" s="559"/>
      <c r="T2398" s="559"/>
      <c r="U2398" s="683"/>
      <c r="V2398" s="726" t="str">
        <f>VLOOKUP(E2398,'[2]Type Group 1'!E:F,2,FALSE)</f>
        <v>Equity Fund</v>
      </c>
    </row>
    <row r="2399" spans="1:22">
      <c r="A2399" s="720" t="s">
        <v>19</v>
      </c>
      <c r="B2399" s="559" t="s">
        <v>9678</v>
      </c>
      <c r="C2399" s="559" t="s">
        <v>9679</v>
      </c>
      <c r="D2399" s="559" t="s">
        <v>9680</v>
      </c>
      <c r="E2399" s="559" t="s">
        <v>125</v>
      </c>
      <c r="F2399" s="721" t="s">
        <v>304</v>
      </c>
      <c r="G2399" s="586">
        <v>9.9161999999999999</v>
      </c>
      <c r="H2399" s="586">
        <v>9.9161999999999999</v>
      </c>
      <c r="I2399" s="586">
        <v>9.9162999999999997</v>
      </c>
      <c r="J2399" s="587">
        <v>0</v>
      </c>
      <c r="K2399" s="723"/>
      <c r="L2399" s="723"/>
      <c r="M2399" s="811">
        <v>0</v>
      </c>
      <c r="N2399" s="559"/>
      <c r="O2399" s="589" t="s">
        <v>9677</v>
      </c>
      <c r="P2399" s="559"/>
      <c r="Q2399" s="590">
        <v>0</v>
      </c>
      <c r="R2399" s="559"/>
      <c r="S2399" s="559"/>
      <c r="T2399" s="559"/>
      <c r="U2399" s="683"/>
      <c r="V2399" s="726" t="str">
        <f>VLOOKUP(E2399,'[2]Type Group 1'!E:F,2,FALSE)</f>
        <v>Equity Fund</v>
      </c>
    </row>
    <row r="2400" spans="1:22">
      <c r="A2400" s="720" t="s">
        <v>19</v>
      </c>
      <c r="B2400" s="559" t="s">
        <v>9681</v>
      </c>
      <c r="C2400" s="559" t="s">
        <v>9682</v>
      </c>
      <c r="D2400" s="559" t="s">
        <v>9683</v>
      </c>
      <c r="E2400" s="559" t="s">
        <v>166</v>
      </c>
      <c r="F2400" s="721" t="s">
        <v>411</v>
      </c>
      <c r="G2400" s="586">
        <v>14.805400000000001</v>
      </c>
      <c r="H2400" s="586">
        <v>14.7987</v>
      </c>
      <c r="I2400" s="586">
        <v>14.812200000000001</v>
      </c>
      <c r="J2400" s="587">
        <v>4418775239.0900002</v>
      </c>
      <c r="K2400" s="723"/>
      <c r="L2400" s="723"/>
      <c r="M2400" s="811">
        <v>0</v>
      </c>
      <c r="N2400" s="559"/>
      <c r="O2400" s="589" t="s">
        <v>9684</v>
      </c>
      <c r="P2400" s="559"/>
      <c r="Q2400" s="590">
        <v>0</v>
      </c>
      <c r="R2400" s="559"/>
      <c r="S2400" s="559"/>
      <c r="T2400" s="559"/>
      <c r="U2400" s="683"/>
      <c r="V2400" s="726" t="str">
        <f>VLOOKUP(E2400,'[2]Type Group 1'!E:F,2,FALSE)</f>
        <v>Equity Fund</v>
      </c>
    </row>
    <row r="2401" spans="1:22">
      <c r="A2401" s="720" t="s">
        <v>19</v>
      </c>
      <c r="B2401" s="559" t="s">
        <v>9685</v>
      </c>
      <c r="C2401" s="559" t="s">
        <v>9686</v>
      </c>
      <c r="D2401" s="559" t="s">
        <v>9687</v>
      </c>
      <c r="E2401" s="559" t="s">
        <v>166</v>
      </c>
      <c r="F2401" s="721" t="s">
        <v>411</v>
      </c>
      <c r="G2401" s="586">
        <v>14.992900000000001</v>
      </c>
      <c r="H2401" s="586">
        <v>14.9702</v>
      </c>
      <c r="I2401" s="586">
        <v>14.999700000000001</v>
      </c>
      <c r="J2401" s="587">
        <v>613866079.16999996</v>
      </c>
      <c r="K2401" s="723"/>
      <c r="L2401" s="723"/>
      <c r="M2401" s="811">
        <v>0</v>
      </c>
      <c r="N2401" s="559"/>
      <c r="O2401" s="589" t="s">
        <v>9684</v>
      </c>
      <c r="P2401" s="559"/>
      <c r="Q2401" s="590">
        <v>0</v>
      </c>
      <c r="R2401" s="559"/>
      <c r="S2401" s="559"/>
      <c r="T2401" s="559"/>
      <c r="U2401" s="683"/>
      <c r="V2401" s="726" t="str">
        <f>VLOOKUP(E2401,'[2]Type Group 1'!E:F,2,FALSE)</f>
        <v>Equity Fund</v>
      </c>
    </row>
    <row r="2402" spans="1:22">
      <c r="A2402" s="720" t="s">
        <v>19</v>
      </c>
      <c r="B2402" s="559" t="s">
        <v>9688</v>
      </c>
      <c r="C2402" s="559" t="s">
        <v>9689</v>
      </c>
      <c r="D2402" s="559" t="s">
        <v>9690</v>
      </c>
      <c r="E2402" s="559" t="s">
        <v>166</v>
      </c>
      <c r="F2402" s="721" t="s">
        <v>411</v>
      </c>
      <c r="G2402" s="586">
        <v>14.6774</v>
      </c>
      <c r="H2402" s="586">
        <v>14.6708</v>
      </c>
      <c r="I2402" s="586">
        <v>14.684100000000001</v>
      </c>
      <c r="J2402" s="587">
        <v>131766446.03</v>
      </c>
      <c r="K2402" s="723"/>
      <c r="L2402" s="723"/>
      <c r="M2402" s="811">
        <v>0</v>
      </c>
      <c r="N2402" s="559"/>
      <c r="O2402" s="589" t="s">
        <v>9684</v>
      </c>
      <c r="P2402" s="559"/>
      <c r="Q2402" s="590">
        <v>0</v>
      </c>
      <c r="R2402" s="559"/>
      <c r="S2402" s="559"/>
      <c r="T2402" s="559"/>
      <c r="U2402" s="683"/>
      <c r="V2402" s="726" t="str">
        <f>VLOOKUP(E2402,'[2]Type Group 1'!E:F,2,FALSE)</f>
        <v>Equity Fund</v>
      </c>
    </row>
    <row r="2403" spans="1:22">
      <c r="A2403" s="720" t="s">
        <v>19</v>
      </c>
      <c r="B2403" s="559" t="s">
        <v>9691</v>
      </c>
      <c r="C2403" s="559" t="s">
        <v>9692</v>
      </c>
      <c r="D2403" s="559" t="s">
        <v>9693</v>
      </c>
      <c r="E2403" s="559" t="s">
        <v>158</v>
      </c>
      <c r="F2403" s="721" t="s">
        <v>411</v>
      </c>
      <c r="G2403" s="586">
        <v>13.857799999999999</v>
      </c>
      <c r="H2403" s="586">
        <v>13.851599999999999</v>
      </c>
      <c r="I2403" s="586">
        <v>0</v>
      </c>
      <c r="J2403" s="587">
        <v>641691537.9000001</v>
      </c>
      <c r="K2403" s="723" t="s">
        <v>8852</v>
      </c>
      <c r="L2403" s="723">
        <v>45895</v>
      </c>
      <c r="M2403" s="811">
        <v>0.22</v>
      </c>
      <c r="N2403" s="559"/>
      <c r="O2403" s="589" t="s">
        <v>9684</v>
      </c>
      <c r="P2403" s="559"/>
      <c r="Q2403" s="590">
        <v>0</v>
      </c>
      <c r="R2403" s="559"/>
      <c r="S2403" s="559"/>
      <c r="T2403" s="559"/>
      <c r="U2403" s="683"/>
      <c r="V2403" s="726" t="str">
        <f>VLOOKUP(E2403,'[2]Type Group 1'!E:F,2,FALSE)</f>
        <v>Equity Fund</v>
      </c>
    </row>
    <row r="2404" spans="1:22">
      <c r="A2404" s="720" t="s">
        <v>19</v>
      </c>
      <c r="B2404" s="559" t="s">
        <v>9694</v>
      </c>
      <c r="C2404" s="559" t="s">
        <v>9695</v>
      </c>
      <c r="D2404" s="559" t="s">
        <v>9696</v>
      </c>
      <c r="E2404" s="559" t="s">
        <v>158</v>
      </c>
      <c r="F2404" s="721" t="s">
        <v>411</v>
      </c>
      <c r="G2404" s="586">
        <v>14.102399999999999</v>
      </c>
      <c r="H2404" s="586">
        <v>14.0961</v>
      </c>
      <c r="I2404" s="586">
        <v>0</v>
      </c>
      <c r="J2404" s="587">
        <v>182951326.21000001</v>
      </c>
      <c r="K2404" s="723" t="s">
        <v>8852</v>
      </c>
      <c r="L2404" s="723">
        <v>45895</v>
      </c>
      <c r="M2404" s="811">
        <v>0.25</v>
      </c>
      <c r="N2404" s="559"/>
      <c r="O2404" s="589" t="s">
        <v>9684</v>
      </c>
      <c r="P2404" s="559"/>
      <c r="Q2404" s="590">
        <v>0</v>
      </c>
      <c r="R2404" s="559"/>
      <c r="S2404" s="559"/>
      <c r="T2404" s="559"/>
      <c r="U2404" s="683"/>
      <c r="V2404" s="726" t="str">
        <f>VLOOKUP(E2404,'[2]Type Group 1'!E:F,2,FALSE)</f>
        <v>Equity Fund</v>
      </c>
    </row>
    <row r="2405" spans="1:22">
      <c r="A2405" s="720" t="s">
        <v>19</v>
      </c>
      <c r="B2405" s="559" t="s">
        <v>9697</v>
      </c>
      <c r="C2405" s="559" t="s">
        <v>9698</v>
      </c>
      <c r="D2405" s="559" t="s">
        <v>9699</v>
      </c>
      <c r="E2405" s="559" t="s">
        <v>166</v>
      </c>
      <c r="F2405" s="721" t="s">
        <v>411</v>
      </c>
      <c r="G2405" s="586">
        <v>7.3606999999999996</v>
      </c>
      <c r="H2405" s="586">
        <v>7.3606999999999996</v>
      </c>
      <c r="I2405" s="586">
        <v>7.4344000000000001</v>
      </c>
      <c r="J2405" s="587">
        <v>435727613.88999999</v>
      </c>
      <c r="K2405" s="723"/>
      <c r="L2405" s="723"/>
      <c r="M2405" s="811">
        <v>0</v>
      </c>
      <c r="N2405" s="559"/>
      <c r="O2405" s="589" t="s">
        <v>9700</v>
      </c>
      <c r="P2405" s="559"/>
      <c r="Q2405" s="590">
        <v>0</v>
      </c>
      <c r="R2405" s="559"/>
      <c r="S2405" s="559"/>
      <c r="T2405" s="559"/>
      <c r="U2405" s="683"/>
      <c r="V2405" s="726" t="str">
        <f>VLOOKUP(E2405,'[2]Type Group 1'!E:F,2,FALSE)</f>
        <v>Equity Fund</v>
      </c>
    </row>
    <row r="2406" spans="1:22">
      <c r="A2406" s="720" t="s">
        <v>19</v>
      </c>
      <c r="B2406" s="559" t="s">
        <v>9701</v>
      </c>
      <c r="C2406" s="559" t="s">
        <v>9702</v>
      </c>
      <c r="D2406" s="559" t="s">
        <v>9703</v>
      </c>
      <c r="E2406" s="559" t="s">
        <v>166</v>
      </c>
      <c r="F2406" s="721" t="s">
        <v>411</v>
      </c>
      <c r="G2406" s="586">
        <v>7.5213000000000001</v>
      </c>
      <c r="H2406" s="586">
        <v>7.5133000000000001</v>
      </c>
      <c r="I2406" s="586">
        <v>7.5213999999999999</v>
      </c>
      <c r="J2406" s="587">
        <v>19596618.420000002</v>
      </c>
      <c r="K2406" s="723"/>
      <c r="L2406" s="723"/>
      <c r="M2406" s="811">
        <v>0</v>
      </c>
      <c r="N2406" s="559"/>
      <c r="O2406" s="589" t="s">
        <v>9700</v>
      </c>
      <c r="P2406" s="559"/>
      <c r="Q2406" s="590">
        <v>0</v>
      </c>
      <c r="R2406" s="559"/>
      <c r="S2406" s="559"/>
      <c r="T2406" s="559"/>
      <c r="U2406" s="683"/>
      <c r="V2406" s="726" t="str">
        <f>VLOOKUP(E2406,'[2]Type Group 1'!E:F,2,FALSE)</f>
        <v>Equity Fund</v>
      </c>
    </row>
    <row r="2407" spans="1:22">
      <c r="A2407" s="720" t="s">
        <v>19</v>
      </c>
      <c r="B2407" s="559" t="s">
        <v>9704</v>
      </c>
      <c r="C2407" s="559" t="s">
        <v>9705</v>
      </c>
      <c r="D2407" s="559" t="s">
        <v>9706</v>
      </c>
      <c r="E2407" s="559" t="s">
        <v>158</v>
      </c>
      <c r="F2407" s="721" t="s">
        <v>411</v>
      </c>
      <c r="G2407" s="586">
        <v>7.3613999999999997</v>
      </c>
      <c r="H2407" s="586">
        <v>7.3613999999999997</v>
      </c>
      <c r="I2407" s="586">
        <v>0</v>
      </c>
      <c r="J2407" s="587">
        <v>115449246.17</v>
      </c>
      <c r="K2407" s="723"/>
      <c r="L2407" s="723"/>
      <c r="M2407" s="811">
        <v>0</v>
      </c>
      <c r="N2407" s="559"/>
      <c r="O2407" s="589" t="s">
        <v>9700</v>
      </c>
      <c r="P2407" s="559"/>
      <c r="Q2407" s="590">
        <v>0</v>
      </c>
      <c r="R2407" s="559"/>
      <c r="S2407" s="559"/>
      <c r="T2407" s="559"/>
      <c r="U2407" s="683"/>
      <c r="V2407" s="726" t="str">
        <f>VLOOKUP(E2407,'[2]Type Group 1'!E:F,2,FALSE)</f>
        <v>Equity Fund</v>
      </c>
    </row>
    <row r="2408" spans="1:22">
      <c r="A2408" s="720" t="s">
        <v>19</v>
      </c>
      <c r="B2408" s="559" t="s">
        <v>9707</v>
      </c>
      <c r="C2408" s="559" t="s">
        <v>9708</v>
      </c>
      <c r="D2408" s="559" t="s">
        <v>9709</v>
      </c>
      <c r="E2408" s="559" t="s">
        <v>158</v>
      </c>
      <c r="F2408" s="721" t="s">
        <v>411</v>
      </c>
      <c r="G2408" s="586">
        <v>7.5023</v>
      </c>
      <c r="H2408" s="586">
        <v>7.5023</v>
      </c>
      <c r="I2408" s="586">
        <v>0</v>
      </c>
      <c r="J2408" s="587">
        <v>8093897.4699999997</v>
      </c>
      <c r="K2408" s="723"/>
      <c r="L2408" s="723"/>
      <c r="M2408" s="811">
        <v>0</v>
      </c>
      <c r="N2408" s="559"/>
      <c r="O2408" s="589" t="s">
        <v>9700</v>
      </c>
      <c r="P2408" s="559"/>
      <c r="Q2408" s="590">
        <v>0</v>
      </c>
      <c r="R2408" s="559"/>
      <c r="S2408" s="559"/>
      <c r="T2408" s="559"/>
      <c r="U2408" s="683"/>
      <c r="V2408" s="726" t="str">
        <f>VLOOKUP(E2408,'[2]Type Group 1'!E:F,2,FALSE)</f>
        <v>Equity Fund</v>
      </c>
    </row>
    <row r="2409" spans="1:22">
      <c r="A2409" s="720" t="s">
        <v>19</v>
      </c>
      <c r="B2409" s="559" t="s">
        <v>9710</v>
      </c>
      <c r="C2409" s="559" t="s">
        <v>9711</v>
      </c>
      <c r="D2409" s="559" t="s">
        <v>9712</v>
      </c>
      <c r="E2409" s="559" t="s">
        <v>166</v>
      </c>
      <c r="F2409" s="721" t="s">
        <v>304</v>
      </c>
      <c r="G2409" s="586">
        <v>39.081099999999999</v>
      </c>
      <c r="H2409" s="586">
        <v>39.022500000000001</v>
      </c>
      <c r="I2409" s="586">
        <v>39.3352</v>
      </c>
      <c r="J2409" s="587">
        <v>1094836825.5500002</v>
      </c>
      <c r="K2409" s="723"/>
      <c r="L2409" s="723"/>
      <c r="M2409" s="811">
        <v>0</v>
      </c>
      <c r="N2409" s="559"/>
      <c r="O2409" s="589" t="s">
        <v>9713</v>
      </c>
      <c r="P2409" s="559"/>
      <c r="Q2409" s="590">
        <v>0</v>
      </c>
      <c r="R2409" s="559"/>
      <c r="S2409" s="559"/>
      <c r="T2409" s="559"/>
      <c r="U2409" s="683"/>
      <c r="V2409" s="726" t="str">
        <f>VLOOKUP(E2409,'[2]Type Group 1'!E:F,2,FALSE)</f>
        <v>Equity Fund</v>
      </c>
    </row>
    <row r="2410" spans="1:22">
      <c r="A2410" s="720" t="s">
        <v>19</v>
      </c>
      <c r="B2410" s="559" t="s">
        <v>9714</v>
      </c>
      <c r="C2410" s="559" t="s">
        <v>9715</v>
      </c>
      <c r="D2410" s="559" t="s">
        <v>9716</v>
      </c>
      <c r="E2410" s="559" t="s">
        <v>166</v>
      </c>
      <c r="F2410" s="721" t="s">
        <v>304</v>
      </c>
      <c r="G2410" s="586">
        <v>19.880299999999998</v>
      </c>
      <c r="H2410" s="586">
        <v>19.8505</v>
      </c>
      <c r="I2410" s="586">
        <v>20.009599999999999</v>
      </c>
      <c r="J2410" s="587">
        <v>513562666.17999995</v>
      </c>
      <c r="K2410" s="723" t="s">
        <v>8981</v>
      </c>
      <c r="L2410" s="723">
        <v>45952</v>
      </c>
      <c r="M2410" s="811">
        <v>2.7</v>
      </c>
      <c r="N2410" s="559"/>
      <c r="O2410" s="589" t="s">
        <v>9713</v>
      </c>
      <c r="P2410" s="559"/>
      <c r="Q2410" s="590">
        <v>0</v>
      </c>
      <c r="R2410" s="559"/>
      <c r="S2410" s="559"/>
      <c r="T2410" s="559"/>
      <c r="U2410" s="683"/>
      <c r="V2410" s="726" t="str">
        <f>VLOOKUP(E2410,'[2]Type Group 1'!E:F,2,FALSE)</f>
        <v>Equity Fund</v>
      </c>
    </row>
    <row r="2411" spans="1:22">
      <c r="A2411" s="720" t="s">
        <v>19</v>
      </c>
      <c r="B2411" s="559" t="s">
        <v>9717</v>
      </c>
      <c r="C2411" s="559" t="s">
        <v>9718</v>
      </c>
      <c r="D2411" s="559" t="s">
        <v>9719</v>
      </c>
      <c r="E2411" s="559" t="s">
        <v>166</v>
      </c>
      <c r="F2411" s="721" t="s">
        <v>304</v>
      </c>
      <c r="G2411" s="586">
        <v>39.594999999999999</v>
      </c>
      <c r="H2411" s="586">
        <v>39.493200000000002</v>
      </c>
      <c r="I2411" s="586">
        <v>39.654499999999999</v>
      </c>
      <c r="J2411" s="587">
        <v>99810531.719999999</v>
      </c>
      <c r="K2411" s="723"/>
      <c r="L2411" s="723"/>
      <c r="M2411" s="811">
        <v>0</v>
      </c>
      <c r="N2411" s="559"/>
      <c r="O2411" s="589" t="s">
        <v>9713</v>
      </c>
      <c r="P2411" s="559"/>
      <c r="Q2411" s="590">
        <v>0</v>
      </c>
      <c r="R2411" s="559"/>
      <c r="S2411" s="559"/>
      <c r="T2411" s="559"/>
      <c r="U2411" s="683"/>
      <c r="V2411" s="726" t="str">
        <f>VLOOKUP(E2411,'[2]Type Group 1'!E:F,2,FALSE)</f>
        <v>Equity Fund</v>
      </c>
    </row>
    <row r="2412" spans="1:22">
      <c r="A2412" s="720" t="s">
        <v>19</v>
      </c>
      <c r="B2412" s="559" t="s">
        <v>9720</v>
      </c>
      <c r="C2412" s="559" t="s">
        <v>9721</v>
      </c>
      <c r="D2412" s="559" t="s">
        <v>9722</v>
      </c>
      <c r="E2412" s="559" t="s">
        <v>166</v>
      </c>
      <c r="F2412" s="721" t="s">
        <v>304</v>
      </c>
      <c r="G2412" s="586">
        <v>30.304600000000001</v>
      </c>
      <c r="H2412" s="586">
        <v>30.2591</v>
      </c>
      <c r="I2412" s="586">
        <v>30.350200000000001</v>
      </c>
      <c r="J2412" s="587">
        <v>0</v>
      </c>
      <c r="K2412" s="723"/>
      <c r="L2412" s="723"/>
      <c r="M2412" s="811">
        <v>0</v>
      </c>
      <c r="N2412" s="559"/>
      <c r="O2412" s="589" t="s">
        <v>9713</v>
      </c>
      <c r="P2412" s="559"/>
      <c r="Q2412" s="590">
        <v>0</v>
      </c>
      <c r="R2412" s="559"/>
      <c r="S2412" s="559"/>
      <c r="T2412" s="559"/>
      <c r="U2412" s="683"/>
      <c r="V2412" s="726" t="str">
        <f>VLOOKUP(E2412,'[2]Type Group 1'!E:F,2,FALSE)</f>
        <v>Equity Fund</v>
      </c>
    </row>
    <row r="2413" spans="1:22">
      <c r="A2413" s="720" t="s">
        <v>19</v>
      </c>
      <c r="B2413" s="559" t="s">
        <v>9723</v>
      </c>
      <c r="C2413" s="559" t="s">
        <v>9724</v>
      </c>
      <c r="D2413" s="559" t="s">
        <v>9725</v>
      </c>
      <c r="E2413" s="559" t="s">
        <v>172</v>
      </c>
      <c r="F2413" s="721" t="s">
        <v>411</v>
      </c>
      <c r="G2413" s="586">
        <v>4.7286999999999999</v>
      </c>
      <c r="H2413" s="586">
        <v>4.7266000000000004</v>
      </c>
      <c r="I2413" s="586">
        <v>4.7561999999999998</v>
      </c>
      <c r="J2413" s="587">
        <v>842300120.49000001</v>
      </c>
      <c r="K2413" s="723"/>
      <c r="L2413" s="723"/>
      <c r="M2413" s="811">
        <v>0</v>
      </c>
      <c r="N2413" s="559"/>
      <c r="O2413" s="589" t="s">
        <v>9726</v>
      </c>
      <c r="P2413" s="559"/>
      <c r="Q2413" s="590">
        <v>0</v>
      </c>
      <c r="R2413" s="559"/>
      <c r="S2413" s="559"/>
      <c r="T2413" s="559"/>
      <c r="U2413" s="683"/>
      <c r="V2413" s="726" t="str">
        <f>VLOOKUP(E2413,'[2]Type Group 1'!E:F,2,FALSE)</f>
        <v>Others</v>
      </c>
    </row>
    <row r="2414" spans="1:22">
      <c r="A2414" s="720" t="s">
        <v>19</v>
      </c>
      <c r="B2414" s="559" t="s">
        <v>9727</v>
      </c>
      <c r="C2414" s="559" t="s">
        <v>9728</v>
      </c>
      <c r="D2414" s="559" t="s">
        <v>9729</v>
      </c>
      <c r="E2414" s="559" t="s">
        <v>168</v>
      </c>
      <c r="F2414" s="721" t="s">
        <v>1905</v>
      </c>
      <c r="G2414" s="586">
        <v>10.591200000000001</v>
      </c>
      <c r="H2414" s="586">
        <v>0</v>
      </c>
      <c r="I2414" s="586">
        <v>0</v>
      </c>
      <c r="J2414" s="587">
        <v>1081908690.1600001</v>
      </c>
      <c r="K2414" s="723"/>
      <c r="L2414" s="723"/>
      <c r="M2414" s="811">
        <v>0</v>
      </c>
      <c r="N2414" s="559"/>
      <c r="O2414" s="589" t="s">
        <v>9730</v>
      </c>
      <c r="P2414" s="559"/>
      <c r="Q2414" s="590">
        <v>0</v>
      </c>
      <c r="R2414" s="559"/>
      <c r="S2414" s="559"/>
      <c r="T2414" s="559"/>
      <c r="U2414" s="683"/>
      <c r="V2414" s="726" t="str">
        <f>VLOOKUP(E2414,'[2]Type Group 1'!E:F,2,FALSE)</f>
        <v>Fixed Income Fund</v>
      </c>
    </row>
    <row r="2415" spans="1:22">
      <c r="A2415" s="720" t="s">
        <v>19</v>
      </c>
      <c r="B2415" s="559" t="s">
        <v>9731</v>
      </c>
      <c r="C2415" s="559" t="s">
        <v>9732</v>
      </c>
      <c r="D2415" s="559" t="s">
        <v>9733</v>
      </c>
      <c r="E2415" s="559" t="s">
        <v>168</v>
      </c>
      <c r="F2415" s="721" t="s">
        <v>1905</v>
      </c>
      <c r="G2415" s="586">
        <v>10.590999999999999</v>
      </c>
      <c r="H2415" s="586">
        <v>0</v>
      </c>
      <c r="I2415" s="586">
        <v>0</v>
      </c>
      <c r="J2415" s="587">
        <v>3434686.59</v>
      </c>
      <c r="K2415" s="723"/>
      <c r="L2415" s="723"/>
      <c r="M2415" s="811">
        <v>0</v>
      </c>
      <c r="N2415" s="559"/>
      <c r="O2415" s="589" t="s">
        <v>9730</v>
      </c>
      <c r="P2415" s="559"/>
      <c r="Q2415" s="590">
        <v>0</v>
      </c>
      <c r="R2415" s="559"/>
      <c r="S2415" s="559"/>
      <c r="T2415" s="559"/>
      <c r="U2415" s="683"/>
      <c r="V2415" s="726" t="str">
        <f>VLOOKUP(E2415,'[2]Type Group 1'!E:F,2,FALSE)</f>
        <v>Fixed Income Fund</v>
      </c>
    </row>
    <row r="2416" spans="1:22">
      <c r="A2416" s="720" t="s">
        <v>19</v>
      </c>
      <c r="B2416" s="559" t="s">
        <v>9734</v>
      </c>
      <c r="C2416" s="559" t="s">
        <v>9735</v>
      </c>
      <c r="D2416" s="559" t="s">
        <v>9736</v>
      </c>
      <c r="E2416" s="559" t="s">
        <v>166</v>
      </c>
      <c r="F2416" s="721" t="s">
        <v>1905</v>
      </c>
      <c r="G2416" s="586">
        <v>23.359000000000002</v>
      </c>
      <c r="H2416" s="586">
        <v>0</v>
      </c>
      <c r="I2416" s="586">
        <v>0</v>
      </c>
      <c r="J2416" s="587">
        <v>337788069.07000005</v>
      </c>
      <c r="K2416" s="723"/>
      <c r="L2416" s="723"/>
      <c r="M2416" s="811">
        <v>0</v>
      </c>
      <c r="N2416" s="559"/>
      <c r="O2416" s="589" t="s">
        <v>9737</v>
      </c>
      <c r="P2416" s="559"/>
      <c r="Q2416" s="590">
        <v>0</v>
      </c>
      <c r="R2416" s="559"/>
      <c r="S2416" s="559"/>
      <c r="T2416" s="559"/>
      <c r="U2416" s="683"/>
      <c r="V2416" s="726" t="str">
        <f>VLOOKUP(E2416,'[2]Type Group 1'!E:F,2,FALSE)</f>
        <v>Equity Fund</v>
      </c>
    </row>
    <row r="2417" spans="1:22">
      <c r="A2417" s="720" t="s">
        <v>19</v>
      </c>
      <c r="B2417" s="559" t="s">
        <v>9738</v>
      </c>
      <c r="C2417" s="559" t="s">
        <v>9739</v>
      </c>
      <c r="D2417" s="559" t="s">
        <v>9740</v>
      </c>
      <c r="E2417" s="559" t="s">
        <v>166</v>
      </c>
      <c r="F2417" s="721" t="s">
        <v>1905</v>
      </c>
      <c r="G2417" s="586">
        <v>24.218800000000002</v>
      </c>
      <c r="H2417" s="586">
        <v>0</v>
      </c>
      <c r="I2417" s="586">
        <v>0</v>
      </c>
      <c r="J2417" s="587">
        <v>12685426.67</v>
      </c>
      <c r="K2417" s="723"/>
      <c r="L2417" s="723"/>
      <c r="M2417" s="811">
        <v>0</v>
      </c>
      <c r="N2417" s="559"/>
      <c r="O2417" s="589" t="s">
        <v>9737</v>
      </c>
      <c r="P2417" s="559"/>
      <c r="Q2417" s="590">
        <v>0</v>
      </c>
      <c r="R2417" s="559"/>
      <c r="S2417" s="559"/>
      <c r="T2417" s="559"/>
      <c r="U2417" s="683"/>
      <c r="V2417" s="726" t="str">
        <f>VLOOKUP(E2417,'[2]Type Group 1'!E:F,2,FALSE)</f>
        <v>Equity Fund</v>
      </c>
    </row>
    <row r="2418" spans="1:22">
      <c r="A2418" s="720" t="s">
        <v>19</v>
      </c>
      <c r="B2418" s="559" t="s">
        <v>9741</v>
      </c>
      <c r="C2418" s="559" t="s">
        <v>9742</v>
      </c>
      <c r="D2418" s="559" t="s">
        <v>9743</v>
      </c>
      <c r="E2418" s="559" t="s">
        <v>158</v>
      </c>
      <c r="F2418" s="721" t="s">
        <v>1905</v>
      </c>
      <c r="G2418" s="586">
        <v>22.885200000000001</v>
      </c>
      <c r="H2418" s="586">
        <v>0</v>
      </c>
      <c r="I2418" s="586">
        <v>0</v>
      </c>
      <c r="J2418" s="587">
        <v>43018758.490000002</v>
      </c>
      <c r="K2418" s="723" t="s">
        <v>9744</v>
      </c>
      <c r="L2418" s="723">
        <v>45772</v>
      </c>
      <c r="M2418" s="811">
        <v>0.22</v>
      </c>
      <c r="N2418" s="559"/>
      <c r="O2418" s="589" t="s">
        <v>9737</v>
      </c>
      <c r="P2418" s="559"/>
      <c r="Q2418" s="590">
        <v>0</v>
      </c>
      <c r="R2418" s="559"/>
      <c r="S2418" s="559"/>
      <c r="T2418" s="559"/>
      <c r="U2418" s="683"/>
      <c r="V2418" s="726" t="str">
        <f>VLOOKUP(E2418,'[2]Type Group 1'!E:F,2,FALSE)</f>
        <v>Equity Fund</v>
      </c>
    </row>
    <row r="2419" spans="1:22">
      <c r="A2419" s="720" t="s">
        <v>19</v>
      </c>
      <c r="B2419" s="559" t="s">
        <v>9745</v>
      </c>
      <c r="C2419" s="559" t="s">
        <v>9746</v>
      </c>
      <c r="D2419" s="559" t="s">
        <v>9747</v>
      </c>
      <c r="E2419" s="559" t="s">
        <v>158</v>
      </c>
      <c r="F2419" s="721" t="s">
        <v>1905</v>
      </c>
      <c r="G2419" s="586">
        <v>23.713699999999999</v>
      </c>
      <c r="H2419" s="586">
        <v>0</v>
      </c>
      <c r="I2419" s="586">
        <v>0</v>
      </c>
      <c r="J2419" s="587">
        <v>9943469.7200000007</v>
      </c>
      <c r="K2419" s="723" t="s">
        <v>9744</v>
      </c>
      <c r="L2419" s="723">
        <v>45772</v>
      </c>
      <c r="M2419" s="811">
        <v>0.23</v>
      </c>
      <c r="N2419" s="559"/>
      <c r="O2419" s="589" t="s">
        <v>9737</v>
      </c>
      <c r="P2419" s="559"/>
      <c r="Q2419" s="590">
        <v>0</v>
      </c>
      <c r="R2419" s="559"/>
      <c r="S2419" s="559"/>
      <c r="T2419" s="559"/>
      <c r="U2419" s="683"/>
      <c r="V2419" s="726" t="str">
        <f>VLOOKUP(E2419,'[2]Type Group 1'!E:F,2,FALSE)</f>
        <v>Equity Fund</v>
      </c>
    </row>
    <row r="2420" spans="1:22">
      <c r="A2420" s="720" t="s">
        <v>19</v>
      </c>
      <c r="B2420" s="559" t="s">
        <v>9748</v>
      </c>
      <c r="C2420" s="559" t="s">
        <v>9749</v>
      </c>
      <c r="D2420" s="559" t="s">
        <v>9750</v>
      </c>
      <c r="E2420" s="559" t="s">
        <v>166</v>
      </c>
      <c r="F2420" s="721" t="s">
        <v>1905</v>
      </c>
      <c r="G2420" s="586">
        <v>23.342199999999998</v>
      </c>
      <c r="H2420" s="586">
        <v>0</v>
      </c>
      <c r="I2420" s="586">
        <v>0</v>
      </c>
      <c r="J2420" s="587">
        <v>0</v>
      </c>
      <c r="K2420" s="723"/>
      <c r="L2420" s="723"/>
      <c r="M2420" s="811">
        <v>0</v>
      </c>
      <c r="N2420" s="559"/>
      <c r="O2420" s="589" t="s">
        <v>9737</v>
      </c>
      <c r="P2420" s="559"/>
      <c r="Q2420" s="590">
        <v>0</v>
      </c>
      <c r="R2420" s="559"/>
      <c r="S2420" s="559"/>
      <c r="T2420" s="559"/>
      <c r="U2420" s="683"/>
      <c r="V2420" s="726" t="str">
        <f>VLOOKUP(E2420,'[2]Type Group 1'!E:F,2,FALSE)</f>
        <v>Equity Fund</v>
      </c>
    </row>
    <row r="2421" spans="1:22">
      <c r="A2421" s="720" t="s">
        <v>19</v>
      </c>
      <c r="B2421" s="559" t="s">
        <v>9751</v>
      </c>
      <c r="C2421" s="559" t="s">
        <v>9752</v>
      </c>
      <c r="D2421" s="559" t="s">
        <v>9753</v>
      </c>
      <c r="E2421" s="559" t="s">
        <v>726</v>
      </c>
      <c r="F2421" s="721" t="s">
        <v>304</v>
      </c>
      <c r="G2421" s="586">
        <v>11.124000000000001</v>
      </c>
      <c r="H2421" s="586">
        <v>11.1121</v>
      </c>
      <c r="I2421" s="586">
        <v>11.1241</v>
      </c>
      <c r="J2421" s="587">
        <v>10407178.109999999</v>
      </c>
      <c r="K2421" s="723"/>
      <c r="L2421" s="723"/>
      <c r="M2421" s="811">
        <v>0</v>
      </c>
      <c r="N2421" s="559"/>
      <c r="O2421" s="589" t="s">
        <v>9754</v>
      </c>
      <c r="P2421" s="559"/>
      <c r="Q2421" s="590">
        <v>386158.91</v>
      </c>
      <c r="R2421" s="559"/>
      <c r="S2421" s="559"/>
      <c r="T2421" s="559"/>
      <c r="U2421" s="683"/>
      <c r="V2421" s="726" t="str">
        <f>VLOOKUP(E2421,'[2]Type Group 1'!E:F,2,FALSE)</f>
        <v>Mixed Fund</v>
      </c>
    </row>
    <row r="2422" spans="1:22">
      <c r="A2422" s="720" t="s">
        <v>19</v>
      </c>
      <c r="B2422" s="559" t="s">
        <v>9755</v>
      </c>
      <c r="C2422" s="559" t="s">
        <v>9756</v>
      </c>
      <c r="D2422" s="559" t="s">
        <v>9757</v>
      </c>
      <c r="E2422" s="559" t="s">
        <v>154</v>
      </c>
      <c r="F2422" s="721" t="s">
        <v>304</v>
      </c>
      <c r="G2422" s="586">
        <v>10.702500000000001</v>
      </c>
      <c r="H2422" s="586">
        <v>10.702500000000001</v>
      </c>
      <c r="I2422" s="586">
        <v>0</v>
      </c>
      <c r="J2422" s="587">
        <v>4071022.49</v>
      </c>
      <c r="K2422" s="723" t="s">
        <v>8784</v>
      </c>
      <c r="L2422" s="723">
        <v>45985</v>
      </c>
      <c r="M2422" s="811">
        <v>0.18</v>
      </c>
      <c r="N2422" s="559"/>
      <c r="O2422" s="589" t="s">
        <v>9754</v>
      </c>
      <c r="P2422" s="559"/>
      <c r="Q2422" s="590">
        <v>151055.51</v>
      </c>
      <c r="R2422" s="559"/>
      <c r="S2422" s="559"/>
      <c r="T2422" s="559"/>
      <c r="U2422" s="683"/>
      <c r="V2422" s="726" t="str">
        <f>VLOOKUP(E2422,'[2]Type Group 1'!E:F,2,FALSE)</f>
        <v>Mixed Fund</v>
      </c>
    </row>
    <row r="2423" spans="1:22">
      <c r="A2423" s="720" t="s">
        <v>19</v>
      </c>
      <c r="B2423" s="559" t="s">
        <v>9758</v>
      </c>
      <c r="C2423" s="559" t="s">
        <v>9759</v>
      </c>
      <c r="D2423" s="559" t="s">
        <v>9760</v>
      </c>
      <c r="E2423" s="559" t="s">
        <v>726</v>
      </c>
      <c r="F2423" s="721" t="s">
        <v>304</v>
      </c>
      <c r="G2423" s="586">
        <v>10.930099999999999</v>
      </c>
      <c r="H2423" s="586">
        <v>10.930099999999999</v>
      </c>
      <c r="I2423" s="586">
        <v>11.0472</v>
      </c>
      <c r="J2423" s="587">
        <v>3588604748.3200002</v>
      </c>
      <c r="K2423" s="723"/>
      <c r="L2423" s="723"/>
      <c r="M2423" s="811">
        <v>0</v>
      </c>
      <c r="N2423" s="559"/>
      <c r="O2423" s="589" t="s">
        <v>9754</v>
      </c>
      <c r="P2423" s="559"/>
      <c r="Q2423" s="590">
        <v>133159131.67</v>
      </c>
      <c r="R2423" s="559"/>
      <c r="S2423" s="559"/>
      <c r="T2423" s="559"/>
      <c r="U2423" s="683"/>
      <c r="V2423" s="726" t="str">
        <f>VLOOKUP(E2423,'[2]Type Group 1'!E:F,2,FALSE)</f>
        <v>Mixed Fund</v>
      </c>
    </row>
    <row r="2424" spans="1:22">
      <c r="A2424" s="720" t="s">
        <v>19</v>
      </c>
      <c r="B2424" s="559" t="s">
        <v>9761</v>
      </c>
      <c r="C2424" s="559" t="s">
        <v>9762</v>
      </c>
      <c r="D2424" s="559" t="s">
        <v>9763</v>
      </c>
      <c r="E2424" s="559" t="s">
        <v>726</v>
      </c>
      <c r="F2424" s="721" t="s">
        <v>304</v>
      </c>
      <c r="G2424" s="586">
        <v>9.1310000000000002</v>
      </c>
      <c r="H2424" s="586">
        <v>9.1310000000000002</v>
      </c>
      <c r="I2424" s="586">
        <v>9.2287999999999997</v>
      </c>
      <c r="J2424" s="587">
        <v>1632495423.8000002</v>
      </c>
      <c r="K2424" s="723" t="s">
        <v>8784</v>
      </c>
      <c r="L2424" s="723">
        <v>45985</v>
      </c>
      <c r="M2424" s="811">
        <v>0.5</v>
      </c>
      <c r="N2424" s="559"/>
      <c r="O2424" s="589" t="s">
        <v>9754</v>
      </c>
      <c r="P2424" s="559"/>
      <c r="Q2424" s="590">
        <v>60575540.729999997</v>
      </c>
      <c r="R2424" s="559"/>
      <c r="S2424" s="559"/>
      <c r="T2424" s="559"/>
      <c r="U2424" s="683"/>
      <c r="V2424" s="726" t="str">
        <f>VLOOKUP(E2424,'[2]Type Group 1'!E:F,2,FALSE)</f>
        <v>Mixed Fund</v>
      </c>
    </row>
    <row r="2425" spans="1:22">
      <c r="A2425" s="720" t="s">
        <v>19</v>
      </c>
      <c r="B2425" s="559" t="s">
        <v>9764</v>
      </c>
      <c r="C2425" s="559" t="s">
        <v>9765</v>
      </c>
      <c r="D2425" s="559" t="s">
        <v>9766</v>
      </c>
      <c r="E2425" s="559" t="s">
        <v>726</v>
      </c>
      <c r="F2425" s="721" t="s">
        <v>304</v>
      </c>
      <c r="G2425" s="586">
        <v>11.369400000000001</v>
      </c>
      <c r="H2425" s="586">
        <v>11.369400000000001</v>
      </c>
      <c r="I2425" s="586">
        <v>11.3695</v>
      </c>
      <c r="J2425" s="587">
        <v>533280787.04000002</v>
      </c>
      <c r="K2425" s="723"/>
      <c r="L2425" s="723"/>
      <c r="M2425" s="811">
        <v>0</v>
      </c>
      <c r="N2425" s="559"/>
      <c r="O2425" s="589" t="s">
        <v>9754</v>
      </c>
      <c r="P2425" s="559"/>
      <c r="Q2425" s="590">
        <v>19787412.399999999</v>
      </c>
      <c r="R2425" s="559"/>
      <c r="S2425" s="559"/>
      <c r="T2425" s="559"/>
      <c r="U2425" s="683"/>
      <c r="V2425" s="726" t="str">
        <f>VLOOKUP(E2425,'[2]Type Group 1'!E:F,2,FALSE)</f>
        <v>Mixed Fund</v>
      </c>
    </row>
    <row r="2426" spans="1:22">
      <c r="A2426" s="720" t="s">
        <v>19</v>
      </c>
      <c r="B2426" s="559" t="s">
        <v>9767</v>
      </c>
      <c r="C2426" s="559" t="s">
        <v>9768</v>
      </c>
      <c r="D2426" s="559" t="s">
        <v>9769</v>
      </c>
      <c r="E2426" s="559" t="s">
        <v>154</v>
      </c>
      <c r="F2426" s="721" t="s">
        <v>304</v>
      </c>
      <c r="G2426" s="586">
        <v>10.397500000000001</v>
      </c>
      <c r="H2426" s="586">
        <v>10.397500000000001</v>
      </c>
      <c r="I2426" s="586">
        <v>0</v>
      </c>
      <c r="J2426" s="587">
        <v>103047225.17</v>
      </c>
      <c r="K2426" s="723" t="s">
        <v>9770</v>
      </c>
      <c r="L2426" s="723">
        <v>44519</v>
      </c>
      <c r="M2426" s="811">
        <v>0.12659999999999999</v>
      </c>
      <c r="N2426" s="559"/>
      <c r="O2426" s="589" t="s">
        <v>9754</v>
      </c>
      <c r="P2426" s="559"/>
      <c r="Q2426" s="590">
        <v>3823680.79</v>
      </c>
      <c r="R2426" s="559"/>
      <c r="S2426" s="559"/>
      <c r="T2426" s="559"/>
      <c r="U2426" s="683"/>
      <c r="V2426" s="726" t="str">
        <f>VLOOKUP(E2426,'[2]Type Group 1'!E:F,2,FALSE)</f>
        <v>Mixed Fund</v>
      </c>
    </row>
    <row r="2427" spans="1:22">
      <c r="A2427" s="720" t="s">
        <v>19</v>
      </c>
      <c r="B2427" s="559" t="s">
        <v>9771</v>
      </c>
      <c r="C2427" s="559" t="s">
        <v>9772</v>
      </c>
      <c r="D2427" s="559" t="s">
        <v>9773</v>
      </c>
      <c r="E2427" s="559" t="s">
        <v>726</v>
      </c>
      <c r="F2427" s="721" t="s">
        <v>411</v>
      </c>
      <c r="G2427" s="586">
        <v>10.941800000000001</v>
      </c>
      <c r="H2427" s="586">
        <v>0</v>
      </c>
      <c r="I2427" s="586">
        <v>11.0121</v>
      </c>
      <c r="J2427" s="587">
        <v>4148232400.5600004</v>
      </c>
      <c r="K2427" s="723"/>
      <c r="L2427" s="723"/>
      <c r="M2427" s="811">
        <v>0</v>
      </c>
      <c r="N2427" s="559"/>
      <c r="O2427" s="589" t="s">
        <v>9774</v>
      </c>
      <c r="P2427" s="559"/>
      <c r="Q2427" s="590">
        <v>100407715.92</v>
      </c>
      <c r="R2427" s="559"/>
      <c r="S2427" s="559"/>
      <c r="T2427" s="559"/>
      <c r="U2427" s="683"/>
      <c r="V2427" s="726" t="str">
        <f>VLOOKUP(E2427,'[2]Type Group 1'!E:F,2,FALSE)</f>
        <v>Mixed Fund</v>
      </c>
    </row>
    <row r="2428" spans="1:22">
      <c r="A2428" s="720" t="s">
        <v>19</v>
      </c>
      <c r="B2428" s="559" t="s">
        <v>9775</v>
      </c>
      <c r="C2428" s="559" t="s">
        <v>9776</v>
      </c>
      <c r="D2428" s="559" t="s">
        <v>9777</v>
      </c>
      <c r="E2428" s="559" t="s">
        <v>726</v>
      </c>
      <c r="F2428" s="721" t="s">
        <v>411</v>
      </c>
      <c r="G2428" s="586">
        <v>10.9375</v>
      </c>
      <c r="H2428" s="586">
        <v>0</v>
      </c>
      <c r="I2428" s="586">
        <v>11.0078</v>
      </c>
      <c r="J2428" s="587">
        <v>43684603.200000003</v>
      </c>
      <c r="K2428" s="723"/>
      <c r="L2428" s="723"/>
      <c r="M2428" s="811">
        <v>0</v>
      </c>
      <c r="N2428" s="559"/>
      <c r="O2428" s="589" t="s">
        <v>9774</v>
      </c>
      <c r="P2428" s="559"/>
      <c r="Q2428" s="590">
        <v>1057383.19</v>
      </c>
      <c r="R2428" s="559"/>
      <c r="S2428" s="559"/>
      <c r="T2428" s="559"/>
      <c r="U2428" s="683"/>
      <c r="V2428" s="726" t="str">
        <f>VLOOKUP(E2428,'[2]Type Group 1'!E:F,2,FALSE)</f>
        <v>Mixed Fund</v>
      </c>
    </row>
    <row r="2429" spans="1:22">
      <c r="A2429" s="720" t="s">
        <v>19</v>
      </c>
      <c r="B2429" s="559" t="s">
        <v>9778</v>
      </c>
      <c r="C2429" s="559" t="s">
        <v>9779</v>
      </c>
      <c r="D2429" s="559" t="s">
        <v>9780</v>
      </c>
      <c r="E2429" s="559" t="s">
        <v>124</v>
      </c>
      <c r="F2429" s="721" t="s">
        <v>304</v>
      </c>
      <c r="G2429" s="586">
        <v>7.8586999999999998</v>
      </c>
      <c r="H2429" s="586">
        <v>7.8586999999999998</v>
      </c>
      <c r="I2429" s="586">
        <v>7.9428999999999998</v>
      </c>
      <c r="J2429" s="587">
        <v>38368831.039999999</v>
      </c>
      <c r="K2429" s="723" t="s">
        <v>9781</v>
      </c>
      <c r="L2429" s="723">
        <v>44490</v>
      </c>
      <c r="M2429" s="811">
        <v>1.2</v>
      </c>
      <c r="N2429" s="559"/>
      <c r="O2429" s="589" t="s">
        <v>9782</v>
      </c>
      <c r="P2429" s="559"/>
      <c r="Q2429" s="590">
        <v>0</v>
      </c>
      <c r="R2429" s="559"/>
      <c r="S2429" s="559"/>
      <c r="T2429" s="559"/>
      <c r="U2429" s="683"/>
      <c r="V2429" s="726" t="str">
        <f>VLOOKUP(E2429,'[2]Type Group 1'!E:F,2,FALSE)</f>
        <v>Equity Fund</v>
      </c>
    </row>
    <row r="2430" spans="1:22">
      <c r="A2430" s="720" t="s">
        <v>19</v>
      </c>
      <c r="B2430" s="559" t="s">
        <v>9783</v>
      </c>
      <c r="C2430" s="559" t="s">
        <v>9784</v>
      </c>
      <c r="D2430" s="559" t="s">
        <v>9785</v>
      </c>
      <c r="E2430" s="559" t="s">
        <v>124</v>
      </c>
      <c r="F2430" s="721" t="s">
        <v>304</v>
      </c>
      <c r="G2430" s="586">
        <v>8.8428000000000004</v>
      </c>
      <c r="H2430" s="586">
        <v>8.8428000000000004</v>
      </c>
      <c r="I2430" s="586">
        <v>8.9375</v>
      </c>
      <c r="J2430" s="587">
        <v>581968.98</v>
      </c>
      <c r="K2430" s="723"/>
      <c r="L2430" s="723"/>
      <c r="M2430" s="811">
        <v>0</v>
      </c>
      <c r="N2430" s="559"/>
      <c r="O2430" s="589" t="s">
        <v>9782</v>
      </c>
      <c r="P2430" s="559"/>
      <c r="Q2430" s="590">
        <v>0</v>
      </c>
      <c r="R2430" s="559"/>
      <c r="S2430" s="559"/>
      <c r="T2430" s="559"/>
      <c r="U2430" s="683"/>
      <c r="V2430" s="726" t="str">
        <f>VLOOKUP(E2430,'[2]Type Group 1'!E:F,2,FALSE)</f>
        <v>Equity Fund</v>
      </c>
    </row>
    <row r="2431" spans="1:22">
      <c r="A2431" s="720" t="s">
        <v>19</v>
      </c>
      <c r="B2431" s="559" t="s">
        <v>9786</v>
      </c>
      <c r="C2431" s="559" t="s">
        <v>9787</v>
      </c>
      <c r="D2431" s="559" t="s">
        <v>9788</v>
      </c>
      <c r="E2431" s="559" t="s">
        <v>124</v>
      </c>
      <c r="F2431" s="721" t="s">
        <v>304</v>
      </c>
      <c r="G2431" s="586">
        <v>7.8718000000000004</v>
      </c>
      <c r="H2431" s="586">
        <v>7.8718000000000004</v>
      </c>
      <c r="I2431" s="586">
        <v>7.8719000000000001</v>
      </c>
      <c r="J2431" s="587">
        <v>0</v>
      </c>
      <c r="K2431" s="723"/>
      <c r="L2431" s="723"/>
      <c r="M2431" s="811">
        <v>0</v>
      </c>
      <c r="N2431" s="559"/>
      <c r="O2431" s="589" t="s">
        <v>9782</v>
      </c>
      <c r="P2431" s="559"/>
      <c r="Q2431" s="590">
        <v>0</v>
      </c>
      <c r="R2431" s="559"/>
      <c r="S2431" s="559"/>
      <c r="T2431" s="559"/>
      <c r="U2431" s="683"/>
      <c r="V2431" s="726" t="str">
        <f>VLOOKUP(E2431,'[2]Type Group 1'!E:F,2,FALSE)</f>
        <v>Equity Fund</v>
      </c>
    </row>
    <row r="2432" spans="1:22">
      <c r="A2432" s="720" t="s">
        <v>19</v>
      </c>
      <c r="B2432" s="559" t="s">
        <v>9789</v>
      </c>
      <c r="C2432" s="559" t="s">
        <v>9790</v>
      </c>
      <c r="D2432" s="559" t="s">
        <v>9791</v>
      </c>
      <c r="E2432" s="559" t="s">
        <v>170</v>
      </c>
      <c r="F2432" s="721" t="s">
        <v>1905</v>
      </c>
      <c r="G2432" s="586">
        <v>14.2928</v>
      </c>
      <c r="H2432" s="586">
        <v>14.2928</v>
      </c>
      <c r="I2432" s="586">
        <v>14.5223</v>
      </c>
      <c r="J2432" s="587">
        <v>635210450.88999999</v>
      </c>
      <c r="K2432" s="723"/>
      <c r="L2432" s="723"/>
      <c r="M2432" s="811">
        <v>0</v>
      </c>
      <c r="N2432" s="559" t="s">
        <v>205</v>
      </c>
      <c r="O2432" s="589" t="s">
        <v>9792</v>
      </c>
      <c r="P2432" s="559" t="s">
        <v>198</v>
      </c>
      <c r="Q2432" s="590">
        <v>0</v>
      </c>
      <c r="R2432" s="559"/>
      <c r="S2432" s="559"/>
      <c r="T2432" s="559"/>
      <c r="U2432" s="683"/>
      <c r="V2432" s="726" t="str">
        <f>VLOOKUP(E2432,'[2]Type Group 1'!E:F,2,FALSE)</f>
        <v>Mixed Fund</v>
      </c>
    </row>
    <row r="2433" spans="1:22">
      <c r="A2433" s="720" t="s">
        <v>19</v>
      </c>
      <c r="B2433" s="559" t="s">
        <v>9793</v>
      </c>
      <c r="C2433" s="559" t="s">
        <v>9794</v>
      </c>
      <c r="D2433" s="559" t="s">
        <v>9795</v>
      </c>
      <c r="E2433" s="559" t="s">
        <v>170</v>
      </c>
      <c r="F2433" s="721" t="s">
        <v>1905</v>
      </c>
      <c r="G2433" s="586">
        <v>14.2928</v>
      </c>
      <c r="H2433" s="586">
        <v>14.2928</v>
      </c>
      <c r="I2433" s="586">
        <v>14.292899999999999</v>
      </c>
      <c r="J2433" s="587">
        <v>0</v>
      </c>
      <c r="K2433" s="723"/>
      <c r="L2433" s="723"/>
      <c r="M2433" s="811">
        <v>0</v>
      </c>
      <c r="N2433" s="559" t="s">
        <v>205</v>
      </c>
      <c r="O2433" s="589" t="s">
        <v>9792</v>
      </c>
      <c r="P2433" s="559" t="s">
        <v>198</v>
      </c>
      <c r="Q2433" s="590">
        <v>0</v>
      </c>
      <c r="R2433" s="559"/>
      <c r="S2433" s="559"/>
      <c r="T2433" s="559"/>
      <c r="U2433" s="683"/>
      <c r="V2433" s="726" t="str">
        <f>VLOOKUP(E2433,'[2]Type Group 1'!E:F,2,FALSE)</f>
        <v>Mixed Fund</v>
      </c>
    </row>
    <row r="2434" spans="1:22">
      <c r="A2434" s="720" t="s">
        <v>19</v>
      </c>
      <c r="B2434" s="559" t="s">
        <v>9796</v>
      </c>
      <c r="C2434" s="559" t="s">
        <v>9797</v>
      </c>
      <c r="D2434" s="559" t="s">
        <v>9798</v>
      </c>
      <c r="E2434" s="559" t="s">
        <v>124</v>
      </c>
      <c r="F2434" s="721" t="s">
        <v>304</v>
      </c>
      <c r="G2434" s="586">
        <v>9.2433999999999994</v>
      </c>
      <c r="H2434" s="586">
        <v>9.2385000000000002</v>
      </c>
      <c r="I2434" s="586">
        <v>9.2979000000000003</v>
      </c>
      <c r="J2434" s="587">
        <v>7952871.9100000001</v>
      </c>
      <c r="K2434" s="723"/>
      <c r="L2434" s="723"/>
      <c r="M2434" s="811">
        <v>0</v>
      </c>
      <c r="N2434" s="559"/>
      <c r="O2434" s="589" t="s">
        <v>9799</v>
      </c>
      <c r="P2434" s="559"/>
      <c r="Q2434" s="590">
        <v>0</v>
      </c>
      <c r="R2434" s="559"/>
      <c r="S2434" s="559"/>
      <c r="T2434" s="559"/>
      <c r="U2434" s="683"/>
      <c r="V2434" s="726" t="str">
        <f>VLOOKUP(E2434,'[2]Type Group 1'!E:F,2,FALSE)</f>
        <v>Equity Fund</v>
      </c>
    </row>
    <row r="2435" spans="1:22">
      <c r="A2435" s="720" t="s">
        <v>19</v>
      </c>
      <c r="B2435" s="559" t="s">
        <v>9800</v>
      </c>
      <c r="C2435" s="559" t="s">
        <v>9801</v>
      </c>
      <c r="D2435" s="559" t="s">
        <v>9802</v>
      </c>
      <c r="E2435" s="559" t="s">
        <v>124</v>
      </c>
      <c r="F2435" s="721" t="s">
        <v>304</v>
      </c>
      <c r="G2435" s="586">
        <v>9.6709999999999994</v>
      </c>
      <c r="H2435" s="586">
        <v>9.6555</v>
      </c>
      <c r="I2435" s="586">
        <v>9.6762999999999995</v>
      </c>
      <c r="J2435" s="587">
        <v>3347965.75</v>
      </c>
      <c r="K2435" s="723"/>
      <c r="L2435" s="723"/>
      <c r="M2435" s="811">
        <v>0</v>
      </c>
      <c r="N2435" s="559"/>
      <c r="O2435" s="589" t="s">
        <v>9799</v>
      </c>
      <c r="P2435" s="559"/>
      <c r="Q2435" s="590">
        <v>0</v>
      </c>
      <c r="R2435" s="559"/>
      <c r="S2435" s="559"/>
      <c r="T2435" s="559"/>
      <c r="U2435" s="683"/>
      <c r="V2435" s="726" t="str">
        <f>VLOOKUP(E2435,'[2]Type Group 1'!E:F,2,FALSE)</f>
        <v>Equity Fund</v>
      </c>
    </row>
    <row r="2436" spans="1:22">
      <c r="A2436" s="720" t="s">
        <v>19</v>
      </c>
      <c r="B2436" s="559" t="s">
        <v>9803</v>
      </c>
      <c r="C2436" s="559" t="s">
        <v>9804</v>
      </c>
      <c r="D2436" s="559" t="s">
        <v>9805</v>
      </c>
      <c r="E2436" s="559" t="s">
        <v>124</v>
      </c>
      <c r="F2436" s="721" t="s">
        <v>304</v>
      </c>
      <c r="G2436" s="586">
        <v>9.3660999999999994</v>
      </c>
      <c r="H2436" s="586">
        <v>9.3611000000000004</v>
      </c>
      <c r="I2436" s="586">
        <v>9.3712</v>
      </c>
      <c r="J2436" s="587">
        <v>0</v>
      </c>
      <c r="K2436" s="723"/>
      <c r="L2436" s="723"/>
      <c r="M2436" s="811">
        <v>0</v>
      </c>
      <c r="N2436" s="559"/>
      <c r="O2436" s="589" t="s">
        <v>9799</v>
      </c>
      <c r="P2436" s="559"/>
      <c r="Q2436" s="590">
        <v>0</v>
      </c>
      <c r="R2436" s="559"/>
      <c r="S2436" s="559"/>
      <c r="T2436" s="559"/>
      <c r="U2436" s="683"/>
      <c r="V2436" s="726" t="str">
        <f>VLOOKUP(E2436,'[2]Type Group 1'!E:F,2,FALSE)</f>
        <v>Equity Fund</v>
      </c>
    </row>
    <row r="2437" spans="1:22">
      <c r="A2437" s="720" t="s">
        <v>19</v>
      </c>
      <c r="B2437" s="559" t="s">
        <v>9806</v>
      </c>
      <c r="C2437" s="559" t="s">
        <v>9807</v>
      </c>
      <c r="D2437" s="559" t="s">
        <v>9808</v>
      </c>
      <c r="E2437" s="559" t="s">
        <v>726</v>
      </c>
      <c r="F2437" s="721" t="s">
        <v>304</v>
      </c>
      <c r="G2437" s="586">
        <v>9.3659999999999997</v>
      </c>
      <c r="H2437" s="586">
        <v>9.3659999999999997</v>
      </c>
      <c r="I2437" s="586">
        <v>9.4663000000000004</v>
      </c>
      <c r="J2437" s="587">
        <v>124053376.44</v>
      </c>
      <c r="K2437" s="723"/>
      <c r="L2437" s="723"/>
      <c r="M2437" s="811">
        <v>0</v>
      </c>
      <c r="N2437" s="559"/>
      <c r="O2437" s="589" t="s">
        <v>9809</v>
      </c>
      <c r="P2437" s="559"/>
      <c r="Q2437" s="590">
        <v>119389445.81999999</v>
      </c>
      <c r="R2437" s="559"/>
      <c r="S2437" s="559"/>
      <c r="T2437" s="559"/>
      <c r="U2437" s="683"/>
      <c r="V2437" s="726" t="str">
        <f>VLOOKUP(E2437,'[2]Type Group 1'!E:F,2,FALSE)</f>
        <v>Mixed Fund</v>
      </c>
    </row>
    <row r="2438" spans="1:22">
      <c r="A2438" s="720" t="s">
        <v>19</v>
      </c>
      <c r="B2438" s="559" t="s">
        <v>9810</v>
      </c>
      <c r="C2438" s="559" t="s">
        <v>9811</v>
      </c>
      <c r="D2438" s="559" t="s">
        <v>9812</v>
      </c>
      <c r="E2438" s="559" t="s">
        <v>913</v>
      </c>
      <c r="F2438" s="721" t="s">
        <v>304</v>
      </c>
      <c r="G2438" s="586">
        <v>23.0596</v>
      </c>
      <c r="H2438" s="586">
        <v>0</v>
      </c>
      <c r="I2438" s="586">
        <v>23.059699999999999</v>
      </c>
      <c r="J2438" s="587">
        <v>1438230756.77</v>
      </c>
      <c r="K2438" s="723"/>
      <c r="L2438" s="723"/>
      <c r="M2438" s="811">
        <v>0</v>
      </c>
      <c r="N2438" s="559"/>
      <c r="O2438" s="589" t="s">
        <v>9813</v>
      </c>
      <c r="P2438" s="559"/>
      <c r="Q2438" s="590">
        <v>0</v>
      </c>
      <c r="R2438" s="559"/>
      <c r="S2438" s="559"/>
      <c r="T2438" s="559"/>
      <c r="U2438" s="683"/>
      <c r="V2438" s="726" t="str">
        <f>VLOOKUP(E2438,'[2]Type Group 1'!E:F,2,FALSE)</f>
        <v>Fixed Income Fund</v>
      </c>
    </row>
    <row r="2439" spans="1:22">
      <c r="A2439" s="720" t="s">
        <v>19</v>
      </c>
      <c r="B2439" s="559" t="s">
        <v>9814</v>
      </c>
      <c r="C2439" s="559" t="s">
        <v>9815</v>
      </c>
      <c r="D2439" s="559" t="s">
        <v>9816</v>
      </c>
      <c r="E2439" s="559" t="s">
        <v>136</v>
      </c>
      <c r="F2439" s="721" t="s">
        <v>304</v>
      </c>
      <c r="G2439" s="586">
        <v>15.2881</v>
      </c>
      <c r="H2439" s="586">
        <v>15.2881</v>
      </c>
      <c r="I2439" s="586">
        <v>15.2882</v>
      </c>
      <c r="J2439" s="587">
        <v>18712371056.09</v>
      </c>
      <c r="K2439" s="723"/>
      <c r="L2439" s="723"/>
      <c r="M2439" s="811">
        <v>0</v>
      </c>
      <c r="N2439" s="559"/>
      <c r="O2439" s="589" t="s">
        <v>9817</v>
      </c>
      <c r="P2439" s="559" t="s">
        <v>9311</v>
      </c>
      <c r="Q2439" s="590">
        <v>0</v>
      </c>
      <c r="R2439" s="559"/>
      <c r="S2439" s="559"/>
      <c r="T2439" s="559"/>
      <c r="U2439" s="683"/>
      <c r="V2439" s="726" t="str">
        <f>VLOOKUP(E2439,'[2]Type Group 1'!E:F,2,FALSE)</f>
        <v>Fixed Income Fund</v>
      </c>
    </row>
    <row r="2440" spans="1:22">
      <c r="A2440" s="720" t="s">
        <v>19</v>
      </c>
      <c r="B2440" s="559" t="s">
        <v>9818</v>
      </c>
      <c r="C2440" s="559" t="s">
        <v>9819</v>
      </c>
      <c r="D2440" s="559" t="s">
        <v>9820</v>
      </c>
      <c r="E2440" s="559" t="s">
        <v>136</v>
      </c>
      <c r="F2440" s="721" t="s">
        <v>304</v>
      </c>
      <c r="G2440" s="586">
        <v>15.9528</v>
      </c>
      <c r="H2440" s="586">
        <v>15.9528</v>
      </c>
      <c r="I2440" s="586">
        <v>15.9529</v>
      </c>
      <c r="J2440" s="587">
        <v>11486608895.1</v>
      </c>
      <c r="K2440" s="723"/>
      <c r="L2440" s="723"/>
      <c r="M2440" s="811">
        <v>0</v>
      </c>
      <c r="N2440" s="559"/>
      <c r="O2440" s="589" t="s">
        <v>9821</v>
      </c>
      <c r="P2440" s="559" t="s">
        <v>9311</v>
      </c>
      <c r="Q2440" s="590">
        <v>0</v>
      </c>
      <c r="R2440" s="559"/>
      <c r="S2440" s="559"/>
      <c r="T2440" s="559"/>
      <c r="U2440" s="683"/>
      <c r="V2440" s="726" t="str">
        <f>VLOOKUP(E2440,'[2]Type Group 1'!E:F,2,FALSE)</f>
        <v>Fixed Income Fund</v>
      </c>
    </row>
    <row r="2441" spans="1:22">
      <c r="A2441" s="720" t="s">
        <v>19</v>
      </c>
      <c r="B2441" s="559" t="s">
        <v>9822</v>
      </c>
      <c r="C2441" s="559" t="s">
        <v>9823</v>
      </c>
      <c r="D2441" s="559" t="s">
        <v>9824</v>
      </c>
      <c r="E2441" s="559" t="s">
        <v>138</v>
      </c>
      <c r="F2441" s="721" t="s">
        <v>304</v>
      </c>
      <c r="G2441" s="586">
        <v>21.459700000000002</v>
      </c>
      <c r="H2441" s="586">
        <v>21.459700000000002</v>
      </c>
      <c r="I2441" s="586">
        <v>21.459800000000001</v>
      </c>
      <c r="J2441" s="587">
        <v>3799205510.77</v>
      </c>
      <c r="K2441" s="723"/>
      <c r="L2441" s="723"/>
      <c r="M2441" s="811">
        <v>0</v>
      </c>
      <c r="N2441" s="559"/>
      <c r="O2441" s="589" t="s">
        <v>9825</v>
      </c>
      <c r="P2441" s="559" t="s">
        <v>9311</v>
      </c>
      <c r="Q2441" s="590">
        <v>0</v>
      </c>
      <c r="R2441" s="559"/>
      <c r="S2441" s="559"/>
      <c r="T2441" s="559"/>
      <c r="U2441" s="683"/>
      <c r="V2441" s="726" t="str">
        <f>VLOOKUP(E2441,'[2]Type Group 1'!E:F,2,FALSE)</f>
        <v>Mixed Fund</v>
      </c>
    </row>
    <row r="2442" spans="1:22">
      <c r="A2442" s="720" t="s">
        <v>19</v>
      </c>
      <c r="B2442" s="559" t="s">
        <v>9826</v>
      </c>
      <c r="C2442" s="559" t="s">
        <v>9827</v>
      </c>
      <c r="D2442" s="559" t="s">
        <v>9828</v>
      </c>
      <c r="E2442" s="559" t="s">
        <v>134</v>
      </c>
      <c r="F2442" s="721" t="s">
        <v>304</v>
      </c>
      <c r="G2442" s="586">
        <v>44.529299999999999</v>
      </c>
      <c r="H2442" s="586">
        <v>44.529299999999999</v>
      </c>
      <c r="I2442" s="586">
        <v>44.529400000000003</v>
      </c>
      <c r="J2442" s="587">
        <v>6814519045.8099995</v>
      </c>
      <c r="K2442" s="723"/>
      <c r="L2442" s="723"/>
      <c r="M2442" s="811">
        <v>0</v>
      </c>
      <c r="N2442" s="559"/>
      <c r="O2442" s="589" t="s">
        <v>9829</v>
      </c>
      <c r="P2442" s="559" t="s">
        <v>9311</v>
      </c>
      <c r="Q2442" s="590">
        <v>0</v>
      </c>
      <c r="R2442" s="559"/>
      <c r="S2442" s="559"/>
      <c r="T2442" s="559"/>
      <c r="U2442" s="683"/>
      <c r="V2442" s="726" t="str">
        <f>VLOOKUP(E2442,'[2]Type Group 1'!E:F,2,FALSE)</f>
        <v>Equity Fund</v>
      </c>
    </row>
    <row r="2443" spans="1:22">
      <c r="A2443" s="720" t="s">
        <v>19</v>
      </c>
      <c r="B2443" s="559" t="s">
        <v>9830</v>
      </c>
      <c r="C2443" s="559" t="s">
        <v>9831</v>
      </c>
      <c r="D2443" s="559" t="s">
        <v>9832</v>
      </c>
      <c r="E2443" s="559" t="s">
        <v>142</v>
      </c>
      <c r="F2443" s="721" t="s">
        <v>411</v>
      </c>
      <c r="G2443" s="586">
        <v>7.3609999999999998</v>
      </c>
      <c r="H2443" s="586">
        <v>7.3609999999999998</v>
      </c>
      <c r="I2443" s="586">
        <v>7.3611000000000004</v>
      </c>
      <c r="J2443" s="587">
        <v>181020752.53</v>
      </c>
      <c r="K2443" s="723"/>
      <c r="L2443" s="723"/>
      <c r="M2443" s="811">
        <v>0</v>
      </c>
      <c r="N2443" s="559"/>
      <c r="O2443" s="589" t="s">
        <v>9833</v>
      </c>
      <c r="P2443" s="559" t="s">
        <v>9311</v>
      </c>
      <c r="Q2443" s="590">
        <v>0</v>
      </c>
      <c r="R2443" s="559"/>
      <c r="S2443" s="559"/>
      <c r="T2443" s="559"/>
      <c r="U2443" s="683"/>
      <c r="V2443" s="726" t="str">
        <f>VLOOKUP(E2443,'[2]Type Group 1'!E:F,2,FALSE)</f>
        <v>Equity Fund</v>
      </c>
    </row>
    <row r="2444" spans="1:22">
      <c r="A2444" s="720" t="s">
        <v>19</v>
      </c>
      <c r="B2444" s="559" t="s">
        <v>9834</v>
      </c>
      <c r="C2444" s="559" t="s">
        <v>9835</v>
      </c>
      <c r="D2444" s="559" t="s">
        <v>9836</v>
      </c>
      <c r="E2444" s="559" t="s">
        <v>142</v>
      </c>
      <c r="F2444" s="721" t="s">
        <v>304</v>
      </c>
      <c r="G2444" s="586">
        <v>8.6403999999999996</v>
      </c>
      <c r="H2444" s="586">
        <v>8.6403999999999996</v>
      </c>
      <c r="I2444" s="586">
        <v>8.6404999999999994</v>
      </c>
      <c r="J2444" s="587">
        <v>891852926.36000001</v>
      </c>
      <c r="K2444" s="723"/>
      <c r="L2444" s="723"/>
      <c r="M2444" s="811">
        <v>0</v>
      </c>
      <c r="N2444" s="559"/>
      <c r="O2444" s="589" t="s">
        <v>9837</v>
      </c>
      <c r="P2444" s="559" t="s">
        <v>9311</v>
      </c>
      <c r="Q2444" s="590">
        <v>0</v>
      </c>
      <c r="R2444" s="559"/>
      <c r="S2444" s="559"/>
      <c r="T2444" s="559"/>
      <c r="U2444" s="683"/>
      <c r="V2444" s="726" t="str">
        <f>VLOOKUP(E2444,'[2]Type Group 1'!E:F,2,FALSE)</f>
        <v>Equity Fund</v>
      </c>
    </row>
    <row r="2445" spans="1:22">
      <c r="A2445" s="720" t="s">
        <v>19</v>
      </c>
      <c r="B2445" s="559" t="s">
        <v>9838</v>
      </c>
      <c r="C2445" s="559" t="s">
        <v>9839</v>
      </c>
      <c r="D2445" s="559" t="s">
        <v>9840</v>
      </c>
      <c r="E2445" s="559" t="s">
        <v>142</v>
      </c>
      <c r="F2445" s="721" t="s">
        <v>1905</v>
      </c>
      <c r="G2445" s="586">
        <v>7.7176999999999998</v>
      </c>
      <c r="H2445" s="586">
        <v>0</v>
      </c>
      <c r="I2445" s="586">
        <v>0</v>
      </c>
      <c r="J2445" s="587">
        <v>118944874.06</v>
      </c>
      <c r="K2445" s="723"/>
      <c r="L2445" s="723"/>
      <c r="M2445" s="811">
        <v>0</v>
      </c>
      <c r="N2445" s="559" t="s">
        <v>9841</v>
      </c>
      <c r="O2445" s="589" t="s">
        <v>9842</v>
      </c>
      <c r="P2445" s="559" t="s">
        <v>198</v>
      </c>
      <c r="Q2445" s="590">
        <v>0</v>
      </c>
      <c r="R2445" s="559"/>
      <c r="S2445" s="559"/>
      <c r="T2445" s="559"/>
      <c r="U2445" s="683"/>
      <c r="V2445" s="726" t="str">
        <f>VLOOKUP(E2445,'[2]Type Group 1'!E:F,2,FALSE)</f>
        <v>Equity Fund</v>
      </c>
    </row>
    <row r="2446" spans="1:22">
      <c r="A2446" s="720" t="s">
        <v>19</v>
      </c>
      <c r="B2446" s="559" t="s">
        <v>9843</v>
      </c>
      <c r="C2446" s="559" t="s">
        <v>9844</v>
      </c>
      <c r="D2446" s="559" t="s">
        <v>9845</v>
      </c>
      <c r="E2446" s="559" t="s">
        <v>142</v>
      </c>
      <c r="F2446" s="721" t="s">
        <v>411</v>
      </c>
      <c r="G2446" s="586">
        <v>6.2474999999999996</v>
      </c>
      <c r="H2446" s="586">
        <v>6.2474999999999996</v>
      </c>
      <c r="I2446" s="586">
        <v>6.2476000000000003</v>
      </c>
      <c r="J2446" s="587">
        <v>804215640.36000001</v>
      </c>
      <c r="K2446" s="723"/>
      <c r="L2446" s="723"/>
      <c r="M2446" s="811">
        <v>0</v>
      </c>
      <c r="N2446" s="559"/>
      <c r="O2446" s="589" t="s">
        <v>9846</v>
      </c>
      <c r="P2446" s="559" t="s">
        <v>9311</v>
      </c>
      <c r="Q2446" s="590">
        <v>0</v>
      </c>
      <c r="R2446" s="559"/>
      <c r="S2446" s="559"/>
      <c r="T2446" s="559"/>
      <c r="U2446" s="683"/>
      <c r="V2446" s="726" t="str">
        <f>VLOOKUP(E2446,'[2]Type Group 1'!E:F,2,FALSE)</f>
        <v>Equity Fund</v>
      </c>
    </row>
    <row r="2447" spans="1:22">
      <c r="A2447" s="720" t="s">
        <v>19</v>
      </c>
      <c r="B2447" s="559" t="s">
        <v>9847</v>
      </c>
      <c r="C2447" s="559" t="s">
        <v>9848</v>
      </c>
      <c r="D2447" s="559" t="s">
        <v>9849</v>
      </c>
      <c r="E2447" s="559" t="s">
        <v>142</v>
      </c>
      <c r="F2447" s="721" t="s">
        <v>1905</v>
      </c>
      <c r="G2447" s="586">
        <v>18.626799999999999</v>
      </c>
      <c r="H2447" s="586">
        <v>0</v>
      </c>
      <c r="I2447" s="586">
        <v>0</v>
      </c>
      <c r="J2447" s="587">
        <v>312477929.32999998</v>
      </c>
      <c r="K2447" s="723"/>
      <c r="L2447" s="723"/>
      <c r="M2447" s="811">
        <v>0</v>
      </c>
      <c r="N2447" s="559"/>
      <c r="O2447" s="589" t="s">
        <v>9850</v>
      </c>
      <c r="P2447" s="559" t="s">
        <v>9311</v>
      </c>
      <c r="Q2447" s="590">
        <v>0</v>
      </c>
      <c r="R2447" s="559"/>
      <c r="S2447" s="559"/>
      <c r="T2447" s="559"/>
      <c r="U2447" s="683"/>
      <c r="V2447" s="726" t="str">
        <f>VLOOKUP(E2447,'[2]Type Group 1'!E:F,2,FALSE)</f>
        <v>Equity Fund</v>
      </c>
    </row>
    <row r="2448" spans="1:22">
      <c r="A2448" s="720" t="s">
        <v>19</v>
      </c>
      <c r="B2448" s="559" t="s">
        <v>9851</v>
      </c>
      <c r="C2448" s="559" t="s">
        <v>9852</v>
      </c>
      <c r="D2448" s="559" t="s">
        <v>9853</v>
      </c>
      <c r="E2448" s="559" t="s">
        <v>142</v>
      </c>
      <c r="F2448" s="721" t="s">
        <v>411</v>
      </c>
      <c r="G2448" s="586">
        <v>18.1905</v>
      </c>
      <c r="H2448" s="586">
        <v>18.1905</v>
      </c>
      <c r="I2448" s="586">
        <v>18.1906</v>
      </c>
      <c r="J2448" s="587">
        <v>369968006.47000003</v>
      </c>
      <c r="K2448" s="723"/>
      <c r="L2448" s="723"/>
      <c r="M2448" s="811">
        <v>0</v>
      </c>
      <c r="N2448" s="559"/>
      <c r="O2448" s="589" t="s">
        <v>9854</v>
      </c>
      <c r="P2448" s="559" t="s">
        <v>9311</v>
      </c>
      <c r="Q2448" s="590">
        <v>0</v>
      </c>
      <c r="R2448" s="559"/>
      <c r="S2448" s="559"/>
      <c r="T2448" s="559"/>
      <c r="U2448" s="683"/>
      <c r="V2448" s="726" t="str">
        <f>VLOOKUP(E2448,'[2]Type Group 1'!E:F,2,FALSE)</f>
        <v>Equity Fund</v>
      </c>
    </row>
    <row r="2449" spans="1:22">
      <c r="A2449" s="720" t="s">
        <v>19</v>
      </c>
      <c r="B2449" s="559" t="s">
        <v>9855</v>
      </c>
      <c r="C2449" s="559" t="s">
        <v>9856</v>
      </c>
      <c r="D2449" s="559" t="s">
        <v>9857</v>
      </c>
      <c r="E2449" s="559" t="s">
        <v>142</v>
      </c>
      <c r="F2449" s="721" t="s">
        <v>1905</v>
      </c>
      <c r="G2449" s="586">
        <v>17.771000000000001</v>
      </c>
      <c r="H2449" s="586">
        <v>0</v>
      </c>
      <c r="I2449" s="586">
        <v>0</v>
      </c>
      <c r="J2449" s="587">
        <v>2052378106.3800001</v>
      </c>
      <c r="K2449" s="723"/>
      <c r="L2449" s="723"/>
      <c r="M2449" s="811">
        <v>0</v>
      </c>
      <c r="N2449" s="559"/>
      <c r="O2449" s="589" t="s">
        <v>9858</v>
      </c>
      <c r="P2449" s="559" t="s">
        <v>9311</v>
      </c>
      <c r="Q2449" s="590">
        <v>0</v>
      </c>
      <c r="R2449" s="559"/>
      <c r="S2449" s="559"/>
      <c r="T2449" s="559"/>
      <c r="U2449" s="683"/>
      <c r="V2449" s="726" t="str">
        <f>VLOOKUP(E2449,'[2]Type Group 1'!E:F,2,FALSE)</f>
        <v>Equity Fund</v>
      </c>
    </row>
    <row r="2450" spans="1:22">
      <c r="A2450" s="720" t="s">
        <v>19</v>
      </c>
      <c r="B2450" s="559" t="s">
        <v>9859</v>
      </c>
      <c r="C2450" s="559" t="s">
        <v>9860</v>
      </c>
      <c r="D2450" s="559" t="s">
        <v>9861</v>
      </c>
      <c r="E2450" s="559" t="s">
        <v>142</v>
      </c>
      <c r="F2450" s="721" t="s">
        <v>411</v>
      </c>
      <c r="G2450" s="586">
        <v>14.879899999999999</v>
      </c>
      <c r="H2450" s="586">
        <v>14.879899999999999</v>
      </c>
      <c r="I2450" s="586">
        <v>14.88</v>
      </c>
      <c r="J2450" s="587">
        <v>522544151.95999998</v>
      </c>
      <c r="K2450" s="723"/>
      <c r="L2450" s="723"/>
      <c r="M2450" s="811">
        <v>0</v>
      </c>
      <c r="N2450" s="559"/>
      <c r="O2450" s="589" t="s">
        <v>9862</v>
      </c>
      <c r="P2450" s="559" t="s">
        <v>9311</v>
      </c>
      <c r="Q2450" s="590">
        <v>0</v>
      </c>
      <c r="R2450" s="559"/>
      <c r="S2450" s="559"/>
      <c r="T2450" s="559"/>
      <c r="U2450" s="683"/>
      <c r="V2450" s="726" t="str">
        <f>VLOOKUP(E2450,'[2]Type Group 1'!E:F,2,FALSE)</f>
        <v>Equity Fund</v>
      </c>
    </row>
    <row r="2451" spans="1:22">
      <c r="A2451" s="720" t="s">
        <v>19</v>
      </c>
      <c r="B2451" s="559" t="s">
        <v>9863</v>
      </c>
      <c r="C2451" s="559" t="s">
        <v>9864</v>
      </c>
      <c r="D2451" s="559" t="s">
        <v>9865</v>
      </c>
      <c r="E2451" s="559" t="s">
        <v>146</v>
      </c>
      <c r="F2451" s="721" t="s">
        <v>1905</v>
      </c>
      <c r="G2451" s="586">
        <v>11.610200000000001</v>
      </c>
      <c r="H2451" s="586">
        <v>11.610200000000001</v>
      </c>
      <c r="I2451" s="586">
        <v>11.610300000000001</v>
      </c>
      <c r="J2451" s="587">
        <v>74352088.310000002</v>
      </c>
      <c r="K2451" s="723"/>
      <c r="L2451" s="723"/>
      <c r="M2451" s="811">
        <v>0</v>
      </c>
      <c r="N2451" s="559"/>
      <c r="O2451" s="589" t="s">
        <v>9866</v>
      </c>
      <c r="P2451" s="559" t="s">
        <v>9311</v>
      </c>
      <c r="Q2451" s="590">
        <v>0</v>
      </c>
      <c r="R2451" s="559"/>
      <c r="S2451" s="559"/>
      <c r="T2451" s="559"/>
      <c r="U2451" s="683"/>
      <c r="V2451" s="726" t="str">
        <f>VLOOKUP(E2451,'[2]Type Group 1'!E:F,2,FALSE)</f>
        <v>Mixed Fund</v>
      </c>
    </row>
    <row r="2452" spans="1:22">
      <c r="A2452" s="720" t="s">
        <v>19</v>
      </c>
      <c r="B2452" s="559" t="s">
        <v>9867</v>
      </c>
      <c r="C2452" s="559" t="s">
        <v>9868</v>
      </c>
      <c r="D2452" s="559" t="s">
        <v>9869</v>
      </c>
      <c r="E2452" s="559" t="s">
        <v>146</v>
      </c>
      <c r="F2452" s="721" t="s">
        <v>1905</v>
      </c>
      <c r="G2452" s="586">
        <v>13.3057</v>
      </c>
      <c r="H2452" s="586">
        <v>13.3057</v>
      </c>
      <c r="I2452" s="586">
        <v>13.3058</v>
      </c>
      <c r="J2452" s="587">
        <v>175502625.78999999</v>
      </c>
      <c r="K2452" s="723"/>
      <c r="L2452" s="723"/>
      <c r="M2452" s="811">
        <v>0</v>
      </c>
      <c r="N2452" s="559"/>
      <c r="O2452" s="589" t="s">
        <v>9870</v>
      </c>
      <c r="P2452" s="559" t="s">
        <v>9311</v>
      </c>
      <c r="Q2452" s="590">
        <v>0</v>
      </c>
      <c r="R2452" s="559"/>
      <c r="S2452" s="559"/>
      <c r="T2452" s="559"/>
      <c r="U2452" s="683"/>
      <c r="V2452" s="726" t="str">
        <f>VLOOKUP(E2452,'[2]Type Group 1'!E:F,2,FALSE)</f>
        <v>Mixed Fund</v>
      </c>
    </row>
    <row r="2453" spans="1:22">
      <c r="A2453" s="720" t="s">
        <v>19</v>
      </c>
      <c r="B2453" s="559" t="s">
        <v>9871</v>
      </c>
      <c r="C2453" s="559" t="s">
        <v>9872</v>
      </c>
      <c r="D2453" s="559" t="s">
        <v>9873</v>
      </c>
      <c r="E2453" s="559" t="s">
        <v>142</v>
      </c>
      <c r="F2453" s="721" t="s">
        <v>411</v>
      </c>
      <c r="G2453" s="586">
        <v>15.2788</v>
      </c>
      <c r="H2453" s="586">
        <v>15.2788</v>
      </c>
      <c r="I2453" s="586">
        <v>15.2789</v>
      </c>
      <c r="J2453" s="587">
        <v>74153021.709999993</v>
      </c>
      <c r="K2453" s="723"/>
      <c r="L2453" s="723"/>
      <c r="M2453" s="811">
        <v>0</v>
      </c>
      <c r="N2453" s="559"/>
      <c r="O2453" s="589" t="s">
        <v>9874</v>
      </c>
      <c r="P2453" s="559" t="s">
        <v>9311</v>
      </c>
      <c r="Q2453" s="590">
        <v>0</v>
      </c>
      <c r="R2453" s="559"/>
      <c r="S2453" s="559"/>
      <c r="T2453" s="559"/>
      <c r="U2453" s="683"/>
      <c r="V2453" s="726" t="str">
        <f>VLOOKUP(E2453,'[2]Type Group 1'!E:F,2,FALSE)</f>
        <v>Equity Fund</v>
      </c>
    </row>
    <row r="2454" spans="1:22">
      <c r="A2454" s="720" t="s">
        <v>19</v>
      </c>
      <c r="B2454" s="559" t="s">
        <v>9875</v>
      </c>
      <c r="C2454" s="559" t="s">
        <v>9876</v>
      </c>
      <c r="D2454" s="559" t="s">
        <v>9877</v>
      </c>
      <c r="E2454" s="559" t="s">
        <v>142</v>
      </c>
      <c r="F2454" s="721" t="s">
        <v>304</v>
      </c>
      <c r="G2454" s="586">
        <v>26.430700000000002</v>
      </c>
      <c r="H2454" s="586">
        <v>26.430700000000002</v>
      </c>
      <c r="I2454" s="586">
        <v>26.430800000000001</v>
      </c>
      <c r="J2454" s="587">
        <v>658760189.72000003</v>
      </c>
      <c r="K2454" s="723"/>
      <c r="L2454" s="723"/>
      <c r="M2454" s="811">
        <v>0</v>
      </c>
      <c r="N2454" s="559"/>
      <c r="O2454" s="589" t="s">
        <v>9878</v>
      </c>
      <c r="P2454" s="559" t="s">
        <v>9311</v>
      </c>
      <c r="Q2454" s="590">
        <v>0</v>
      </c>
      <c r="R2454" s="559"/>
      <c r="S2454" s="559"/>
      <c r="T2454" s="559"/>
      <c r="U2454" s="683"/>
      <c r="V2454" s="726" t="str">
        <f>VLOOKUP(E2454,'[2]Type Group 1'!E:F,2,FALSE)</f>
        <v>Equity Fund</v>
      </c>
    </row>
    <row r="2455" spans="1:22">
      <c r="A2455" s="720" t="s">
        <v>19</v>
      </c>
      <c r="B2455" s="559" t="s">
        <v>9879</v>
      </c>
      <c r="C2455" s="559" t="s">
        <v>9880</v>
      </c>
      <c r="D2455" s="559" t="s">
        <v>9881</v>
      </c>
      <c r="E2455" s="559" t="s">
        <v>142</v>
      </c>
      <c r="F2455" s="721" t="s">
        <v>411</v>
      </c>
      <c r="G2455" s="586">
        <v>15.387</v>
      </c>
      <c r="H2455" s="586">
        <v>15.387</v>
      </c>
      <c r="I2455" s="586">
        <v>15.3871</v>
      </c>
      <c r="J2455" s="587">
        <v>508915330.16999996</v>
      </c>
      <c r="K2455" s="723"/>
      <c r="L2455" s="723"/>
      <c r="M2455" s="811">
        <v>0</v>
      </c>
      <c r="N2455" s="559"/>
      <c r="O2455" s="589" t="s">
        <v>9882</v>
      </c>
      <c r="P2455" s="559" t="s">
        <v>9311</v>
      </c>
      <c r="Q2455" s="590">
        <v>0</v>
      </c>
      <c r="R2455" s="559"/>
      <c r="S2455" s="559"/>
      <c r="T2455" s="559"/>
      <c r="U2455" s="683"/>
      <c r="V2455" s="726" t="str">
        <f>VLOOKUP(E2455,'[2]Type Group 1'!E:F,2,FALSE)</f>
        <v>Equity Fund</v>
      </c>
    </row>
    <row r="2456" spans="1:22">
      <c r="A2456" s="720" t="s">
        <v>19</v>
      </c>
      <c r="B2456" s="559" t="s">
        <v>9883</v>
      </c>
      <c r="C2456" s="559" t="s">
        <v>9884</v>
      </c>
      <c r="D2456" s="559" t="s">
        <v>9885</v>
      </c>
      <c r="E2456" s="559" t="s">
        <v>142</v>
      </c>
      <c r="F2456" s="721" t="s">
        <v>1905</v>
      </c>
      <c r="G2456" s="586">
        <v>7.9809000000000001</v>
      </c>
      <c r="H2456" s="586">
        <v>0</v>
      </c>
      <c r="I2456" s="586">
        <v>0</v>
      </c>
      <c r="J2456" s="587">
        <v>102672648.03</v>
      </c>
      <c r="K2456" s="723"/>
      <c r="L2456" s="723"/>
      <c r="M2456" s="811">
        <v>0</v>
      </c>
      <c r="N2456" s="559"/>
      <c r="O2456" s="589" t="s">
        <v>9886</v>
      </c>
      <c r="P2456" s="559" t="s">
        <v>9311</v>
      </c>
      <c r="Q2456" s="590">
        <v>100201592.51000001</v>
      </c>
      <c r="R2456" s="559"/>
      <c r="S2456" s="559"/>
      <c r="T2456" s="559"/>
      <c r="U2456" s="683"/>
      <c r="V2456" s="726" t="str">
        <f>VLOOKUP(E2456,'[2]Type Group 1'!E:F,2,FALSE)</f>
        <v>Equity Fund</v>
      </c>
    </row>
    <row r="2457" spans="1:22">
      <c r="A2457" s="720" t="s">
        <v>19</v>
      </c>
      <c r="B2457" s="559" t="s">
        <v>9887</v>
      </c>
      <c r="C2457" s="559" t="s">
        <v>9888</v>
      </c>
      <c r="D2457" s="559" t="s">
        <v>9889</v>
      </c>
      <c r="E2457" s="559" t="s">
        <v>136</v>
      </c>
      <c r="F2457" s="721" t="s">
        <v>304</v>
      </c>
      <c r="G2457" s="586">
        <v>10.022500000000001</v>
      </c>
      <c r="H2457" s="586">
        <v>10.022500000000001</v>
      </c>
      <c r="I2457" s="586">
        <v>10.022600000000001</v>
      </c>
      <c r="J2457" s="587">
        <v>181405952.63999999</v>
      </c>
      <c r="K2457" s="723"/>
      <c r="L2457" s="723"/>
      <c r="M2457" s="811">
        <v>0</v>
      </c>
      <c r="N2457" s="559"/>
      <c r="O2457" s="589" t="s">
        <v>9890</v>
      </c>
      <c r="P2457" s="559" t="s">
        <v>9311</v>
      </c>
      <c r="Q2457" s="590">
        <v>157815878.94</v>
      </c>
      <c r="R2457" s="559"/>
      <c r="S2457" s="559"/>
      <c r="T2457" s="559"/>
      <c r="U2457" s="683"/>
      <c r="V2457" s="726" t="str">
        <f>VLOOKUP(E2457,'[2]Type Group 1'!E:F,2,FALSE)</f>
        <v>Fixed Income Fund</v>
      </c>
    </row>
    <row r="2458" spans="1:22">
      <c r="A2458" s="720" t="s">
        <v>19</v>
      </c>
      <c r="B2458" s="559" t="s">
        <v>9891</v>
      </c>
      <c r="C2458" s="559" t="s">
        <v>9892</v>
      </c>
      <c r="D2458" s="559" t="s">
        <v>9893</v>
      </c>
      <c r="E2458" s="559" t="s">
        <v>142</v>
      </c>
      <c r="F2458" s="721" t="s">
        <v>411</v>
      </c>
      <c r="G2458" s="586">
        <v>14.9445</v>
      </c>
      <c r="H2458" s="586">
        <v>14.9445</v>
      </c>
      <c r="I2458" s="586">
        <v>14.944599999999999</v>
      </c>
      <c r="J2458" s="587">
        <v>1181459708.8199999</v>
      </c>
      <c r="K2458" s="723"/>
      <c r="L2458" s="723"/>
      <c r="M2458" s="811">
        <v>0</v>
      </c>
      <c r="N2458" s="559"/>
      <c r="O2458" s="589" t="s">
        <v>9894</v>
      </c>
      <c r="P2458" s="559" t="s">
        <v>9311</v>
      </c>
      <c r="Q2458" s="590">
        <v>0</v>
      </c>
      <c r="R2458" s="559"/>
      <c r="S2458" s="559"/>
      <c r="T2458" s="559"/>
      <c r="U2458" s="683"/>
      <c r="V2458" s="726" t="str">
        <f>VLOOKUP(E2458,'[2]Type Group 1'!E:F,2,FALSE)</f>
        <v>Equity Fund</v>
      </c>
    </row>
    <row r="2459" spans="1:22">
      <c r="A2459" s="720" t="s">
        <v>19</v>
      </c>
      <c r="B2459" s="559" t="s">
        <v>9895</v>
      </c>
      <c r="C2459" s="559" t="s">
        <v>9896</v>
      </c>
      <c r="D2459" s="559" t="s">
        <v>9897</v>
      </c>
      <c r="E2459" s="559" t="s">
        <v>142</v>
      </c>
      <c r="F2459" s="721" t="s">
        <v>1905</v>
      </c>
      <c r="G2459" s="586">
        <v>10.7094</v>
      </c>
      <c r="H2459" s="586">
        <v>0</v>
      </c>
      <c r="I2459" s="586">
        <v>0</v>
      </c>
      <c r="J2459" s="587">
        <v>58694064.600000001</v>
      </c>
      <c r="K2459" s="723"/>
      <c r="L2459" s="723"/>
      <c r="M2459" s="811">
        <v>0</v>
      </c>
      <c r="N2459" s="559"/>
      <c r="O2459" s="589" t="s">
        <v>9898</v>
      </c>
      <c r="P2459" s="559" t="s">
        <v>9311</v>
      </c>
      <c r="Q2459" s="590">
        <v>0</v>
      </c>
      <c r="R2459" s="559"/>
      <c r="S2459" s="559"/>
      <c r="T2459" s="559"/>
      <c r="U2459" s="683"/>
      <c r="V2459" s="726" t="str">
        <f>VLOOKUP(E2459,'[2]Type Group 1'!E:F,2,FALSE)</f>
        <v>Equity Fund</v>
      </c>
    </row>
    <row r="2460" spans="1:22">
      <c r="A2460" s="720" t="s">
        <v>19</v>
      </c>
      <c r="B2460" s="559" t="s">
        <v>9899</v>
      </c>
      <c r="C2460" s="559" t="s">
        <v>9900</v>
      </c>
      <c r="D2460" s="559" t="s">
        <v>9901</v>
      </c>
      <c r="E2460" s="559" t="s">
        <v>146</v>
      </c>
      <c r="F2460" s="721" t="s">
        <v>304</v>
      </c>
      <c r="G2460" s="586">
        <v>8.6791</v>
      </c>
      <c r="H2460" s="586">
        <v>8.6791</v>
      </c>
      <c r="I2460" s="586">
        <v>8.6791999999999998</v>
      </c>
      <c r="J2460" s="587">
        <v>289321651.95999998</v>
      </c>
      <c r="K2460" s="723"/>
      <c r="L2460" s="723"/>
      <c r="M2460" s="811">
        <v>0</v>
      </c>
      <c r="N2460" s="559"/>
      <c r="O2460" s="589" t="s">
        <v>9902</v>
      </c>
      <c r="P2460" s="559" t="s">
        <v>9311</v>
      </c>
      <c r="Q2460" s="590">
        <v>10353420</v>
      </c>
      <c r="R2460" s="559"/>
      <c r="S2460" s="559"/>
      <c r="T2460" s="559"/>
      <c r="U2460" s="683"/>
      <c r="V2460" s="726" t="str">
        <f>VLOOKUP(E2460,'[2]Type Group 1'!E:F,2,FALSE)</f>
        <v>Mixed Fund</v>
      </c>
    </row>
    <row r="2461" spans="1:22">
      <c r="A2461" s="720" t="s">
        <v>19</v>
      </c>
      <c r="B2461" s="559" t="s">
        <v>9903</v>
      </c>
      <c r="C2461" s="559" t="s">
        <v>9904</v>
      </c>
      <c r="D2461" s="559" t="s">
        <v>9905</v>
      </c>
      <c r="E2461" s="559" t="s">
        <v>146</v>
      </c>
      <c r="F2461" s="721" t="s">
        <v>411</v>
      </c>
      <c r="G2461" s="586">
        <v>14.789199999999999</v>
      </c>
      <c r="H2461" s="586">
        <v>14.789199999999999</v>
      </c>
      <c r="I2461" s="586">
        <v>14.789300000000001</v>
      </c>
      <c r="J2461" s="587">
        <v>990358948.25999999</v>
      </c>
      <c r="K2461" s="723"/>
      <c r="L2461" s="723"/>
      <c r="M2461" s="811">
        <v>0</v>
      </c>
      <c r="N2461" s="559" t="s">
        <v>9841</v>
      </c>
      <c r="O2461" s="589" t="s">
        <v>9906</v>
      </c>
      <c r="P2461" s="559" t="s">
        <v>198</v>
      </c>
      <c r="Q2461" s="590">
        <v>0</v>
      </c>
      <c r="R2461" s="559"/>
      <c r="S2461" s="559"/>
      <c r="T2461" s="559"/>
      <c r="U2461" s="683"/>
      <c r="V2461" s="726" t="str">
        <f>VLOOKUP(E2461,'[2]Type Group 1'!E:F,2,FALSE)</f>
        <v>Mixed Fund</v>
      </c>
    </row>
    <row r="2462" spans="1:22">
      <c r="A2462" s="720" t="s">
        <v>19</v>
      </c>
      <c r="B2462" s="559" t="s">
        <v>9907</v>
      </c>
      <c r="C2462" s="559" t="s">
        <v>9908</v>
      </c>
      <c r="D2462" s="559" t="s">
        <v>9909</v>
      </c>
      <c r="E2462" s="559" t="s">
        <v>142</v>
      </c>
      <c r="F2462" s="721" t="s">
        <v>411</v>
      </c>
      <c r="G2462" s="586">
        <v>20.921399999999998</v>
      </c>
      <c r="H2462" s="586">
        <v>20.921399999999998</v>
      </c>
      <c r="I2462" s="586">
        <v>20.921500000000002</v>
      </c>
      <c r="J2462" s="587">
        <v>7229889908.5999994</v>
      </c>
      <c r="K2462" s="723"/>
      <c r="L2462" s="723"/>
      <c r="M2462" s="811">
        <v>0</v>
      </c>
      <c r="N2462" s="559"/>
      <c r="O2462" s="589" t="s">
        <v>9910</v>
      </c>
      <c r="P2462" s="559" t="s">
        <v>9311</v>
      </c>
      <c r="Q2462" s="590">
        <v>0</v>
      </c>
      <c r="R2462" s="559"/>
      <c r="S2462" s="559"/>
      <c r="T2462" s="559"/>
      <c r="U2462" s="683"/>
      <c r="V2462" s="726" t="str">
        <f>VLOOKUP(E2462,'[2]Type Group 1'!E:F,2,FALSE)</f>
        <v>Equity Fund</v>
      </c>
    </row>
    <row r="2463" spans="1:22">
      <c r="A2463" s="720" t="s">
        <v>19</v>
      </c>
      <c r="B2463" s="559" t="s">
        <v>9911</v>
      </c>
      <c r="C2463" s="559" t="s">
        <v>9912</v>
      </c>
      <c r="D2463" s="559" t="s">
        <v>9913</v>
      </c>
      <c r="E2463" s="559" t="s">
        <v>134</v>
      </c>
      <c r="F2463" s="721" t="s">
        <v>304</v>
      </c>
      <c r="G2463" s="586">
        <v>16.7028</v>
      </c>
      <c r="H2463" s="586">
        <v>16.7028</v>
      </c>
      <c r="I2463" s="586">
        <v>16.7029</v>
      </c>
      <c r="J2463" s="587">
        <v>3920591988.0300002</v>
      </c>
      <c r="K2463" s="723"/>
      <c r="L2463" s="723"/>
      <c r="M2463" s="811">
        <v>0</v>
      </c>
      <c r="N2463" s="559"/>
      <c r="O2463" s="589" t="s">
        <v>9914</v>
      </c>
      <c r="P2463" s="559" t="s">
        <v>9311</v>
      </c>
      <c r="Q2463" s="590">
        <v>0</v>
      </c>
      <c r="R2463" s="559"/>
      <c r="S2463" s="559"/>
      <c r="T2463" s="559"/>
      <c r="U2463" s="683"/>
      <c r="V2463" s="726" t="str">
        <f>VLOOKUP(E2463,'[2]Type Group 1'!E:F,2,FALSE)</f>
        <v>Equity Fund</v>
      </c>
    </row>
    <row r="2464" spans="1:22">
      <c r="A2464" s="720" t="s">
        <v>19</v>
      </c>
      <c r="B2464" s="559" t="s">
        <v>9915</v>
      </c>
      <c r="C2464" s="559" t="s">
        <v>9916</v>
      </c>
      <c r="D2464" s="559" t="s">
        <v>9917</v>
      </c>
      <c r="E2464" s="559" t="s">
        <v>142</v>
      </c>
      <c r="F2464" s="721" t="s">
        <v>411</v>
      </c>
      <c r="G2464" s="586">
        <v>19.526299999999999</v>
      </c>
      <c r="H2464" s="586">
        <v>19.526299999999999</v>
      </c>
      <c r="I2464" s="586">
        <v>19.526399999999999</v>
      </c>
      <c r="J2464" s="587">
        <v>212752410.44</v>
      </c>
      <c r="K2464" s="723"/>
      <c r="L2464" s="723"/>
      <c r="M2464" s="811">
        <v>0</v>
      </c>
      <c r="N2464" s="559"/>
      <c r="O2464" s="589" t="s">
        <v>9918</v>
      </c>
      <c r="P2464" s="559" t="s">
        <v>9311</v>
      </c>
      <c r="Q2464" s="590">
        <v>0</v>
      </c>
      <c r="R2464" s="559"/>
      <c r="S2464" s="559"/>
      <c r="T2464" s="559"/>
      <c r="U2464" s="683"/>
      <c r="V2464" s="726" t="str">
        <f>VLOOKUP(E2464,'[2]Type Group 1'!E:F,2,FALSE)</f>
        <v>Equity Fund</v>
      </c>
    </row>
    <row r="2465" spans="1:22">
      <c r="A2465" s="720" t="s">
        <v>19</v>
      </c>
      <c r="B2465" s="559" t="s">
        <v>9919</v>
      </c>
      <c r="C2465" s="559" t="s">
        <v>9920</v>
      </c>
      <c r="D2465" s="559" t="s">
        <v>9921</v>
      </c>
      <c r="E2465" s="559" t="s">
        <v>142</v>
      </c>
      <c r="F2465" s="721" t="s">
        <v>304</v>
      </c>
      <c r="G2465" s="586">
        <v>8.2027000000000001</v>
      </c>
      <c r="H2465" s="586">
        <v>8.2027000000000001</v>
      </c>
      <c r="I2465" s="586">
        <v>8.2027999999999999</v>
      </c>
      <c r="J2465" s="587">
        <v>785511786.57999992</v>
      </c>
      <c r="K2465" s="723"/>
      <c r="L2465" s="723"/>
      <c r="M2465" s="811">
        <v>0</v>
      </c>
      <c r="N2465" s="559"/>
      <c r="O2465" s="589" t="s">
        <v>9922</v>
      </c>
      <c r="P2465" s="559" t="s">
        <v>9311</v>
      </c>
      <c r="Q2465" s="590">
        <v>746451787.08000004</v>
      </c>
      <c r="R2465" s="559"/>
      <c r="S2465" s="559"/>
      <c r="T2465" s="559"/>
      <c r="U2465" s="683"/>
      <c r="V2465" s="726" t="str">
        <f>VLOOKUP(E2465,'[2]Type Group 1'!E:F,2,FALSE)</f>
        <v>Equity Fund</v>
      </c>
    </row>
    <row r="2466" spans="1:22">
      <c r="A2466" s="720" t="s">
        <v>19</v>
      </c>
      <c r="B2466" s="559" t="s">
        <v>9923</v>
      </c>
      <c r="C2466" s="559" t="s">
        <v>9924</v>
      </c>
      <c r="D2466" s="559" t="s">
        <v>9925</v>
      </c>
      <c r="E2466" s="559" t="s">
        <v>142</v>
      </c>
      <c r="F2466" s="721" t="s">
        <v>411</v>
      </c>
      <c r="G2466" s="586">
        <v>15.065899999999999</v>
      </c>
      <c r="H2466" s="586">
        <v>15.065899999999999</v>
      </c>
      <c r="I2466" s="586">
        <v>15.066000000000001</v>
      </c>
      <c r="J2466" s="587">
        <v>722197542.15999997</v>
      </c>
      <c r="K2466" s="723"/>
      <c r="L2466" s="723"/>
      <c r="M2466" s="811">
        <v>0</v>
      </c>
      <c r="N2466" s="559"/>
      <c r="O2466" s="589" t="s">
        <v>9926</v>
      </c>
      <c r="P2466" s="559" t="s">
        <v>9311</v>
      </c>
      <c r="Q2466" s="590">
        <v>0</v>
      </c>
      <c r="R2466" s="559"/>
      <c r="S2466" s="559"/>
      <c r="T2466" s="559"/>
      <c r="U2466" s="683"/>
      <c r="V2466" s="726" t="str">
        <f>VLOOKUP(E2466,'[2]Type Group 1'!E:F,2,FALSE)</f>
        <v>Equity Fund</v>
      </c>
    </row>
    <row r="2467" spans="1:22">
      <c r="A2467" s="720" t="s">
        <v>19</v>
      </c>
      <c r="B2467" s="559" t="s">
        <v>9927</v>
      </c>
      <c r="C2467" s="559" t="s">
        <v>9928</v>
      </c>
      <c r="D2467" s="559" t="s">
        <v>9929</v>
      </c>
      <c r="E2467" s="559" t="s">
        <v>170</v>
      </c>
      <c r="F2467" s="721" t="s">
        <v>1905</v>
      </c>
      <c r="G2467" s="586">
        <v>19.481400000000001</v>
      </c>
      <c r="H2467" s="586">
        <v>0</v>
      </c>
      <c r="I2467" s="586">
        <v>0</v>
      </c>
      <c r="J2467" s="587">
        <v>1442841395.8899999</v>
      </c>
      <c r="K2467" s="723"/>
      <c r="L2467" s="723"/>
      <c r="M2467" s="811">
        <v>0</v>
      </c>
      <c r="N2467" s="559"/>
      <c r="O2467" s="589" t="s">
        <v>9930</v>
      </c>
      <c r="P2467" s="559"/>
      <c r="Q2467" s="590">
        <v>0</v>
      </c>
      <c r="R2467" s="559"/>
      <c r="S2467" s="559"/>
      <c r="T2467" s="559"/>
      <c r="U2467" s="683"/>
      <c r="V2467" s="726" t="str">
        <f>VLOOKUP(E2467,'[2]Type Group 1'!E:F,2,FALSE)</f>
        <v>Mixed Fund</v>
      </c>
    </row>
    <row r="2468" spans="1:22">
      <c r="A2468" s="720" t="s">
        <v>19</v>
      </c>
      <c r="B2468" s="559" t="s">
        <v>9931</v>
      </c>
      <c r="C2468" s="559" t="s">
        <v>9932</v>
      </c>
      <c r="D2468" s="559" t="s">
        <v>9933</v>
      </c>
      <c r="E2468" s="559" t="s">
        <v>170</v>
      </c>
      <c r="F2468" s="721" t="s">
        <v>1905</v>
      </c>
      <c r="G2468" s="586">
        <v>19.481400000000001</v>
      </c>
      <c r="H2468" s="586">
        <v>0</v>
      </c>
      <c r="I2468" s="586">
        <v>0</v>
      </c>
      <c r="J2468" s="587">
        <v>0</v>
      </c>
      <c r="K2468" s="723"/>
      <c r="L2468" s="723"/>
      <c r="M2468" s="811">
        <v>0</v>
      </c>
      <c r="N2468" s="559"/>
      <c r="O2468" s="589" t="s">
        <v>9930</v>
      </c>
      <c r="P2468" s="559"/>
      <c r="Q2468" s="590">
        <v>0</v>
      </c>
      <c r="R2468" s="559"/>
      <c r="S2468" s="559"/>
      <c r="T2468" s="559"/>
      <c r="U2468" s="683"/>
      <c r="V2468" s="726" t="str">
        <f>VLOOKUP(E2468,'[2]Type Group 1'!E:F,2,FALSE)</f>
        <v>Mixed Fund</v>
      </c>
    </row>
    <row r="2469" spans="1:22">
      <c r="A2469" s="720" t="s">
        <v>19</v>
      </c>
      <c r="B2469" s="559" t="s">
        <v>9934</v>
      </c>
      <c r="C2469" s="559" t="s">
        <v>9935</v>
      </c>
      <c r="D2469" s="559" t="s">
        <v>9936</v>
      </c>
      <c r="E2469" s="559" t="s">
        <v>166</v>
      </c>
      <c r="F2469" s="721" t="s">
        <v>411</v>
      </c>
      <c r="G2469" s="586">
        <v>9.7744999999999997</v>
      </c>
      <c r="H2469" s="586">
        <v>0</v>
      </c>
      <c r="I2469" s="586">
        <v>0</v>
      </c>
      <c r="J2469" s="587">
        <v>338459232.89999998</v>
      </c>
      <c r="K2469" s="723"/>
      <c r="L2469" s="723"/>
      <c r="M2469" s="811">
        <v>0</v>
      </c>
      <c r="N2469" s="559" t="s">
        <v>205</v>
      </c>
      <c r="O2469" s="589" t="s">
        <v>9937</v>
      </c>
      <c r="P2469" s="559" t="s">
        <v>198</v>
      </c>
      <c r="Q2469" s="590">
        <v>0</v>
      </c>
      <c r="R2469" s="559"/>
      <c r="S2469" s="559"/>
      <c r="T2469" s="559"/>
      <c r="U2469" s="683"/>
      <c r="V2469" s="726" t="str">
        <f>VLOOKUP(E2469,'[2]Type Group 1'!E:F,2,FALSE)</f>
        <v>Equity Fund</v>
      </c>
    </row>
    <row r="2470" spans="1:22">
      <c r="A2470" s="720" t="s">
        <v>19</v>
      </c>
      <c r="B2470" s="559" t="s">
        <v>9938</v>
      </c>
      <c r="C2470" s="559" t="s">
        <v>9939</v>
      </c>
      <c r="D2470" s="559" t="s">
        <v>9940</v>
      </c>
      <c r="E2470" s="559" t="s">
        <v>166</v>
      </c>
      <c r="F2470" s="721" t="s">
        <v>411</v>
      </c>
      <c r="G2470" s="586">
        <v>13.6252</v>
      </c>
      <c r="H2470" s="586">
        <v>13.6191</v>
      </c>
      <c r="I2470" s="586">
        <v>13.7043</v>
      </c>
      <c r="J2470" s="587">
        <v>799067146.70000005</v>
      </c>
      <c r="K2470" s="723"/>
      <c r="L2470" s="723"/>
      <c r="M2470" s="811">
        <v>0</v>
      </c>
      <c r="N2470" s="559"/>
      <c r="O2470" s="589" t="s">
        <v>9941</v>
      </c>
      <c r="P2470" s="559"/>
      <c r="Q2470" s="590">
        <v>0</v>
      </c>
      <c r="R2470" s="559"/>
      <c r="S2470" s="559"/>
      <c r="T2470" s="559"/>
      <c r="U2470" s="683"/>
      <c r="V2470" s="726" t="str">
        <f>VLOOKUP(E2470,'[2]Type Group 1'!E:F,2,FALSE)</f>
        <v>Equity Fund</v>
      </c>
    </row>
    <row r="2471" spans="1:22">
      <c r="A2471" s="720" t="s">
        <v>19</v>
      </c>
      <c r="B2471" s="559" t="s">
        <v>9942</v>
      </c>
      <c r="C2471" s="559" t="s">
        <v>9943</v>
      </c>
      <c r="D2471" s="559" t="s">
        <v>9944</v>
      </c>
      <c r="E2471" s="559" t="s">
        <v>166</v>
      </c>
      <c r="F2471" s="721" t="s">
        <v>411</v>
      </c>
      <c r="G2471" s="586">
        <v>13.898300000000001</v>
      </c>
      <c r="H2471" s="586">
        <v>13.8771</v>
      </c>
      <c r="I2471" s="586">
        <v>13.9047</v>
      </c>
      <c r="J2471" s="587">
        <v>14845283.42</v>
      </c>
      <c r="K2471" s="723"/>
      <c r="L2471" s="723"/>
      <c r="M2471" s="811">
        <v>0</v>
      </c>
      <c r="N2471" s="559"/>
      <c r="O2471" s="589" t="s">
        <v>9941</v>
      </c>
      <c r="P2471" s="559"/>
      <c r="Q2471" s="590">
        <v>0</v>
      </c>
      <c r="R2471" s="559"/>
      <c r="S2471" s="559"/>
      <c r="T2471" s="559"/>
      <c r="U2471" s="683"/>
      <c r="V2471" s="726" t="str">
        <f>VLOOKUP(E2471,'[2]Type Group 1'!E:F,2,FALSE)</f>
        <v>Equity Fund</v>
      </c>
    </row>
    <row r="2472" spans="1:22">
      <c r="A2472" s="720" t="s">
        <v>19</v>
      </c>
      <c r="B2472" s="559" t="s">
        <v>9945</v>
      </c>
      <c r="C2472" s="559" t="s">
        <v>9946</v>
      </c>
      <c r="D2472" s="559" t="s">
        <v>9947</v>
      </c>
      <c r="E2472" s="559" t="s">
        <v>166</v>
      </c>
      <c r="F2472" s="721" t="s">
        <v>411</v>
      </c>
      <c r="G2472" s="586">
        <v>13.6242</v>
      </c>
      <c r="H2472" s="586">
        <v>13.6181</v>
      </c>
      <c r="I2472" s="586">
        <v>13.6304</v>
      </c>
      <c r="J2472" s="587">
        <v>0</v>
      </c>
      <c r="K2472" s="723"/>
      <c r="L2472" s="723"/>
      <c r="M2472" s="811">
        <v>0</v>
      </c>
      <c r="N2472" s="559"/>
      <c r="O2472" s="589" t="s">
        <v>9941</v>
      </c>
      <c r="P2472" s="559"/>
      <c r="Q2472" s="590">
        <v>0</v>
      </c>
      <c r="R2472" s="559"/>
      <c r="S2472" s="559"/>
      <c r="T2472" s="559"/>
      <c r="U2472" s="683"/>
      <c r="V2472" s="726" t="str">
        <f>VLOOKUP(E2472,'[2]Type Group 1'!E:F,2,FALSE)</f>
        <v>Equity Fund</v>
      </c>
    </row>
    <row r="2473" spans="1:22">
      <c r="A2473" s="720" t="s">
        <v>19</v>
      </c>
      <c r="B2473" s="559" t="s">
        <v>9948</v>
      </c>
      <c r="C2473" s="559" t="s">
        <v>9949</v>
      </c>
      <c r="D2473" s="559" t="s">
        <v>9950</v>
      </c>
      <c r="E2473" s="559" t="s">
        <v>158</v>
      </c>
      <c r="F2473" s="721" t="s">
        <v>411</v>
      </c>
      <c r="G2473" s="586">
        <v>13.426600000000001</v>
      </c>
      <c r="H2473" s="586">
        <v>13.4206</v>
      </c>
      <c r="I2473" s="586">
        <v>0</v>
      </c>
      <c r="J2473" s="587">
        <v>24092436.170000002</v>
      </c>
      <c r="K2473" s="723" t="s">
        <v>9326</v>
      </c>
      <c r="L2473" s="723">
        <v>45590</v>
      </c>
      <c r="M2473" s="811">
        <v>0.18</v>
      </c>
      <c r="N2473" s="559"/>
      <c r="O2473" s="589" t="s">
        <v>9941</v>
      </c>
      <c r="P2473" s="559"/>
      <c r="Q2473" s="590">
        <v>0</v>
      </c>
      <c r="R2473" s="559"/>
      <c r="S2473" s="559"/>
      <c r="T2473" s="559"/>
      <c r="U2473" s="683"/>
      <c r="V2473" s="726" t="str">
        <f>VLOOKUP(E2473,'[2]Type Group 1'!E:F,2,FALSE)</f>
        <v>Equity Fund</v>
      </c>
    </row>
    <row r="2474" spans="1:22">
      <c r="A2474" s="720" t="s">
        <v>19</v>
      </c>
      <c r="B2474" s="559" t="s">
        <v>9951</v>
      </c>
      <c r="C2474" s="559" t="s">
        <v>9952</v>
      </c>
      <c r="D2474" s="559" t="s">
        <v>9953</v>
      </c>
      <c r="E2474" s="559" t="s">
        <v>166</v>
      </c>
      <c r="F2474" s="721" t="s">
        <v>411</v>
      </c>
      <c r="G2474" s="586">
        <v>28.528600000000001</v>
      </c>
      <c r="H2474" s="586">
        <v>28.515799999999999</v>
      </c>
      <c r="I2474" s="586">
        <v>28.684100000000001</v>
      </c>
      <c r="J2474" s="587">
        <v>6585327215.54</v>
      </c>
      <c r="K2474" s="723" t="s">
        <v>8802</v>
      </c>
      <c r="L2474" s="723">
        <v>46015</v>
      </c>
      <c r="M2474" s="811">
        <v>1.29</v>
      </c>
      <c r="N2474" s="559"/>
      <c r="O2474" s="589" t="s">
        <v>9954</v>
      </c>
      <c r="P2474" s="559"/>
      <c r="Q2474" s="590">
        <v>0</v>
      </c>
      <c r="R2474" s="559"/>
      <c r="S2474" s="559"/>
      <c r="T2474" s="559"/>
      <c r="U2474" s="683"/>
      <c r="V2474" s="726" t="str">
        <f>VLOOKUP(E2474,'[2]Type Group 1'!E:F,2,FALSE)</f>
        <v>Equity Fund</v>
      </c>
    </row>
    <row r="2475" spans="1:22">
      <c r="A2475" s="720" t="s">
        <v>19</v>
      </c>
      <c r="B2475" s="559" t="s">
        <v>9955</v>
      </c>
      <c r="C2475" s="559" t="s">
        <v>9956</v>
      </c>
      <c r="D2475" s="559" t="s">
        <v>9957</v>
      </c>
      <c r="E2475" s="559" t="s">
        <v>158</v>
      </c>
      <c r="F2475" s="721" t="s">
        <v>411</v>
      </c>
      <c r="G2475" s="586">
        <v>34.738799999999998</v>
      </c>
      <c r="H2475" s="586">
        <v>34.723199999999999</v>
      </c>
      <c r="I2475" s="586">
        <v>0</v>
      </c>
      <c r="J2475" s="587">
        <v>697294282.13</v>
      </c>
      <c r="K2475" s="723"/>
      <c r="L2475" s="723"/>
      <c r="M2475" s="811">
        <v>0</v>
      </c>
      <c r="N2475" s="559"/>
      <c r="O2475" s="589" t="s">
        <v>9954</v>
      </c>
      <c r="P2475" s="559"/>
      <c r="Q2475" s="590">
        <v>0</v>
      </c>
      <c r="R2475" s="559"/>
      <c r="S2475" s="559"/>
      <c r="T2475" s="559"/>
      <c r="U2475" s="683"/>
      <c r="V2475" s="726" t="str">
        <f>VLOOKUP(E2475,'[2]Type Group 1'!E:F,2,FALSE)</f>
        <v>Equity Fund</v>
      </c>
    </row>
    <row r="2476" spans="1:22">
      <c r="A2476" s="720" t="s">
        <v>19</v>
      </c>
      <c r="B2476" s="559" t="s">
        <v>9958</v>
      </c>
      <c r="C2476" s="559" t="s">
        <v>9959</v>
      </c>
      <c r="D2476" s="559" t="s">
        <v>9960</v>
      </c>
      <c r="E2476" s="559" t="s">
        <v>158</v>
      </c>
      <c r="F2476" s="721" t="s">
        <v>411</v>
      </c>
      <c r="G2476" s="586">
        <v>32.2605</v>
      </c>
      <c r="H2476" s="586">
        <v>32.246000000000002</v>
      </c>
      <c r="I2476" s="586">
        <v>0</v>
      </c>
      <c r="J2476" s="587">
        <v>430201961.86000001</v>
      </c>
      <c r="K2476" s="723" t="s">
        <v>8802</v>
      </c>
      <c r="L2476" s="723">
        <v>46015</v>
      </c>
      <c r="M2476" s="811">
        <v>0.73</v>
      </c>
      <c r="N2476" s="559"/>
      <c r="O2476" s="589" t="s">
        <v>9954</v>
      </c>
      <c r="P2476" s="559"/>
      <c r="Q2476" s="590">
        <v>0</v>
      </c>
      <c r="R2476" s="559"/>
      <c r="S2476" s="559"/>
      <c r="T2476" s="559"/>
      <c r="U2476" s="683"/>
      <c r="V2476" s="726" t="str">
        <f>VLOOKUP(E2476,'[2]Type Group 1'!E:F,2,FALSE)</f>
        <v>Equity Fund</v>
      </c>
    </row>
    <row r="2477" spans="1:22">
      <c r="A2477" s="720" t="s">
        <v>19</v>
      </c>
      <c r="B2477" s="559" t="s">
        <v>9961</v>
      </c>
      <c r="C2477" s="559" t="s">
        <v>9962</v>
      </c>
      <c r="D2477" s="559" t="s">
        <v>9963</v>
      </c>
      <c r="E2477" s="559" t="s">
        <v>166</v>
      </c>
      <c r="F2477" s="721" t="s">
        <v>411</v>
      </c>
      <c r="G2477" s="586">
        <v>35.400700000000001</v>
      </c>
      <c r="H2477" s="586">
        <v>35.384799999999998</v>
      </c>
      <c r="I2477" s="586">
        <v>35.593699999999998</v>
      </c>
      <c r="J2477" s="587">
        <v>5835480239.6100006</v>
      </c>
      <c r="K2477" s="723"/>
      <c r="L2477" s="723"/>
      <c r="M2477" s="811">
        <v>0</v>
      </c>
      <c r="N2477" s="559"/>
      <c r="O2477" s="589" t="s">
        <v>9954</v>
      </c>
      <c r="P2477" s="559"/>
      <c r="Q2477" s="590">
        <v>0</v>
      </c>
      <c r="R2477" s="559"/>
      <c r="S2477" s="559"/>
      <c r="T2477" s="559"/>
      <c r="U2477" s="683"/>
      <c r="V2477" s="726" t="str">
        <f>VLOOKUP(E2477,'[2]Type Group 1'!E:F,2,FALSE)</f>
        <v>Equity Fund</v>
      </c>
    </row>
    <row r="2478" spans="1:22">
      <c r="A2478" s="720" t="s">
        <v>19</v>
      </c>
      <c r="B2478" s="559" t="s">
        <v>9964</v>
      </c>
      <c r="C2478" s="559" t="s">
        <v>9965</v>
      </c>
      <c r="D2478" s="559" t="s">
        <v>9966</v>
      </c>
      <c r="E2478" s="559" t="s">
        <v>166</v>
      </c>
      <c r="F2478" s="721" t="s">
        <v>411</v>
      </c>
      <c r="G2478" s="586">
        <v>40.360900000000001</v>
      </c>
      <c r="H2478" s="586">
        <v>40.299500000000002</v>
      </c>
      <c r="I2478" s="586">
        <v>40.379199999999997</v>
      </c>
      <c r="J2478" s="587">
        <v>2089636589.8399999</v>
      </c>
      <c r="K2478" s="723"/>
      <c r="L2478" s="723"/>
      <c r="M2478" s="811">
        <v>0</v>
      </c>
      <c r="N2478" s="559"/>
      <c r="O2478" s="589" t="s">
        <v>9954</v>
      </c>
      <c r="P2478" s="559"/>
      <c r="Q2478" s="590">
        <v>0</v>
      </c>
      <c r="R2478" s="559"/>
      <c r="S2478" s="559"/>
      <c r="T2478" s="559"/>
      <c r="U2478" s="683"/>
      <c r="V2478" s="726" t="str">
        <f>VLOOKUP(E2478,'[2]Type Group 1'!E:F,2,FALSE)</f>
        <v>Equity Fund</v>
      </c>
    </row>
    <row r="2479" spans="1:22">
      <c r="A2479" s="720" t="s">
        <v>19</v>
      </c>
      <c r="B2479" s="559" t="s">
        <v>9967</v>
      </c>
      <c r="C2479" s="559" t="s">
        <v>9968</v>
      </c>
      <c r="D2479" s="559" t="s">
        <v>9969</v>
      </c>
      <c r="E2479" s="559" t="s">
        <v>166</v>
      </c>
      <c r="F2479" s="721" t="s">
        <v>411</v>
      </c>
      <c r="G2479" s="586">
        <v>40.578400000000002</v>
      </c>
      <c r="H2479" s="586">
        <v>40.560099999999998</v>
      </c>
      <c r="I2479" s="586">
        <v>40.596800000000002</v>
      </c>
      <c r="J2479" s="587">
        <v>12643367.130000001</v>
      </c>
      <c r="K2479" s="723"/>
      <c r="L2479" s="723"/>
      <c r="M2479" s="811">
        <v>0</v>
      </c>
      <c r="N2479" s="559"/>
      <c r="O2479" s="589" t="s">
        <v>9954</v>
      </c>
      <c r="P2479" s="559"/>
      <c r="Q2479" s="590">
        <v>0</v>
      </c>
      <c r="R2479" s="559"/>
      <c r="S2479" s="559"/>
      <c r="T2479" s="559"/>
      <c r="U2479" s="683"/>
      <c r="V2479" s="726" t="str">
        <f>VLOOKUP(E2479,'[2]Type Group 1'!E:F,2,FALSE)</f>
        <v>Equity Fund</v>
      </c>
    </row>
    <row r="2480" spans="1:22">
      <c r="A2480" s="720" t="s">
        <v>19</v>
      </c>
      <c r="B2480" s="559" t="s">
        <v>9970</v>
      </c>
      <c r="C2480" s="559" t="s">
        <v>9971</v>
      </c>
      <c r="D2480" s="559" t="s">
        <v>9972</v>
      </c>
      <c r="E2480" s="559" t="s">
        <v>158</v>
      </c>
      <c r="F2480" s="721" t="s">
        <v>411</v>
      </c>
      <c r="G2480" s="586">
        <v>32.5837</v>
      </c>
      <c r="H2480" s="586">
        <v>32.569000000000003</v>
      </c>
      <c r="I2480" s="586">
        <v>0</v>
      </c>
      <c r="J2480" s="587">
        <v>4046180623.2400002</v>
      </c>
      <c r="K2480" s="723" t="s">
        <v>8802</v>
      </c>
      <c r="L2480" s="723">
        <v>46015</v>
      </c>
      <c r="M2480" s="811">
        <v>0.66</v>
      </c>
      <c r="N2480" s="559"/>
      <c r="O2480" s="589" t="s">
        <v>9954</v>
      </c>
      <c r="P2480" s="559"/>
      <c r="Q2480" s="590">
        <v>0</v>
      </c>
      <c r="R2480" s="559"/>
      <c r="S2480" s="559"/>
      <c r="T2480" s="559"/>
      <c r="U2480" s="683"/>
      <c r="V2480" s="726" t="str">
        <f>VLOOKUP(E2480,'[2]Type Group 1'!E:F,2,FALSE)</f>
        <v>Equity Fund</v>
      </c>
    </row>
    <row r="2481" spans="1:22">
      <c r="A2481" s="720" t="s">
        <v>19</v>
      </c>
      <c r="B2481" s="559" t="s">
        <v>9973</v>
      </c>
      <c r="C2481" s="559" t="s">
        <v>9974</v>
      </c>
      <c r="D2481" s="559" t="s">
        <v>9975</v>
      </c>
      <c r="E2481" s="559" t="s">
        <v>370</v>
      </c>
      <c r="F2481" s="721" t="s">
        <v>304</v>
      </c>
      <c r="G2481" s="586">
        <v>10.0139</v>
      </c>
      <c r="H2481" s="586">
        <v>0</v>
      </c>
      <c r="I2481" s="586">
        <v>0</v>
      </c>
      <c r="J2481" s="587">
        <v>3017233813.9200001</v>
      </c>
      <c r="K2481" s="723"/>
      <c r="L2481" s="723"/>
      <c r="M2481" s="811">
        <v>0</v>
      </c>
      <c r="N2481" s="559"/>
      <c r="O2481" s="589" t="s">
        <v>9976</v>
      </c>
      <c r="P2481" s="559"/>
      <c r="Q2481" s="590">
        <v>0</v>
      </c>
      <c r="R2481" s="559"/>
      <c r="S2481" s="559"/>
      <c r="T2481" s="559"/>
      <c r="U2481" s="683"/>
      <c r="V2481" s="726" t="str">
        <f>VLOOKUP(E2481,'[2]Type Group 1'!E:F,2,FALSE)</f>
        <v>Fixed Income Fund</v>
      </c>
    </row>
    <row r="2482" spans="1:22">
      <c r="A2482" s="720" t="s">
        <v>19</v>
      </c>
      <c r="B2482" s="559" t="s">
        <v>9977</v>
      </c>
      <c r="C2482" s="559" t="s">
        <v>9978</v>
      </c>
      <c r="D2482" s="559" t="s">
        <v>9979</v>
      </c>
      <c r="E2482" s="559" t="s">
        <v>370</v>
      </c>
      <c r="F2482" s="721" t="s">
        <v>304</v>
      </c>
      <c r="G2482" s="586">
        <v>10.012700000000001</v>
      </c>
      <c r="H2482" s="586">
        <v>0</v>
      </c>
      <c r="I2482" s="586">
        <v>0</v>
      </c>
      <c r="J2482" s="587">
        <v>2882998562.8699999</v>
      </c>
      <c r="K2482" s="723"/>
      <c r="L2482" s="723"/>
      <c r="M2482" s="811">
        <v>0</v>
      </c>
      <c r="N2482" s="559"/>
      <c r="O2482" s="589" t="s">
        <v>9980</v>
      </c>
      <c r="P2482" s="559"/>
      <c r="Q2482" s="590">
        <v>0</v>
      </c>
      <c r="R2482" s="559"/>
      <c r="S2482" s="559"/>
      <c r="T2482" s="559"/>
      <c r="U2482" s="683"/>
      <c r="V2482" s="726" t="str">
        <f>VLOOKUP(E2482,'[2]Type Group 1'!E:F,2,FALSE)</f>
        <v>Fixed Income Fund</v>
      </c>
    </row>
    <row r="2483" spans="1:22">
      <c r="A2483" s="720" t="s">
        <v>19</v>
      </c>
      <c r="B2483" s="559" t="s">
        <v>9981</v>
      </c>
      <c r="C2483" s="559" t="s">
        <v>9982</v>
      </c>
      <c r="D2483" s="559" t="s">
        <v>9983</v>
      </c>
      <c r="E2483" s="559" t="s">
        <v>370</v>
      </c>
      <c r="F2483" s="721" t="s">
        <v>304</v>
      </c>
      <c r="G2483" s="586">
        <v>10.0213</v>
      </c>
      <c r="H2483" s="586">
        <v>0</v>
      </c>
      <c r="I2483" s="586">
        <v>0</v>
      </c>
      <c r="J2483" s="587">
        <v>998309651.33000004</v>
      </c>
      <c r="K2483" s="723"/>
      <c r="L2483" s="723"/>
      <c r="M2483" s="811">
        <v>0</v>
      </c>
      <c r="N2483" s="559"/>
      <c r="O2483" s="589" t="s">
        <v>9984</v>
      </c>
      <c r="P2483" s="559"/>
      <c r="Q2483" s="590">
        <v>0</v>
      </c>
      <c r="R2483" s="559"/>
      <c r="S2483" s="559"/>
      <c r="T2483" s="559"/>
      <c r="U2483" s="683"/>
      <c r="V2483" s="726" t="str">
        <f>VLOOKUP(E2483,'[2]Type Group 1'!E:F,2,FALSE)</f>
        <v>Fixed Income Fund</v>
      </c>
    </row>
    <row r="2484" spans="1:22">
      <c r="A2484" s="720" t="s">
        <v>19</v>
      </c>
      <c r="B2484" s="559" t="s">
        <v>9985</v>
      </c>
      <c r="C2484" s="559" t="s">
        <v>9986</v>
      </c>
      <c r="D2484" s="559" t="s">
        <v>9987</v>
      </c>
      <c r="E2484" s="559" t="s">
        <v>370</v>
      </c>
      <c r="F2484" s="721" t="s">
        <v>304</v>
      </c>
      <c r="G2484" s="586">
        <v>10.0397</v>
      </c>
      <c r="H2484" s="586">
        <v>0</v>
      </c>
      <c r="I2484" s="586">
        <v>0</v>
      </c>
      <c r="J2484" s="587">
        <v>1746526434.73</v>
      </c>
      <c r="K2484" s="723"/>
      <c r="L2484" s="723"/>
      <c r="M2484" s="811">
        <v>0</v>
      </c>
      <c r="N2484" s="559"/>
      <c r="O2484" s="589" t="s">
        <v>9988</v>
      </c>
      <c r="P2484" s="559"/>
      <c r="Q2484" s="590">
        <v>0</v>
      </c>
      <c r="R2484" s="559"/>
      <c r="S2484" s="559"/>
      <c r="T2484" s="559"/>
      <c r="U2484" s="683"/>
      <c r="V2484" s="726" t="str">
        <f>VLOOKUP(E2484,'[2]Type Group 1'!E:F,2,FALSE)</f>
        <v>Fixed Income Fund</v>
      </c>
    </row>
    <row r="2485" spans="1:22">
      <c r="A2485" s="720" t="s">
        <v>19</v>
      </c>
      <c r="B2485" s="559" t="s">
        <v>9989</v>
      </c>
      <c r="C2485" s="559" t="s">
        <v>9990</v>
      </c>
      <c r="D2485" s="559" t="s">
        <v>9991</v>
      </c>
      <c r="E2485" s="559" t="s">
        <v>370</v>
      </c>
      <c r="F2485" s="721" t="s">
        <v>304</v>
      </c>
      <c r="G2485" s="586">
        <v>10.039199999999999</v>
      </c>
      <c r="H2485" s="586">
        <v>0</v>
      </c>
      <c r="I2485" s="586">
        <v>0</v>
      </c>
      <c r="J2485" s="587">
        <v>2532382630.6200004</v>
      </c>
      <c r="K2485" s="723"/>
      <c r="L2485" s="723"/>
      <c r="M2485" s="811">
        <v>0</v>
      </c>
      <c r="N2485" s="559"/>
      <c r="O2485" s="589" t="s">
        <v>9992</v>
      </c>
      <c r="P2485" s="559"/>
      <c r="Q2485" s="590">
        <v>0</v>
      </c>
      <c r="R2485" s="559"/>
      <c r="S2485" s="559"/>
      <c r="T2485" s="559"/>
      <c r="U2485" s="683"/>
      <c r="V2485" s="726" t="str">
        <f>VLOOKUP(E2485,'[2]Type Group 1'!E:F,2,FALSE)</f>
        <v>Fixed Income Fund</v>
      </c>
    </row>
    <row r="2486" spans="1:22">
      <c r="A2486" s="720" t="s">
        <v>19</v>
      </c>
      <c r="B2486" s="559" t="s">
        <v>9993</v>
      </c>
      <c r="C2486" s="559" t="s">
        <v>9994</v>
      </c>
      <c r="D2486" s="559" t="s">
        <v>9995</v>
      </c>
      <c r="E2486" s="559" t="s">
        <v>370</v>
      </c>
      <c r="F2486" s="721" t="s">
        <v>304</v>
      </c>
      <c r="G2486" s="586">
        <v>10.068300000000001</v>
      </c>
      <c r="H2486" s="586">
        <v>0</v>
      </c>
      <c r="I2486" s="586">
        <v>0</v>
      </c>
      <c r="J2486" s="587">
        <v>2170857481.75</v>
      </c>
      <c r="K2486" s="723"/>
      <c r="L2486" s="723"/>
      <c r="M2486" s="811">
        <v>0</v>
      </c>
      <c r="N2486" s="559"/>
      <c r="O2486" s="589" t="s">
        <v>9996</v>
      </c>
      <c r="P2486" s="559"/>
      <c r="Q2486" s="590">
        <v>0</v>
      </c>
      <c r="R2486" s="559"/>
      <c r="S2486" s="559"/>
      <c r="T2486" s="559"/>
      <c r="U2486" s="683"/>
      <c r="V2486" s="726" t="str">
        <f>VLOOKUP(E2486,'[2]Type Group 1'!E:F,2,FALSE)</f>
        <v>Fixed Income Fund</v>
      </c>
    </row>
    <row r="2487" spans="1:22">
      <c r="A2487" s="720" t="s">
        <v>19</v>
      </c>
      <c r="B2487" s="559" t="s">
        <v>9997</v>
      </c>
      <c r="C2487" s="559" t="s">
        <v>9998</v>
      </c>
      <c r="D2487" s="559" t="s">
        <v>9999</v>
      </c>
      <c r="E2487" s="559" t="s">
        <v>370</v>
      </c>
      <c r="F2487" s="721" t="s">
        <v>304</v>
      </c>
      <c r="G2487" s="586">
        <v>10.094099999999999</v>
      </c>
      <c r="H2487" s="586">
        <v>0</v>
      </c>
      <c r="I2487" s="586">
        <v>0</v>
      </c>
      <c r="J2487" s="587">
        <v>2630523159.9700003</v>
      </c>
      <c r="K2487" s="723"/>
      <c r="L2487" s="723"/>
      <c r="M2487" s="811">
        <v>0</v>
      </c>
      <c r="N2487" s="559"/>
      <c r="O2487" s="589" t="s">
        <v>10000</v>
      </c>
      <c r="P2487" s="559"/>
      <c r="Q2487" s="590">
        <v>0</v>
      </c>
      <c r="R2487" s="559"/>
      <c r="S2487" s="559"/>
      <c r="T2487" s="559"/>
      <c r="U2487" s="683"/>
      <c r="V2487" s="726" t="str">
        <f>VLOOKUP(E2487,'[2]Type Group 1'!E:F,2,FALSE)</f>
        <v>Fixed Income Fund</v>
      </c>
    </row>
    <row r="2488" spans="1:22">
      <c r="A2488" s="720" t="s">
        <v>19</v>
      </c>
      <c r="B2488" s="559" t="s">
        <v>10001</v>
      </c>
      <c r="C2488" s="559" t="s">
        <v>10002</v>
      </c>
      <c r="D2488" s="559" t="s">
        <v>10003</v>
      </c>
      <c r="E2488" s="559" t="s">
        <v>370</v>
      </c>
      <c r="F2488" s="721" t="s">
        <v>304</v>
      </c>
      <c r="G2488" s="586">
        <v>10.065099999999999</v>
      </c>
      <c r="H2488" s="586">
        <v>0</v>
      </c>
      <c r="I2488" s="586">
        <v>0</v>
      </c>
      <c r="J2488" s="587">
        <v>2714720578.02</v>
      </c>
      <c r="K2488" s="723"/>
      <c r="L2488" s="723"/>
      <c r="M2488" s="811">
        <v>0</v>
      </c>
      <c r="N2488" s="559"/>
      <c r="O2488" s="589" t="s">
        <v>10004</v>
      </c>
      <c r="P2488" s="559"/>
      <c r="Q2488" s="590">
        <v>0</v>
      </c>
      <c r="R2488" s="559"/>
      <c r="S2488" s="559"/>
      <c r="T2488" s="559"/>
      <c r="U2488" s="683"/>
      <c r="V2488" s="726" t="str">
        <f>VLOOKUP(E2488,'[2]Type Group 1'!E:F,2,FALSE)</f>
        <v>Fixed Income Fund</v>
      </c>
    </row>
    <row r="2489" spans="1:22">
      <c r="A2489" s="720" t="s">
        <v>19</v>
      </c>
      <c r="B2489" s="559" t="s">
        <v>10005</v>
      </c>
      <c r="C2489" s="559" t="s">
        <v>10006</v>
      </c>
      <c r="D2489" s="559" t="s">
        <v>10007</v>
      </c>
      <c r="E2489" s="559" t="s">
        <v>370</v>
      </c>
      <c r="F2489" s="721" t="s">
        <v>304</v>
      </c>
      <c r="G2489" s="586">
        <v>10.033300000000001</v>
      </c>
      <c r="H2489" s="586">
        <v>0</v>
      </c>
      <c r="I2489" s="586">
        <v>0</v>
      </c>
      <c r="J2489" s="587">
        <v>3630628625.3299999</v>
      </c>
      <c r="K2489" s="723"/>
      <c r="L2489" s="723"/>
      <c r="M2489" s="811">
        <v>0</v>
      </c>
      <c r="N2489" s="559"/>
      <c r="O2489" s="589" t="s">
        <v>10008</v>
      </c>
      <c r="P2489" s="559"/>
      <c r="Q2489" s="590">
        <v>0</v>
      </c>
      <c r="R2489" s="559"/>
      <c r="S2489" s="559"/>
      <c r="T2489" s="559"/>
      <c r="U2489" s="683"/>
      <c r="V2489" s="726" t="str">
        <f>VLOOKUP(E2489,'[2]Type Group 1'!E:F,2,FALSE)</f>
        <v>Fixed Income Fund</v>
      </c>
    </row>
    <row r="2490" spans="1:22">
      <c r="A2490" s="720" t="s">
        <v>19</v>
      </c>
      <c r="B2490" s="559" t="s">
        <v>367</v>
      </c>
      <c r="C2490" s="559" t="s">
        <v>368</v>
      </c>
      <c r="D2490" s="559" t="s">
        <v>369</v>
      </c>
      <c r="E2490" s="559" t="s">
        <v>370</v>
      </c>
      <c r="F2490" s="721" t="s">
        <v>304</v>
      </c>
      <c r="G2490" s="586">
        <v>10.068</v>
      </c>
      <c r="H2490" s="586">
        <v>0</v>
      </c>
      <c r="I2490" s="586">
        <v>0</v>
      </c>
      <c r="J2490" s="587">
        <v>3134667674.27</v>
      </c>
      <c r="K2490" s="723"/>
      <c r="L2490" s="723"/>
      <c r="M2490" s="811">
        <v>0</v>
      </c>
      <c r="N2490" s="559"/>
      <c r="O2490" s="589" t="s">
        <v>371</v>
      </c>
      <c r="P2490" s="559"/>
      <c r="Q2490" s="590">
        <v>0</v>
      </c>
      <c r="R2490" s="559"/>
      <c r="S2490" s="559"/>
      <c r="T2490" s="559"/>
      <c r="U2490" s="683"/>
      <c r="V2490" s="726" t="str">
        <f>VLOOKUP(E2490,'[2]Type Group 1'!E:F,2,FALSE)</f>
        <v>Fixed Income Fund</v>
      </c>
    </row>
    <row r="2491" spans="1:22">
      <c r="A2491" s="720" t="s">
        <v>19</v>
      </c>
      <c r="B2491" s="559" t="s">
        <v>372</v>
      </c>
      <c r="C2491" s="559" t="s">
        <v>373</v>
      </c>
      <c r="D2491" s="559" t="s">
        <v>374</v>
      </c>
      <c r="E2491" s="559" t="s">
        <v>370</v>
      </c>
      <c r="F2491" s="721" t="s">
        <v>304</v>
      </c>
      <c r="G2491" s="586">
        <v>10.078099999999999</v>
      </c>
      <c r="H2491" s="586">
        <v>0</v>
      </c>
      <c r="I2491" s="586">
        <v>0</v>
      </c>
      <c r="J2491" s="587">
        <v>911536979.90999997</v>
      </c>
      <c r="K2491" s="723"/>
      <c r="L2491" s="723"/>
      <c r="M2491" s="811">
        <v>0</v>
      </c>
      <c r="N2491" s="559"/>
      <c r="O2491" s="589" t="s">
        <v>375</v>
      </c>
      <c r="P2491" s="559"/>
      <c r="Q2491" s="590">
        <v>0</v>
      </c>
      <c r="R2491" s="559"/>
      <c r="S2491" s="559"/>
      <c r="T2491" s="559"/>
      <c r="U2491" s="683"/>
      <c r="V2491" s="726" t="str">
        <f>VLOOKUP(E2491,'[2]Type Group 1'!E:F,2,FALSE)</f>
        <v>Fixed Income Fund</v>
      </c>
    </row>
    <row r="2492" spans="1:22">
      <c r="A2492" s="720" t="s">
        <v>19</v>
      </c>
      <c r="B2492" s="559" t="s">
        <v>376</v>
      </c>
      <c r="C2492" s="559" t="s">
        <v>377</v>
      </c>
      <c r="D2492" s="559" t="s">
        <v>378</v>
      </c>
      <c r="E2492" s="559" t="s">
        <v>370</v>
      </c>
      <c r="F2492" s="721" t="s">
        <v>304</v>
      </c>
      <c r="G2492" s="586">
        <v>10.1105</v>
      </c>
      <c r="H2492" s="586">
        <v>0</v>
      </c>
      <c r="I2492" s="586">
        <v>0</v>
      </c>
      <c r="J2492" s="587">
        <v>2909297356.1300001</v>
      </c>
      <c r="K2492" s="723"/>
      <c r="L2492" s="723"/>
      <c r="M2492" s="811">
        <v>0</v>
      </c>
      <c r="N2492" s="559"/>
      <c r="O2492" s="589" t="s">
        <v>379</v>
      </c>
      <c r="P2492" s="559"/>
      <c r="Q2492" s="590">
        <v>0</v>
      </c>
      <c r="R2492" s="559"/>
      <c r="S2492" s="559"/>
      <c r="T2492" s="559"/>
      <c r="U2492" s="683"/>
      <c r="V2492" s="726" t="str">
        <f>VLOOKUP(E2492,'[2]Type Group 1'!E:F,2,FALSE)</f>
        <v>Fixed Income Fund</v>
      </c>
    </row>
    <row r="2493" spans="1:22">
      <c r="A2493" s="720" t="s">
        <v>19</v>
      </c>
      <c r="B2493" s="559" t="s">
        <v>380</v>
      </c>
      <c r="C2493" s="559" t="s">
        <v>381</v>
      </c>
      <c r="D2493" s="559" t="s">
        <v>382</v>
      </c>
      <c r="E2493" s="559" t="s">
        <v>370</v>
      </c>
      <c r="F2493" s="721" t="s">
        <v>304</v>
      </c>
      <c r="G2493" s="586">
        <v>9.9314999999999998</v>
      </c>
      <c r="H2493" s="586">
        <v>0</v>
      </c>
      <c r="I2493" s="586">
        <v>0</v>
      </c>
      <c r="J2493" s="587">
        <v>2472058799.0599999</v>
      </c>
      <c r="K2493" s="723"/>
      <c r="L2493" s="723"/>
      <c r="M2493" s="811">
        <v>0</v>
      </c>
      <c r="N2493" s="559"/>
      <c r="O2493" s="589" t="s">
        <v>383</v>
      </c>
      <c r="P2493" s="559"/>
      <c r="Q2493" s="590">
        <v>0</v>
      </c>
      <c r="R2493" s="559"/>
      <c r="S2493" s="559"/>
      <c r="T2493" s="559"/>
      <c r="U2493" s="683"/>
      <c r="V2493" s="726" t="str">
        <f>VLOOKUP(E2493,'[2]Type Group 1'!E:F,2,FALSE)</f>
        <v>Fixed Income Fund</v>
      </c>
    </row>
    <row r="2494" spans="1:22">
      <c r="A2494" s="720" t="s">
        <v>19</v>
      </c>
      <c r="B2494" s="559" t="s">
        <v>384</v>
      </c>
      <c r="C2494" s="559" t="s">
        <v>385</v>
      </c>
      <c r="D2494" s="559" t="s">
        <v>386</v>
      </c>
      <c r="E2494" s="559" t="s">
        <v>370</v>
      </c>
      <c r="F2494" s="721" t="s">
        <v>304</v>
      </c>
      <c r="G2494" s="586">
        <v>10.0863</v>
      </c>
      <c r="H2494" s="586">
        <v>0</v>
      </c>
      <c r="I2494" s="586">
        <v>0</v>
      </c>
      <c r="J2494" s="587">
        <v>951176502.73999989</v>
      </c>
      <c r="K2494" s="723"/>
      <c r="L2494" s="723"/>
      <c r="M2494" s="811">
        <v>0</v>
      </c>
      <c r="N2494" s="559"/>
      <c r="O2494" s="589" t="s">
        <v>387</v>
      </c>
      <c r="P2494" s="559"/>
      <c r="Q2494" s="590">
        <v>0</v>
      </c>
      <c r="R2494" s="559"/>
      <c r="S2494" s="559"/>
      <c r="T2494" s="559"/>
      <c r="U2494" s="683"/>
      <c r="V2494" s="726" t="str">
        <f>VLOOKUP(E2494,'[2]Type Group 1'!E:F,2,FALSE)</f>
        <v>Fixed Income Fund</v>
      </c>
    </row>
    <row r="2495" spans="1:22">
      <c r="A2495" s="720" t="s">
        <v>19</v>
      </c>
      <c r="B2495" s="559" t="s">
        <v>10009</v>
      </c>
      <c r="C2495" s="559" t="s">
        <v>10010</v>
      </c>
      <c r="D2495" s="559" t="s">
        <v>10011</v>
      </c>
      <c r="E2495" s="559" t="s">
        <v>285</v>
      </c>
      <c r="F2495" s="721" t="s">
        <v>304</v>
      </c>
      <c r="G2495" s="586">
        <v>10.035500000000001</v>
      </c>
      <c r="H2495" s="586">
        <v>0</v>
      </c>
      <c r="I2495" s="586">
        <v>0</v>
      </c>
      <c r="J2495" s="587">
        <v>2581829206.1499996</v>
      </c>
      <c r="K2495" s="723"/>
      <c r="L2495" s="723"/>
      <c r="M2495" s="811">
        <v>0</v>
      </c>
      <c r="N2495" s="559"/>
      <c r="O2495" s="589" t="s">
        <v>10012</v>
      </c>
      <c r="P2495" s="559"/>
      <c r="Q2495" s="590">
        <v>0</v>
      </c>
      <c r="R2495" s="559"/>
      <c r="S2495" s="559"/>
      <c r="T2495" s="559"/>
      <c r="U2495" s="683"/>
      <c r="V2495" s="726" t="str">
        <f>VLOOKUP(E2495,'[2]Type Group 1'!E:F,2,FALSE)</f>
        <v>Fixed Income Fund</v>
      </c>
    </row>
    <row r="2496" spans="1:22">
      <c r="A2496" s="720" t="s">
        <v>19</v>
      </c>
      <c r="B2496" s="559" t="s">
        <v>10013</v>
      </c>
      <c r="C2496" s="559" t="s">
        <v>10014</v>
      </c>
      <c r="D2496" s="559" t="s">
        <v>10015</v>
      </c>
      <c r="E2496" s="559" t="s">
        <v>285</v>
      </c>
      <c r="F2496" s="721" t="s">
        <v>304</v>
      </c>
      <c r="G2496" s="586">
        <v>10.028</v>
      </c>
      <c r="H2496" s="586">
        <v>0</v>
      </c>
      <c r="I2496" s="586">
        <v>0</v>
      </c>
      <c r="J2496" s="587">
        <v>1498215460.72</v>
      </c>
      <c r="K2496" s="723"/>
      <c r="L2496" s="723"/>
      <c r="M2496" s="811">
        <v>0</v>
      </c>
      <c r="N2496" s="559"/>
      <c r="O2496" s="589" t="s">
        <v>10016</v>
      </c>
      <c r="P2496" s="559"/>
      <c r="Q2496" s="590">
        <v>0</v>
      </c>
      <c r="R2496" s="559"/>
      <c r="S2496" s="559"/>
      <c r="T2496" s="559"/>
      <c r="U2496" s="683"/>
      <c r="V2496" s="726" t="str">
        <f>VLOOKUP(E2496,'[2]Type Group 1'!E:F,2,FALSE)</f>
        <v>Fixed Income Fund</v>
      </c>
    </row>
    <row r="2497" spans="1:22">
      <c r="A2497" s="720" t="s">
        <v>19</v>
      </c>
      <c r="B2497" s="559" t="s">
        <v>10017</v>
      </c>
      <c r="C2497" s="559" t="s">
        <v>10018</v>
      </c>
      <c r="D2497" s="559" t="s">
        <v>10019</v>
      </c>
      <c r="E2497" s="559" t="s">
        <v>168</v>
      </c>
      <c r="F2497" s="721" t="s">
        <v>304</v>
      </c>
      <c r="G2497" s="586">
        <v>10.0939</v>
      </c>
      <c r="H2497" s="586">
        <v>0</v>
      </c>
      <c r="I2497" s="586">
        <v>0</v>
      </c>
      <c r="J2497" s="587">
        <v>3545214976.0499997</v>
      </c>
      <c r="K2497" s="723"/>
      <c r="L2497" s="723"/>
      <c r="M2497" s="811">
        <v>0</v>
      </c>
      <c r="N2497" s="559"/>
      <c r="O2497" s="589" t="s">
        <v>10020</v>
      </c>
      <c r="P2497" s="559"/>
      <c r="Q2497" s="590">
        <v>0</v>
      </c>
      <c r="R2497" s="559"/>
      <c r="S2497" s="559"/>
      <c r="T2497" s="559"/>
      <c r="U2497" s="683"/>
      <c r="V2497" s="726" t="str">
        <f>VLOOKUP(E2497,'[2]Type Group 1'!E:F,2,FALSE)</f>
        <v>Fixed Income Fund</v>
      </c>
    </row>
    <row r="2498" spans="1:22">
      <c r="A2498" s="720" t="s">
        <v>19</v>
      </c>
      <c r="B2498" s="559" t="s">
        <v>10021</v>
      </c>
      <c r="C2498" s="559" t="s">
        <v>10022</v>
      </c>
      <c r="D2498" s="559" t="s">
        <v>10023</v>
      </c>
      <c r="E2498" s="559" t="s">
        <v>168</v>
      </c>
      <c r="F2498" s="721" t="s">
        <v>304</v>
      </c>
      <c r="G2498" s="586">
        <v>10.1099</v>
      </c>
      <c r="H2498" s="586">
        <v>0</v>
      </c>
      <c r="I2498" s="586">
        <v>0</v>
      </c>
      <c r="J2498" s="587">
        <v>2345454916</v>
      </c>
      <c r="K2498" s="723"/>
      <c r="L2498" s="723"/>
      <c r="M2498" s="811">
        <v>0</v>
      </c>
      <c r="N2498" s="559"/>
      <c r="O2498" s="589" t="s">
        <v>10024</v>
      </c>
      <c r="P2498" s="559"/>
      <c r="Q2498" s="590">
        <v>0</v>
      </c>
      <c r="R2498" s="559"/>
      <c r="S2498" s="559"/>
      <c r="T2498" s="559"/>
      <c r="U2498" s="683"/>
      <c r="V2498" s="726" t="str">
        <f>VLOOKUP(E2498,'[2]Type Group 1'!E:F,2,FALSE)</f>
        <v>Fixed Income Fund</v>
      </c>
    </row>
    <row r="2499" spans="1:22">
      <c r="A2499" s="720" t="s">
        <v>19</v>
      </c>
      <c r="B2499" s="559" t="s">
        <v>10025</v>
      </c>
      <c r="C2499" s="559" t="s">
        <v>10026</v>
      </c>
      <c r="D2499" s="559" t="s">
        <v>10027</v>
      </c>
      <c r="E2499" s="559" t="s">
        <v>168</v>
      </c>
      <c r="F2499" s="721" t="s">
        <v>304</v>
      </c>
      <c r="G2499" s="586">
        <v>10.1075</v>
      </c>
      <c r="H2499" s="586">
        <v>0</v>
      </c>
      <c r="I2499" s="586">
        <v>0</v>
      </c>
      <c r="J2499" s="587">
        <v>2459157185.9099998</v>
      </c>
      <c r="K2499" s="723"/>
      <c r="L2499" s="723"/>
      <c r="M2499" s="811">
        <v>0</v>
      </c>
      <c r="N2499" s="559"/>
      <c r="O2499" s="589" t="s">
        <v>10028</v>
      </c>
      <c r="P2499" s="559"/>
      <c r="Q2499" s="590">
        <v>0</v>
      </c>
      <c r="R2499" s="559"/>
      <c r="S2499" s="559"/>
      <c r="T2499" s="559"/>
      <c r="U2499" s="683"/>
      <c r="V2499" s="726" t="str">
        <f>VLOOKUP(E2499,'[2]Type Group 1'!E:F,2,FALSE)</f>
        <v>Fixed Income Fund</v>
      </c>
    </row>
    <row r="2500" spans="1:22">
      <c r="A2500" s="720" t="s">
        <v>19</v>
      </c>
      <c r="B2500" s="559" t="s">
        <v>10029</v>
      </c>
      <c r="C2500" s="559" t="s">
        <v>10030</v>
      </c>
      <c r="D2500" s="559" t="s">
        <v>10031</v>
      </c>
      <c r="E2500" s="559" t="s">
        <v>168</v>
      </c>
      <c r="F2500" s="721" t="s">
        <v>304</v>
      </c>
      <c r="G2500" s="586">
        <v>10.1023</v>
      </c>
      <c r="H2500" s="586">
        <v>0</v>
      </c>
      <c r="I2500" s="586">
        <v>0</v>
      </c>
      <c r="J2500" s="587">
        <v>2410384143.6900001</v>
      </c>
      <c r="K2500" s="723"/>
      <c r="L2500" s="723"/>
      <c r="M2500" s="811">
        <v>0</v>
      </c>
      <c r="N2500" s="559"/>
      <c r="O2500" s="589" t="s">
        <v>10032</v>
      </c>
      <c r="P2500" s="559"/>
      <c r="Q2500" s="590">
        <v>0</v>
      </c>
      <c r="R2500" s="559"/>
      <c r="S2500" s="559"/>
      <c r="T2500" s="559"/>
      <c r="U2500" s="683"/>
      <c r="V2500" s="726" t="str">
        <f>VLOOKUP(E2500,'[2]Type Group 1'!E:F,2,FALSE)</f>
        <v>Fixed Income Fund</v>
      </c>
    </row>
    <row r="2501" spans="1:22">
      <c r="A2501" s="720" t="s">
        <v>19</v>
      </c>
      <c r="B2501" s="559" t="s">
        <v>10033</v>
      </c>
      <c r="C2501" s="559" t="s">
        <v>10034</v>
      </c>
      <c r="D2501" s="559" t="s">
        <v>10035</v>
      </c>
      <c r="E2501" s="559" t="s">
        <v>168</v>
      </c>
      <c r="F2501" s="721" t="s">
        <v>304</v>
      </c>
      <c r="G2501" s="586">
        <v>10.099600000000001</v>
      </c>
      <c r="H2501" s="586">
        <v>0</v>
      </c>
      <c r="I2501" s="586">
        <v>0</v>
      </c>
      <c r="J2501" s="587">
        <v>1715098662.0699999</v>
      </c>
      <c r="K2501" s="723"/>
      <c r="L2501" s="723"/>
      <c r="M2501" s="811">
        <v>0</v>
      </c>
      <c r="N2501" s="559"/>
      <c r="O2501" s="589" t="s">
        <v>10036</v>
      </c>
      <c r="P2501" s="559"/>
      <c r="Q2501" s="590">
        <v>0</v>
      </c>
      <c r="R2501" s="559"/>
      <c r="S2501" s="559"/>
      <c r="T2501" s="559"/>
      <c r="U2501" s="683"/>
      <c r="V2501" s="726" t="str">
        <f>VLOOKUP(E2501,'[2]Type Group 1'!E:F,2,FALSE)</f>
        <v>Fixed Income Fund</v>
      </c>
    </row>
    <row r="2502" spans="1:22">
      <c r="A2502" s="720" t="s">
        <v>19</v>
      </c>
      <c r="B2502" s="559" t="s">
        <v>10037</v>
      </c>
      <c r="C2502" s="559" t="s">
        <v>10038</v>
      </c>
      <c r="D2502" s="559" t="s">
        <v>10039</v>
      </c>
      <c r="E2502" s="559" t="s">
        <v>168</v>
      </c>
      <c r="F2502" s="721" t="s">
        <v>304</v>
      </c>
      <c r="G2502" s="586">
        <v>10.096399999999999</v>
      </c>
      <c r="H2502" s="586">
        <v>0</v>
      </c>
      <c r="I2502" s="586">
        <v>0</v>
      </c>
      <c r="J2502" s="587">
        <v>2732143783.9000001</v>
      </c>
      <c r="K2502" s="723"/>
      <c r="L2502" s="723"/>
      <c r="M2502" s="811">
        <v>0</v>
      </c>
      <c r="N2502" s="559"/>
      <c r="O2502" s="589" t="s">
        <v>10040</v>
      </c>
      <c r="P2502" s="559"/>
      <c r="Q2502" s="590">
        <v>0</v>
      </c>
      <c r="R2502" s="559"/>
      <c r="S2502" s="559"/>
      <c r="T2502" s="559"/>
      <c r="U2502" s="683"/>
      <c r="V2502" s="726" t="str">
        <f>VLOOKUP(E2502,'[2]Type Group 1'!E:F,2,FALSE)</f>
        <v>Fixed Income Fund</v>
      </c>
    </row>
    <row r="2503" spans="1:22">
      <c r="A2503" s="720" t="s">
        <v>19</v>
      </c>
      <c r="B2503" s="559" t="s">
        <v>10041</v>
      </c>
      <c r="C2503" s="559" t="s">
        <v>10042</v>
      </c>
      <c r="D2503" s="559" t="s">
        <v>10043</v>
      </c>
      <c r="E2503" s="559" t="s">
        <v>168</v>
      </c>
      <c r="F2503" s="721" t="s">
        <v>304</v>
      </c>
      <c r="G2503" s="586">
        <v>10.0923</v>
      </c>
      <c r="H2503" s="586">
        <v>0</v>
      </c>
      <c r="I2503" s="586">
        <v>0</v>
      </c>
      <c r="J2503" s="587">
        <v>1788530752.5899999</v>
      </c>
      <c r="K2503" s="723"/>
      <c r="L2503" s="723"/>
      <c r="M2503" s="811">
        <v>0</v>
      </c>
      <c r="N2503" s="559"/>
      <c r="O2503" s="589" t="s">
        <v>10044</v>
      </c>
      <c r="P2503" s="559"/>
      <c r="Q2503" s="590">
        <v>0</v>
      </c>
      <c r="R2503" s="559"/>
      <c r="S2503" s="559"/>
      <c r="T2503" s="559"/>
      <c r="U2503" s="683"/>
      <c r="V2503" s="726" t="str">
        <f>VLOOKUP(E2503,'[2]Type Group 1'!E:F,2,FALSE)</f>
        <v>Fixed Income Fund</v>
      </c>
    </row>
    <row r="2504" spans="1:22">
      <c r="A2504" s="720" t="s">
        <v>19</v>
      </c>
      <c r="B2504" s="559" t="s">
        <v>10045</v>
      </c>
      <c r="C2504" s="559" t="s">
        <v>10046</v>
      </c>
      <c r="D2504" s="559" t="s">
        <v>10047</v>
      </c>
      <c r="E2504" s="559" t="s">
        <v>168</v>
      </c>
      <c r="F2504" s="721" t="s">
        <v>304</v>
      </c>
      <c r="G2504" s="586">
        <v>10.078799999999999</v>
      </c>
      <c r="H2504" s="586">
        <v>0</v>
      </c>
      <c r="I2504" s="586">
        <v>0</v>
      </c>
      <c r="J2504" s="587">
        <v>3155898954.8200002</v>
      </c>
      <c r="K2504" s="723"/>
      <c r="L2504" s="723"/>
      <c r="M2504" s="811">
        <v>0</v>
      </c>
      <c r="N2504" s="559"/>
      <c r="O2504" s="589" t="s">
        <v>10048</v>
      </c>
      <c r="P2504" s="559"/>
      <c r="Q2504" s="590">
        <v>0</v>
      </c>
      <c r="R2504" s="559"/>
      <c r="S2504" s="559"/>
      <c r="T2504" s="559"/>
      <c r="U2504" s="683"/>
      <c r="V2504" s="726" t="str">
        <f>VLOOKUP(E2504,'[2]Type Group 1'!E:F,2,FALSE)</f>
        <v>Fixed Income Fund</v>
      </c>
    </row>
    <row r="2505" spans="1:22">
      <c r="A2505" s="720" t="s">
        <v>19</v>
      </c>
      <c r="B2505" s="559" t="s">
        <v>10049</v>
      </c>
      <c r="C2505" s="559" t="s">
        <v>10050</v>
      </c>
      <c r="D2505" s="559" t="s">
        <v>10051</v>
      </c>
      <c r="E2505" s="559" t="s">
        <v>168</v>
      </c>
      <c r="F2505" s="721" t="s">
        <v>304</v>
      </c>
      <c r="G2505" s="586">
        <v>10.0839</v>
      </c>
      <c r="H2505" s="586">
        <v>0</v>
      </c>
      <c r="I2505" s="586">
        <v>0</v>
      </c>
      <c r="J2505" s="587">
        <v>1033633607.4700001</v>
      </c>
      <c r="K2505" s="723"/>
      <c r="L2505" s="723"/>
      <c r="M2505" s="811">
        <v>0</v>
      </c>
      <c r="N2505" s="559"/>
      <c r="O2505" s="589" t="s">
        <v>10052</v>
      </c>
      <c r="P2505" s="559"/>
      <c r="Q2505" s="590">
        <v>0</v>
      </c>
      <c r="R2505" s="559"/>
      <c r="S2505" s="559"/>
      <c r="T2505" s="559"/>
      <c r="U2505" s="683"/>
      <c r="V2505" s="726" t="str">
        <f>VLOOKUP(E2505,'[2]Type Group 1'!E:F,2,FALSE)</f>
        <v>Fixed Income Fund</v>
      </c>
    </row>
    <row r="2506" spans="1:22">
      <c r="A2506" s="720" t="s">
        <v>19</v>
      </c>
      <c r="B2506" s="559" t="s">
        <v>10053</v>
      </c>
      <c r="C2506" s="559" t="s">
        <v>10054</v>
      </c>
      <c r="D2506" s="559" t="s">
        <v>10055</v>
      </c>
      <c r="E2506" s="559" t="s">
        <v>168</v>
      </c>
      <c r="F2506" s="721" t="s">
        <v>304</v>
      </c>
      <c r="G2506" s="586">
        <v>10.082599999999999</v>
      </c>
      <c r="H2506" s="586">
        <v>0</v>
      </c>
      <c r="I2506" s="586">
        <v>0</v>
      </c>
      <c r="J2506" s="587">
        <v>1907645423.4399998</v>
      </c>
      <c r="K2506" s="723"/>
      <c r="L2506" s="723"/>
      <c r="M2506" s="811">
        <v>0</v>
      </c>
      <c r="N2506" s="559"/>
      <c r="O2506" s="589" t="s">
        <v>10056</v>
      </c>
      <c r="P2506" s="559"/>
      <c r="Q2506" s="590">
        <v>0</v>
      </c>
      <c r="R2506" s="559"/>
      <c r="S2506" s="559"/>
      <c r="T2506" s="559"/>
      <c r="U2506" s="683"/>
      <c r="V2506" s="726" t="str">
        <f>VLOOKUP(E2506,'[2]Type Group 1'!E:F,2,FALSE)</f>
        <v>Fixed Income Fund</v>
      </c>
    </row>
    <row r="2507" spans="1:22">
      <c r="A2507" s="720" t="s">
        <v>19</v>
      </c>
      <c r="B2507" s="559" t="s">
        <v>10057</v>
      </c>
      <c r="C2507" s="559" t="s">
        <v>10058</v>
      </c>
      <c r="D2507" s="559" t="s">
        <v>10059</v>
      </c>
      <c r="E2507" s="559" t="s">
        <v>168</v>
      </c>
      <c r="F2507" s="721" t="s">
        <v>304</v>
      </c>
      <c r="G2507" s="586">
        <v>10.079000000000001</v>
      </c>
      <c r="H2507" s="586">
        <v>0</v>
      </c>
      <c r="I2507" s="586">
        <v>0</v>
      </c>
      <c r="J2507" s="587">
        <v>667043084.64999998</v>
      </c>
      <c r="K2507" s="723"/>
      <c r="L2507" s="723"/>
      <c r="M2507" s="811">
        <v>0</v>
      </c>
      <c r="N2507" s="559"/>
      <c r="O2507" s="589" t="s">
        <v>10060</v>
      </c>
      <c r="P2507" s="559"/>
      <c r="Q2507" s="590">
        <v>0</v>
      </c>
      <c r="R2507" s="559"/>
      <c r="S2507" s="559"/>
      <c r="T2507" s="559"/>
      <c r="U2507" s="683"/>
      <c r="V2507" s="726" t="str">
        <f>VLOOKUP(E2507,'[2]Type Group 1'!E:F,2,FALSE)</f>
        <v>Fixed Income Fund</v>
      </c>
    </row>
    <row r="2508" spans="1:22">
      <c r="A2508" s="720" t="s">
        <v>19</v>
      </c>
      <c r="B2508" s="559" t="s">
        <v>10061</v>
      </c>
      <c r="C2508" s="559" t="s">
        <v>10062</v>
      </c>
      <c r="D2508" s="559" t="s">
        <v>10063</v>
      </c>
      <c r="E2508" s="559" t="s">
        <v>168</v>
      </c>
      <c r="F2508" s="721" t="s">
        <v>304</v>
      </c>
      <c r="G2508" s="586">
        <v>10.062900000000001</v>
      </c>
      <c r="H2508" s="586">
        <v>0</v>
      </c>
      <c r="I2508" s="586">
        <v>0</v>
      </c>
      <c r="J2508" s="587">
        <v>744063609.85000002</v>
      </c>
      <c r="K2508" s="723"/>
      <c r="L2508" s="723"/>
      <c r="M2508" s="811">
        <v>0</v>
      </c>
      <c r="N2508" s="559"/>
      <c r="O2508" s="589" t="s">
        <v>10064</v>
      </c>
      <c r="P2508" s="559"/>
      <c r="Q2508" s="590">
        <v>0</v>
      </c>
      <c r="R2508" s="559"/>
      <c r="S2508" s="559"/>
      <c r="T2508" s="559"/>
      <c r="U2508" s="683"/>
      <c r="V2508" s="726" t="str">
        <f>VLOOKUP(E2508,'[2]Type Group 1'!E:F,2,FALSE)</f>
        <v>Fixed Income Fund</v>
      </c>
    </row>
    <row r="2509" spans="1:22">
      <c r="A2509" s="720" t="s">
        <v>19</v>
      </c>
      <c r="B2509" s="559" t="s">
        <v>10065</v>
      </c>
      <c r="C2509" s="559" t="s">
        <v>10066</v>
      </c>
      <c r="D2509" s="559" t="s">
        <v>10067</v>
      </c>
      <c r="E2509" s="559" t="s">
        <v>168</v>
      </c>
      <c r="F2509" s="721" t="s">
        <v>304</v>
      </c>
      <c r="G2509" s="586">
        <v>10.0688</v>
      </c>
      <c r="H2509" s="586">
        <v>0</v>
      </c>
      <c r="I2509" s="586">
        <v>0</v>
      </c>
      <c r="J2509" s="587">
        <v>710431070.37</v>
      </c>
      <c r="K2509" s="723"/>
      <c r="L2509" s="723"/>
      <c r="M2509" s="811">
        <v>0</v>
      </c>
      <c r="N2509" s="559"/>
      <c r="O2509" s="589" t="s">
        <v>10068</v>
      </c>
      <c r="P2509" s="559"/>
      <c r="Q2509" s="590">
        <v>0</v>
      </c>
      <c r="R2509" s="559"/>
      <c r="S2509" s="559"/>
      <c r="T2509" s="559"/>
      <c r="U2509" s="683"/>
      <c r="V2509" s="726" t="str">
        <f>VLOOKUP(E2509,'[2]Type Group 1'!E:F,2,FALSE)</f>
        <v>Fixed Income Fund</v>
      </c>
    </row>
    <row r="2510" spans="1:22">
      <c r="A2510" s="720" t="s">
        <v>19</v>
      </c>
      <c r="B2510" s="559" t="s">
        <v>10069</v>
      </c>
      <c r="C2510" s="559" t="s">
        <v>10070</v>
      </c>
      <c r="D2510" s="559" t="s">
        <v>10071</v>
      </c>
      <c r="E2510" s="559" t="s">
        <v>168</v>
      </c>
      <c r="F2510" s="721" t="s">
        <v>304</v>
      </c>
      <c r="G2510" s="586">
        <v>10.0237</v>
      </c>
      <c r="H2510" s="586">
        <v>0</v>
      </c>
      <c r="I2510" s="586">
        <v>0</v>
      </c>
      <c r="J2510" s="587">
        <v>2368176469.1500001</v>
      </c>
      <c r="K2510" s="723"/>
      <c r="L2510" s="723"/>
      <c r="M2510" s="811">
        <v>0</v>
      </c>
      <c r="N2510" s="559"/>
      <c r="O2510" s="589" t="s">
        <v>10072</v>
      </c>
      <c r="P2510" s="559"/>
      <c r="Q2510" s="590">
        <v>0</v>
      </c>
      <c r="R2510" s="559"/>
      <c r="S2510" s="559"/>
      <c r="T2510" s="559"/>
      <c r="U2510" s="683"/>
      <c r="V2510" s="726" t="str">
        <f>VLOOKUP(E2510,'[2]Type Group 1'!E:F,2,FALSE)</f>
        <v>Fixed Income Fund</v>
      </c>
    </row>
    <row r="2511" spans="1:22">
      <c r="A2511" s="720" t="s">
        <v>19</v>
      </c>
      <c r="B2511" s="559" t="s">
        <v>10073</v>
      </c>
      <c r="C2511" s="559" t="s">
        <v>10074</v>
      </c>
      <c r="D2511" s="559" t="s">
        <v>10075</v>
      </c>
      <c r="E2511" s="559" t="s">
        <v>285</v>
      </c>
      <c r="F2511" s="721" t="s">
        <v>304</v>
      </c>
      <c r="G2511" s="586">
        <v>10.0261</v>
      </c>
      <c r="H2511" s="586">
        <v>0</v>
      </c>
      <c r="I2511" s="586">
        <v>0</v>
      </c>
      <c r="J2511" s="587">
        <v>2557239935.02</v>
      </c>
      <c r="K2511" s="723"/>
      <c r="L2511" s="723"/>
      <c r="M2511" s="811">
        <v>0</v>
      </c>
      <c r="N2511" s="559"/>
      <c r="O2511" s="589" t="s">
        <v>10076</v>
      </c>
      <c r="P2511" s="559"/>
      <c r="Q2511" s="590">
        <v>0</v>
      </c>
      <c r="R2511" s="559"/>
      <c r="S2511" s="559"/>
      <c r="T2511" s="559"/>
      <c r="U2511" s="683"/>
      <c r="V2511" s="726" t="str">
        <f>VLOOKUP(E2511,'[2]Type Group 1'!E:F,2,FALSE)</f>
        <v>Fixed Income Fund</v>
      </c>
    </row>
    <row r="2512" spans="1:22">
      <c r="A2512" s="720" t="s">
        <v>19</v>
      </c>
      <c r="B2512" s="559" t="s">
        <v>10077</v>
      </c>
      <c r="C2512" s="559" t="s">
        <v>10078</v>
      </c>
      <c r="D2512" s="559" t="s">
        <v>10079</v>
      </c>
      <c r="E2512" s="559" t="s">
        <v>285</v>
      </c>
      <c r="F2512" s="721" t="s">
        <v>304</v>
      </c>
      <c r="G2512" s="586">
        <v>10.023300000000001</v>
      </c>
      <c r="H2512" s="586">
        <v>0</v>
      </c>
      <c r="I2512" s="586">
        <v>0</v>
      </c>
      <c r="J2512" s="587">
        <v>2356108803.02</v>
      </c>
      <c r="K2512" s="723"/>
      <c r="L2512" s="723"/>
      <c r="M2512" s="811">
        <v>0</v>
      </c>
      <c r="N2512" s="559"/>
      <c r="O2512" s="589" t="s">
        <v>10080</v>
      </c>
      <c r="P2512" s="559"/>
      <c r="Q2512" s="590">
        <v>0</v>
      </c>
      <c r="R2512" s="559"/>
      <c r="S2512" s="559"/>
      <c r="T2512" s="559"/>
      <c r="U2512" s="683"/>
      <c r="V2512" s="726" t="str">
        <f>VLOOKUP(E2512,'[2]Type Group 1'!E:F,2,FALSE)</f>
        <v>Fixed Income Fund</v>
      </c>
    </row>
    <row r="2513" spans="1:22">
      <c r="A2513" s="720" t="s">
        <v>19</v>
      </c>
      <c r="B2513" s="559" t="s">
        <v>10081</v>
      </c>
      <c r="C2513" s="559" t="s">
        <v>10082</v>
      </c>
      <c r="D2513" s="559" t="s">
        <v>10083</v>
      </c>
      <c r="E2513" s="559" t="s">
        <v>168</v>
      </c>
      <c r="F2513" s="721" t="s">
        <v>304</v>
      </c>
      <c r="G2513" s="586">
        <v>10.0152</v>
      </c>
      <c r="H2513" s="586">
        <v>0</v>
      </c>
      <c r="I2513" s="586">
        <v>0</v>
      </c>
      <c r="J2513" s="587">
        <v>996510940.11000013</v>
      </c>
      <c r="K2513" s="723"/>
      <c r="L2513" s="723"/>
      <c r="M2513" s="811">
        <v>0</v>
      </c>
      <c r="N2513" s="559"/>
      <c r="O2513" s="589" t="s">
        <v>10084</v>
      </c>
      <c r="P2513" s="559"/>
      <c r="Q2513" s="590">
        <v>0</v>
      </c>
      <c r="R2513" s="559"/>
      <c r="S2513" s="559"/>
      <c r="T2513" s="559"/>
      <c r="U2513" s="683"/>
      <c r="V2513" s="726" t="str">
        <f>VLOOKUP(E2513,'[2]Type Group 1'!E:F,2,FALSE)</f>
        <v>Fixed Income Fund</v>
      </c>
    </row>
    <row r="2514" spans="1:22">
      <c r="A2514" s="720" t="s">
        <v>19</v>
      </c>
      <c r="B2514" s="559" t="s">
        <v>10085</v>
      </c>
      <c r="C2514" s="559" t="s">
        <v>10086</v>
      </c>
      <c r="D2514" s="559" t="s">
        <v>10087</v>
      </c>
      <c r="E2514" s="559" t="s">
        <v>285</v>
      </c>
      <c r="F2514" s="721" t="s">
        <v>304</v>
      </c>
      <c r="G2514" s="586">
        <v>10.0212</v>
      </c>
      <c r="H2514" s="586">
        <v>0</v>
      </c>
      <c r="I2514" s="586">
        <v>0</v>
      </c>
      <c r="J2514" s="587">
        <v>1762285613.77</v>
      </c>
      <c r="K2514" s="723"/>
      <c r="L2514" s="723"/>
      <c r="M2514" s="811">
        <v>0</v>
      </c>
      <c r="N2514" s="559"/>
      <c r="O2514" s="589" t="s">
        <v>10088</v>
      </c>
      <c r="P2514" s="559"/>
      <c r="Q2514" s="590">
        <v>0</v>
      </c>
      <c r="R2514" s="559"/>
      <c r="S2514" s="559"/>
      <c r="T2514" s="559"/>
      <c r="U2514" s="683"/>
      <c r="V2514" s="726" t="str">
        <f>VLOOKUP(E2514,'[2]Type Group 1'!E:F,2,FALSE)</f>
        <v>Fixed Income Fund</v>
      </c>
    </row>
    <row r="2515" spans="1:22">
      <c r="A2515" s="720" t="s">
        <v>19</v>
      </c>
      <c r="B2515" s="559" t="s">
        <v>10089</v>
      </c>
      <c r="C2515" s="559" t="s">
        <v>10090</v>
      </c>
      <c r="D2515" s="559" t="s">
        <v>10091</v>
      </c>
      <c r="E2515" s="559" t="s">
        <v>168</v>
      </c>
      <c r="F2515" s="721" t="s">
        <v>304</v>
      </c>
      <c r="G2515" s="586">
        <v>9.9262999999999995</v>
      </c>
      <c r="H2515" s="586">
        <v>0</v>
      </c>
      <c r="I2515" s="586">
        <v>0</v>
      </c>
      <c r="J2515" s="587">
        <v>749384834</v>
      </c>
      <c r="K2515" s="723"/>
      <c r="L2515" s="723"/>
      <c r="M2515" s="811">
        <v>0</v>
      </c>
      <c r="N2515" s="559"/>
      <c r="O2515" s="589" t="s">
        <v>10092</v>
      </c>
      <c r="P2515" s="559"/>
      <c r="Q2515" s="590">
        <v>0</v>
      </c>
      <c r="R2515" s="559"/>
      <c r="S2515" s="559"/>
      <c r="T2515" s="559"/>
      <c r="U2515" s="683"/>
      <c r="V2515" s="726" t="str">
        <f>VLOOKUP(E2515,'[2]Type Group 1'!E:F,2,FALSE)</f>
        <v>Fixed Income Fund</v>
      </c>
    </row>
    <row r="2516" spans="1:22">
      <c r="A2516" s="720" t="s">
        <v>19</v>
      </c>
      <c r="B2516" s="559" t="s">
        <v>388</v>
      </c>
      <c r="C2516" s="559" t="s">
        <v>389</v>
      </c>
      <c r="D2516" s="559" t="s">
        <v>390</v>
      </c>
      <c r="E2516" s="559" t="s">
        <v>285</v>
      </c>
      <c r="F2516" s="721" t="s">
        <v>304</v>
      </c>
      <c r="G2516" s="586">
        <v>10.014099999999999</v>
      </c>
      <c r="H2516" s="586">
        <v>0</v>
      </c>
      <c r="I2516" s="586">
        <v>0</v>
      </c>
      <c r="J2516" s="587">
        <v>1531133149.4100001</v>
      </c>
      <c r="K2516" s="723"/>
      <c r="L2516" s="723"/>
      <c r="M2516" s="811">
        <v>0</v>
      </c>
      <c r="N2516" s="559"/>
      <c r="O2516" s="589" t="s">
        <v>391</v>
      </c>
      <c r="P2516" s="559"/>
      <c r="Q2516" s="590">
        <v>0</v>
      </c>
      <c r="R2516" s="559"/>
      <c r="S2516" s="559"/>
      <c r="T2516" s="559"/>
      <c r="U2516" s="683"/>
      <c r="V2516" s="726" t="str">
        <f>VLOOKUP(E2516,'[2]Type Group 1'!E:F,2,FALSE)</f>
        <v>Fixed Income Fund</v>
      </c>
    </row>
    <row r="2517" spans="1:22">
      <c r="A2517" s="720" t="s">
        <v>19</v>
      </c>
      <c r="B2517" s="559" t="s">
        <v>392</v>
      </c>
      <c r="C2517" s="559" t="s">
        <v>393</v>
      </c>
      <c r="D2517" s="559" t="s">
        <v>394</v>
      </c>
      <c r="E2517" s="559" t="s">
        <v>168</v>
      </c>
      <c r="F2517" s="721" t="s">
        <v>304</v>
      </c>
      <c r="G2517" s="586">
        <v>9.9352999999999998</v>
      </c>
      <c r="H2517" s="586">
        <v>0</v>
      </c>
      <c r="I2517" s="586">
        <v>0</v>
      </c>
      <c r="J2517" s="587">
        <v>1175591221.1499999</v>
      </c>
      <c r="K2517" s="723"/>
      <c r="L2517" s="723"/>
      <c r="M2517" s="811">
        <v>0</v>
      </c>
      <c r="N2517" s="559"/>
      <c r="O2517" s="589" t="s">
        <v>395</v>
      </c>
      <c r="P2517" s="559"/>
      <c r="Q2517" s="590">
        <v>0</v>
      </c>
      <c r="R2517" s="559"/>
      <c r="S2517" s="559"/>
      <c r="T2517" s="559"/>
      <c r="U2517" s="683"/>
      <c r="V2517" s="726" t="str">
        <f>VLOOKUP(E2517,'[2]Type Group 1'!E:F,2,FALSE)</f>
        <v>Fixed Income Fund</v>
      </c>
    </row>
    <row r="2518" spans="1:22">
      <c r="A2518" s="720" t="s">
        <v>19</v>
      </c>
      <c r="B2518" s="559" t="s">
        <v>396</v>
      </c>
      <c r="C2518" s="559" t="s">
        <v>397</v>
      </c>
      <c r="D2518" s="559" t="s">
        <v>398</v>
      </c>
      <c r="E2518" s="559" t="s">
        <v>285</v>
      </c>
      <c r="F2518" s="721" t="s">
        <v>304</v>
      </c>
      <c r="G2518" s="586">
        <v>10.1403</v>
      </c>
      <c r="H2518" s="586">
        <v>0</v>
      </c>
      <c r="I2518" s="586">
        <v>0</v>
      </c>
      <c r="J2518" s="587">
        <v>2253958753.73</v>
      </c>
      <c r="K2518" s="723"/>
      <c r="L2518" s="723"/>
      <c r="M2518" s="811">
        <v>0</v>
      </c>
      <c r="N2518" s="559"/>
      <c r="O2518" s="589" t="s">
        <v>399</v>
      </c>
      <c r="P2518" s="559"/>
      <c r="Q2518" s="590">
        <v>0</v>
      </c>
      <c r="R2518" s="559"/>
      <c r="S2518" s="559"/>
      <c r="T2518" s="559"/>
      <c r="U2518" s="683"/>
      <c r="V2518" s="726" t="str">
        <f>VLOOKUP(E2518,'[2]Type Group 1'!E:F,2,FALSE)</f>
        <v>Fixed Income Fund</v>
      </c>
    </row>
    <row r="2519" spans="1:22">
      <c r="A2519" s="720" t="s">
        <v>19</v>
      </c>
      <c r="B2519" s="559" t="s">
        <v>400</v>
      </c>
      <c r="C2519" s="559" t="s">
        <v>401</v>
      </c>
      <c r="D2519" s="559" t="s">
        <v>402</v>
      </c>
      <c r="E2519" s="559" t="s">
        <v>168</v>
      </c>
      <c r="F2519" s="721" t="s">
        <v>304</v>
      </c>
      <c r="G2519" s="586">
        <v>9.9390999999999998</v>
      </c>
      <c r="H2519" s="586">
        <v>0</v>
      </c>
      <c r="I2519" s="586">
        <v>0</v>
      </c>
      <c r="J2519" s="587">
        <v>1079028486.01</v>
      </c>
      <c r="K2519" s="723"/>
      <c r="L2519" s="723"/>
      <c r="M2519" s="811">
        <v>0</v>
      </c>
      <c r="N2519" s="559"/>
      <c r="O2519" s="589" t="s">
        <v>403</v>
      </c>
      <c r="P2519" s="559"/>
      <c r="Q2519" s="590">
        <v>0</v>
      </c>
      <c r="R2519" s="559"/>
      <c r="S2519" s="559"/>
      <c r="T2519" s="559"/>
      <c r="U2519" s="683"/>
      <c r="V2519" s="726" t="str">
        <f>VLOOKUP(E2519,'[2]Type Group 1'!E:F,2,FALSE)</f>
        <v>Fixed Income Fund</v>
      </c>
    </row>
    <row r="2520" spans="1:22">
      <c r="A2520" s="720" t="s">
        <v>19</v>
      </c>
      <c r="B2520" s="559" t="s">
        <v>404</v>
      </c>
      <c r="C2520" s="559" t="s">
        <v>405</v>
      </c>
      <c r="D2520" s="559" t="s">
        <v>406</v>
      </c>
      <c r="E2520" s="559" t="s">
        <v>285</v>
      </c>
      <c r="F2520" s="721" t="s">
        <v>304</v>
      </c>
      <c r="G2520" s="586">
        <v>9.9778000000000002</v>
      </c>
      <c r="H2520" s="586">
        <v>0</v>
      </c>
      <c r="I2520" s="586">
        <v>0</v>
      </c>
      <c r="J2520" s="587">
        <v>730606540.52999997</v>
      </c>
      <c r="K2520" s="723"/>
      <c r="L2520" s="723"/>
      <c r="M2520" s="811">
        <v>0</v>
      </c>
      <c r="N2520" s="559"/>
      <c r="O2520" s="589" t="s">
        <v>407</v>
      </c>
      <c r="P2520" s="559"/>
      <c r="Q2520" s="590">
        <v>0</v>
      </c>
      <c r="R2520" s="559"/>
      <c r="S2520" s="559"/>
      <c r="T2520" s="559"/>
      <c r="U2520" s="683"/>
      <c r="V2520" s="726" t="str">
        <f>VLOOKUP(E2520,'[2]Type Group 1'!E:F,2,FALSE)</f>
        <v>Fixed Income Fund</v>
      </c>
    </row>
    <row r="2521" spans="1:22">
      <c r="A2521" s="734" t="s">
        <v>19</v>
      </c>
      <c r="B2521" s="559" t="s">
        <v>10093</v>
      </c>
      <c r="C2521" s="559" t="s">
        <v>10094</v>
      </c>
      <c r="D2521" s="559" t="s">
        <v>10095</v>
      </c>
      <c r="E2521" s="559" t="s">
        <v>168</v>
      </c>
      <c r="F2521" s="721" t="s">
        <v>304</v>
      </c>
      <c r="G2521" s="586">
        <v>10.2142</v>
      </c>
      <c r="H2521" s="586">
        <v>0</v>
      </c>
      <c r="I2521" s="586">
        <v>0</v>
      </c>
      <c r="J2521" s="587">
        <v>14980324.439999999</v>
      </c>
      <c r="K2521" s="723"/>
      <c r="L2521" s="723"/>
      <c r="M2521" s="811">
        <v>0</v>
      </c>
      <c r="N2521" s="559"/>
      <c r="O2521" s="784" t="s">
        <v>10096</v>
      </c>
      <c r="P2521" s="559"/>
      <c r="Q2521" s="590">
        <v>0</v>
      </c>
      <c r="R2521" s="559"/>
      <c r="S2521" s="733" t="s">
        <v>1261</v>
      </c>
      <c r="T2521" s="590">
        <v>472015042.77995998</v>
      </c>
      <c r="U2521" s="683"/>
      <c r="V2521" s="726" t="str">
        <f>VLOOKUP(E2521,'[2]Type Group 1'!E:F,2,FALSE)</f>
        <v>Fixed Income Fund</v>
      </c>
    </row>
    <row r="2522" spans="1:22">
      <c r="A2522" s="734" t="s">
        <v>19</v>
      </c>
      <c r="B2522" s="559" t="s">
        <v>10097</v>
      </c>
      <c r="C2522" s="559" t="s">
        <v>10098</v>
      </c>
      <c r="D2522" s="559" t="s">
        <v>10099</v>
      </c>
      <c r="E2522" s="559" t="s">
        <v>168</v>
      </c>
      <c r="F2522" s="721" t="s">
        <v>304</v>
      </c>
      <c r="G2522" s="586">
        <v>10.198399999999999</v>
      </c>
      <c r="H2522" s="586">
        <v>0</v>
      </c>
      <c r="I2522" s="586">
        <v>0</v>
      </c>
      <c r="J2522" s="587">
        <v>9517363.4499999993</v>
      </c>
      <c r="K2522" s="723"/>
      <c r="L2522" s="723"/>
      <c r="M2522" s="811">
        <v>0</v>
      </c>
      <c r="N2522" s="559"/>
      <c r="O2522" s="589" t="s">
        <v>10100</v>
      </c>
      <c r="P2522" s="559"/>
      <c r="Q2522" s="590">
        <v>0</v>
      </c>
      <c r="R2522" s="559"/>
      <c r="S2522" s="733" t="s">
        <v>1261</v>
      </c>
      <c r="T2522" s="590">
        <v>299882604.94604999</v>
      </c>
      <c r="U2522" s="683"/>
      <c r="V2522" s="726" t="str">
        <f>VLOOKUP(E2522,'[2]Type Group 1'!E:F,2,FALSE)</f>
        <v>Fixed Income Fund</v>
      </c>
    </row>
    <row r="2523" spans="1:22">
      <c r="A2523" s="734" t="s">
        <v>19</v>
      </c>
      <c r="B2523" s="559" t="s">
        <v>10101</v>
      </c>
      <c r="C2523" s="559" t="s">
        <v>10102</v>
      </c>
      <c r="D2523" s="559" t="s">
        <v>10103</v>
      </c>
      <c r="E2523" s="559" t="s">
        <v>168</v>
      </c>
      <c r="F2523" s="721" t="s">
        <v>304</v>
      </c>
      <c r="G2523" s="586">
        <v>10.190899999999999</v>
      </c>
      <c r="H2523" s="586">
        <v>0</v>
      </c>
      <c r="I2523" s="586">
        <v>0</v>
      </c>
      <c r="J2523" s="587">
        <v>15476455.300000001</v>
      </c>
      <c r="K2523" s="723"/>
      <c r="L2523" s="723"/>
      <c r="M2523" s="811">
        <v>0</v>
      </c>
      <c r="N2523" s="559"/>
      <c r="O2523" s="589" t="s">
        <v>10104</v>
      </c>
      <c r="P2523" s="559"/>
      <c r="Q2523" s="590">
        <v>0</v>
      </c>
      <c r="R2523" s="559"/>
      <c r="S2523" s="733" t="s">
        <v>1261</v>
      </c>
      <c r="T2523" s="590">
        <v>487647630.04770005</v>
      </c>
      <c r="U2523" s="683"/>
      <c r="V2523" s="726" t="str">
        <f>VLOOKUP(E2523,'[2]Type Group 1'!E:F,2,FALSE)</f>
        <v>Fixed Income Fund</v>
      </c>
    </row>
    <row r="2524" spans="1:22">
      <c r="A2524" s="734" t="s">
        <v>19</v>
      </c>
      <c r="B2524" s="559" t="s">
        <v>10105</v>
      </c>
      <c r="C2524" s="559" t="s">
        <v>10106</v>
      </c>
      <c r="D2524" s="559" t="s">
        <v>10107</v>
      </c>
      <c r="E2524" s="559" t="s">
        <v>168</v>
      </c>
      <c r="F2524" s="721" t="s">
        <v>304</v>
      </c>
      <c r="G2524" s="586">
        <v>10.177300000000001</v>
      </c>
      <c r="H2524" s="586">
        <v>0</v>
      </c>
      <c r="I2524" s="586">
        <v>0</v>
      </c>
      <c r="J2524" s="587">
        <v>10616433.939999999</v>
      </c>
      <c r="K2524" s="723"/>
      <c r="L2524" s="723"/>
      <c r="M2524" s="811">
        <v>0</v>
      </c>
      <c r="N2524" s="559"/>
      <c r="O2524" s="589" t="s">
        <v>10108</v>
      </c>
      <c r="P2524" s="559"/>
      <c r="Q2524" s="590">
        <v>0</v>
      </c>
      <c r="R2524" s="559"/>
      <c r="S2524" s="733" t="s">
        <v>1261</v>
      </c>
      <c r="T2524" s="590">
        <v>334513217.01546001</v>
      </c>
      <c r="U2524" s="683"/>
      <c r="V2524" s="726" t="str">
        <f>VLOOKUP(E2524,'[2]Type Group 1'!E:F,2,FALSE)</f>
        <v>Fixed Income Fund</v>
      </c>
    </row>
    <row r="2525" spans="1:22">
      <c r="A2525" s="720" t="s">
        <v>19</v>
      </c>
      <c r="B2525" s="559" t="s">
        <v>10109</v>
      </c>
      <c r="C2525" s="559" t="s">
        <v>10110</v>
      </c>
      <c r="D2525" s="559" t="s">
        <v>10111</v>
      </c>
      <c r="E2525" s="559" t="s">
        <v>124</v>
      </c>
      <c r="F2525" s="721" t="s">
        <v>304</v>
      </c>
      <c r="G2525" s="586">
        <v>7.3575999999999997</v>
      </c>
      <c r="H2525" s="586">
        <v>7.3575999999999997</v>
      </c>
      <c r="I2525" s="586">
        <v>7.4363999999999999</v>
      </c>
      <c r="J2525" s="587">
        <v>1692303163.99</v>
      </c>
      <c r="K2525" s="723" t="s">
        <v>9004</v>
      </c>
      <c r="L2525" s="723">
        <v>45980</v>
      </c>
      <c r="M2525" s="811">
        <v>0.4</v>
      </c>
      <c r="N2525" s="559"/>
      <c r="O2525" s="589" t="s">
        <v>10112</v>
      </c>
      <c r="P2525" s="559"/>
      <c r="Q2525" s="590">
        <v>0</v>
      </c>
      <c r="R2525" s="559"/>
      <c r="S2525" s="559"/>
      <c r="T2525" s="559"/>
      <c r="U2525" s="683"/>
      <c r="V2525" s="726" t="str">
        <f>VLOOKUP(E2525,'[2]Type Group 1'!E:F,2,FALSE)</f>
        <v>Equity Fund</v>
      </c>
    </row>
    <row r="2526" spans="1:22">
      <c r="A2526" s="720" t="s">
        <v>19</v>
      </c>
      <c r="B2526" s="559" t="s">
        <v>10113</v>
      </c>
      <c r="C2526" s="559" t="s">
        <v>10114</v>
      </c>
      <c r="D2526" s="559" t="s">
        <v>10115</v>
      </c>
      <c r="E2526" s="559" t="s">
        <v>150</v>
      </c>
      <c r="F2526" s="721" t="s">
        <v>304</v>
      </c>
      <c r="G2526" s="586">
        <v>9.2428000000000008</v>
      </c>
      <c r="H2526" s="586">
        <v>9.2428000000000008</v>
      </c>
      <c r="I2526" s="586">
        <v>0</v>
      </c>
      <c r="J2526" s="587">
        <v>1549722.34</v>
      </c>
      <c r="K2526" s="723" t="s">
        <v>10116</v>
      </c>
      <c r="L2526" s="723">
        <v>45617</v>
      </c>
      <c r="M2526" s="811">
        <v>0.3</v>
      </c>
      <c r="N2526" s="559"/>
      <c r="O2526" s="589" t="s">
        <v>10112</v>
      </c>
      <c r="P2526" s="559"/>
      <c r="Q2526" s="590">
        <v>0</v>
      </c>
      <c r="R2526" s="559"/>
      <c r="S2526" s="559"/>
      <c r="T2526" s="559"/>
      <c r="U2526" s="683"/>
      <c r="V2526" s="726" t="str">
        <f>VLOOKUP(E2526,'[2]Type Group 1'!E:F,2,FALSE)</f>
        <v>Equity Fund</v>
      </c>
    </row>
    <row r="2527" spans="1:22">
      <c r="A2527" s="720" t="s">
        <v>19</v>
      </c>
      <c r="B2527" s="559" t="s">
        <v>10117</v>
      </c>
      <c r="C2527" s="559" t="s">
        <v>10118</v>
      </c>
      <c r="D2527" s="559" t="s">
        <v>10119</v>
      </c>
      <c r="E2527" s="559" t="s">
        <v>124</v>
      </c>
      <c r="F2527" s="721" t="s">
        <v>304</v>
      </c>
      <c r="G2527" s="586">
        <v>10.4397</v>
      </c>
      <c r="H2527" s="586">
        <v>10.4397</v>
      </c>
      <c r="I2527" s="586">
        <v>10.551500000000001</v>
      </c>
      <c r="J2527" s="587">
        <v>515541907.69999993</v>
      </c>
      <c r="K2527" s="723"/>
      <c r="L2527" s="723"/>
      <c r="M2527" s="811">
        <v>0</v>
      </c>
      <c r="N2527" s="559"/>
      <c r="O2527" s="589" t="s">
        <v>10112</v>
      </c>
      <c r="P2527" s="559"/>
      <c r="Q2527" s="590">
        <v>0</v>
      </c>
      <c r="R2527" s="559"/>
      <c r="S2527" s="559"/>
      <c r="T2527" s="559"/>
      <c r="U2527" s="683"/>
      <c r="V2527" s="726" t="str">
        <f>VLOOKUP(E2527,'[2]Type Group 1'!E:F,2,FALSE)</f>
        <v>Equity Fund</v>
      </c>
    </row>
    <row r="2528" spans="1:22">
      <c r="A2528" s="720" t="s">
        <v>19</v>
      </c>
      <c r="B2528" s="559" t="s">
        <v>10120</v>
      </c>
      <c r="C2528" s="559" t="s">
        <v>10121</v>
      </c>
      <c r="D2528" s="559" t="s">
        <v>10122</v>
      </c>
      <c r="E2528" s="559" t="s">
        <v>166</v>
      </c>
      <c r="F2528" s="721" t="s">
        <v>411</v>
      </c>
      <c r="G2528" s="586">
        <v>21.004100000000001</v>
      </c>
      <c r="H2528" s="586">
        <v>21.004100000000001</v>
      </c>
      <c r="I2528" s="586">
        <v>21.228899999999999</v>
      </c>
      <c r="J2528" s="587">
        <v>3377612657.5300002</v>
      </c>
      <c r="K2528" s="723"/>
      <c r="L2528" s="723"/>
      <c r="M2528" s="811">
        <v>0</v>
      </c>
      <c r="N2528" s="559"/>
      <c r="O2528" s="589" t="s">
        <v>10123</v>
      </c>
      <c r="P2528" s="559"/>
      <c r="Q2528" s="590">
        <v>0</v>
      </c>
      <c r="R2528" s="559"/>
      <c r="S2528" s="559"/>
      <c r="T2528" s="559"/>
      <c r="U2528" s="683"/>
      <c r="V2528" s="726" t="str">
        <f>VLOOKUP(E2528,'[2]Type Group 1'!E:F,2,FALSE)</f>
        <v>Equity Fund</v>
      </c>
    </row>
    <row r="2529" spans="1:22">
      <c r="A2529" s="720" t="s">
        <v>19</v>
      </c>
      <c r="B2529" s="559" t="s">
        <v>10124</v>
      </c>
      <c r="C2529" s="559" t="s">
        <v>10125</v>
      </c>
      <c r="D2529" s="559" t="s">
        <v>10126</v>
      </c>
      <c r="E2529" s="559" t="s">
        <v>166</v>
      </c>
      <c r="F2529" s="721" t="s">
        <v>411</v>
      </c>
      <c r="G2529" s="586">
        <v>22.048999999999999</v>
      </c>
      <c r="H2529" s="586">
        <v>22.025400000000001</v>
      </c>
      <c r="I2529" s="586">
        <v>22.049099999999999</v>
      </c>
      <c r="J2529" s="587">
        <v>364050084.42000002</v>
      </c>
      <c r="K2529" s="723"/>
      <c r="L2529" s="723"/>
      <c r="M2529" s="811">
        <v>0</v>
      </c>
      <c r="N2529" s="559"/>
      <c r="O2529" s="589" t="s">
        <v>10123</v>
      </c>
      <c r="P2529" s="559"/>
      <c r="Q2529" s="590">
        <v>0</v>
      </c>
      <c r="R2529" s="559"/>
      <c r="S2529" s="559"/>
      <c r="T2529" s="559"/>
      <c r="U2529" s="683"/>
      <c r="V2529" s="726" t="str">
        <f>VLOOKUP(E2529,'[2]Type Group 1'!E:F,2,FALSE)</f>
        <v>Equity Fund</v>
      </c>
    </row>
    <row r="2530" spans="1:22">
      <c r="A2530" s="720" t="s">
        <v>19</v>
      </c>
      <c r="B2530" s="559" t="s">
        <v>10127</v>
      </c>
      <c r="C2530" s="559" t="s">
        <v>10128</v>
      </c>
      <c r="D2530" s="559" t="s">
        <v>10129</v>
      </c>
      <c r="E2530" s="559" t="s">
        <v>166</v>
      </c>
      <c r="F2530" s="721" t="s">
        <v>411</v>
      </c>
      <c r="G2530" s="586">
        <v>20.647400000000001</v>
      </c>
      <c r="H2530" s="586">
        <v>20.647400000000001</v>
      </c>
      <c r="I2530" s="586">
        <v>20.647500000000001</v>
      </c>
      <c r="J2530" s="587">
        <v>56559897.130000003</v>
      </c>
      <c r="K2530" s="723"/>
      <c r="L2530" s="723"/>
      <c r="M2530" s="811">
        <v>0</v>
      </c>
      <c r="N2530" s="559"/>
      <c r="O2530" s="589" t="s">
        <v>10123</v>
      </c>
      <c r="P2530" s="559"/>
      <c r="Q2530" s="590">
        <v>0</v>
      </c>
      <c r="R2530" s="559"/>
      <c r="S2530" s="559"/>
      <c r="T2530" s="559"/>
      <c r="U2530" s="683"/>
      <c r="V2530" s="726" t="str">
        <f>VLOOKUP(E2530,'[2]Type Group 1'!E:F,2,FALSE)</f>
        <v>Equity Fund</v>
      </c>
    </row>
    <row r="2531" spans="1:22">
      <c r="A2531" s="720" t="s">
        <v>19</v>
      </c>
      <c r="B2531" s="559" t="s">
        <v>10130</v>
      </c>
      <c r="C2531" s="559" t="s">
        <v>10131</v>
      </c>
      <c r="D2531" s="559" t="s">
        <v>10132</v>
      </c>
      <c r="E2531" s="559" t="s">
        <v>158</v>
      </c>
      <c r="F2531" s="721" t="s">
        <v>411</v>
      </c>
      <c r="G2531" s="586">
        <v>18.189</v>
      </c>
      <c r="H2531" s="586">
        <v>18.189</v>
      </c>
      <c r="I2531" s="586">
        <v>0</v>
      </c>
      <c r="J2531" s="587">
        <v>541270459.25</v>
      </c>
      <c r="K2531" s="723" t="s">
        <v>8784</v>
      </c>
      <c r="L2531" s="723">
        <v>45985</v>
      </c>
      <c r="M2531" s="811">
        <v>1.77</v>
      </c>
      <c r="N2531" s="559"/>
      <c r="O2531" s="589" t="s">
        <v>10123</v>
      </c>
      <c r="P2531" s="559"/>
      <c r="Q2531" s="590">
        <v>0</v>
      </c>
      <c r="R2531" s="559"/>
      <c r="S2531" s="559"/>
      <c r="T2531" s="559"/>
      <c r="U2531" s="683"/>
      <c r="V2531" s="726" t="str">
        <f>VLOOKUP(E2531,'[2]Type Group 1'!E:F,2,FALSE)</f>
        <v>Equity Fund</v>
      </c>
    </row>
    <row r="2532" spans="1:22">
      <c r="A2532" s="720" t="s">
        <v>19</v>
      </c>
      <c r="B2532" s="559" t="s">
        <v>10133</v>
      </c>
      <c r="C2532" s="559" t="s">
        <v>10134</v>
      </c>
      <c r="D2532" s="559" t="s">
        <v>10135</v>
      </c>
      <c r="E2532" s="559" t="s">
        <v>158</v>
      </c>
      <c r="F2532" s="721" t="s">
        <v>411</v>
      </c>
      <c r="G2532" s="586">
        <v>18.931999999999999</v>
      </c>
      <c r="H2532" s="586">
        <v>18.931999999999999</v>
      </c>
      <c r="I2532" s="586">
        <v>0</v>
      </c>
      <c r="J2532" s="587">
        <v>76398288.719999999</v>
      </c>
      <c r="K2532" s="723" t="s">
        <v>8784</v>
      </c>
      <c r="L2532" s="723">
        <v>45985</v>
      </c>
      <c r="M2532" s="811">
        <v>1.8</v>
      </c>
      <c r="N2532" s="559"/>
      <c r="O2532" s="589" t="s">
        <v>10123</v>
      </c>
      <c r="P2532" s="559"/>
      <c r="Q2532" s="590">
        <v>0</v>
      </c>
      <c r="R2532" s="559"/>
      <c r="S2532" s="559"/>
      <c r="T2532" s="559"/>
      <c r="U2532" s="683"/>
      <c r="V2532" s="726" t="str">
        <f>VLOOKUP(E2532,'[2]Type Group 1'!E:F,2,FALSE)</f>
        <v>Equity Fund</v>
      </c>
    </row>
    <row r="2533" spans="1:22">
      <c r="A2533" s="720" t="s">
        <v>19</v>
      </c>
      <c r="B2533" s="559" t="s">
        <v>10136</v>
      </c>
      <c r="C2533" s="559" t="s">
        <v>10137</v>
      </c>
      <c r="D2533" s="559" t="s">
        <v>10138</v>
      </c>
      <c r="E2533" s="559" t="s">
        <v>124</v>
      </c>
      <c r="F2533" s="721" t="s">
        <v>304</v>
      </c>
      <c r="G2533" s="586">
        <v>7.9801000000000002</v>
      </c>
      <c r="H2533" s="586">
        <v>7.9801000000000002</v>
      </c>
      <c r="I2533" s="586">
        <v>7.9802</v>
      </c>
      <c r="J2533" s="587">
        <v>0</v>
      </c>
      <c r="K2533" s="723"/>
      <c r="L2533" s="723"/>
      <c r="M2533" s="811">
        <v>0</v>
      </c>
      <c r="N2533" s="559"/>
      <c r="O2533" s="589" t="s">
        <v>10112</v>
      </c>
      <c r="P2533" s="559"/>
      <c r="Q2533" s="590">
        <v>0</v>
      </c>
      <c r="R2533" s="559"/>
      <c r="S2533" s="559"/>
      <c r="T2533" s="559"/>
      <c r="U2533" s="683"/>
      <c r="V2533" s="726" t="str">
        <f>VLOOKUP(E2533,'[2]Type Group 1'!E:F,2,FALSE)</f>
        <v>Equity Fund</v>
      </c>
    </row>
    <row r="2534" spans="1:22">
      <c r="A2534" s="720" t="s">
        <v>19</v>
      </c>
      <c r="B2534" s="559" t="s">
        <v>10139</v>
      </c>
      <c r="C2534" s="559" t="s">
        <v>10140</v>
      </c>
      <c r="D2534" s="559" t="s">
        <v>10141</v>
      </c>
      <c r="E2534" s="559" t="s">
        <v>150</v>
      </c>
      <c r="F2534" s="721" t="s">
        <v>304</v>
      </c>
      <c r="G2534" s="586">
        <v>9.0991999999999997</v>
      </c>
      <c r="H2534" s="586">
        <v>9.0991999999999997</v>
      </c>
      <c r="I2534" s="586">
        <v>0</v>
      </c>
      <c r="J2534" s="587">
        <v>174798658.77000001</v>
      </c>
      <c r="K2534" s="723" t="s">
        <v>10116</v>
      </c>
      <c r="L2534" s="723">
        <v>45617</v>
      </c>
      <c r="M2534" s="811">
        <v>0.3</v>
      </c>
      <c r="N2534" s="559"/>
      <c r="O2534" s="589" t="s">
        <v>10112</v>
      </c>
      <c r="P2534" s="559"/>
      <c r="Q2534" s="590">
        <v>0</v>
      </c>
      <c r="R2534" s="559"/>
      <c r="S2534" s="559"/>
      <c r="T2534" s="559"/>
      <c r="U2534" s="683"/>
      <c r="V2534" s="726" t="str">
        <f>VLOOKUP(E2534,'[2]Type Group 1'!E:F,2,FALSE)</f>
        <v>Equity Fund</v>
      </c>
    </row>
    <row r="2535" spans="1:22">
      <c r="A2535" s="720" t="s">
        <v>19</v>
      </c>
      <c r="B2535" s="559" t="s">
        <v>10142</v>
      </c>
      <c r="C2535" s="559" t="s">
        <v>10143</v>
      </c>
      <c r="D2535" s="559" t="s">
        <v>10144</v>
      </c>
      <c r="E2535" s="559" t="s">
        <v>124</v>
      </c>
      <c r="F2535" s="721" t="s">
        <v>304</v>
      </c>
      <c r="G2535" s="586">
        <v>17.7273</v>
      </c>
      <c r="H2535" s="586">
        <v>17.7273</v>
      </c>
      <c r="I2535" s="586">
        <v>17.727399999999999</v>
      </c>
      <c r="J2535" s="587">
        <v>10553461131.09</v>
      </c>
      <c r="K2535" s="723"/>
      <c r="L2535" s="723"/>
      <c r="M2535" s="811">
        <v>0</v>
      </c>
      <c r="N2535" s="559"/>
      <c r="O2535" s="589" t="s">
        <v>10145</v>
      </c>
      <c r="P2535" s="559"/>
      <c r="Q2535" s="590">
        <v>40203729.229999997</v>
      </c>
      <c r="R2535" s="559"/>
      <c r="S2535" s="559"/>
      <c r="T2535" s="559"/>
      <c r="U2535" s="683"/>
      <c r="V2535" s="726" t="str">
        <f>VLOOKUP(E2535,'[2]Type Group 1'!E:F,2,FALSE)</f>
        <v>Equity Fund</v>
      </c>
    </row>
    <row r="2536" spans="1:22">
      <c r="A2536" s="720" t="s">
        <v>19</v>
      </c>
      <c r="B2536" s="559" t="s">
        <v>10146</v>
      </c>
      <c r="C2536" s="559" t="s">
        <v>10147</v>
      </c>
      <c r="D2536" s="559" t="s">
        <v>10148</v>
      </c>
      <c r="E2536" s="559" t="s">
        <v>124</v>
      </c>
      <c r="F2536" s="721" t="s">
        <v>304</v>
      </c>
      <c r="G2536" s="586">
        <v>18.5883</v>
      </c>
      <c r="H2536" s="586">
        <v>18.573399999999999</v>
      </c>
      <c r="I2536" s="586">
        <v>18.603300000000001</v>
      </c>
      <c r="J2536" s="587">
        <v>5463824848.6000004</v>
      </c>
      <c r="K2536" s="723"/>
      <c r="L2536" s="723"/>
      <c r="M2536" s="811">
        <v>0</v>
      </c>
      <c r="N2536" s="559"/>
      <c r="O2536" s="589" t="s">
        <v>10149</v>
      </c>
      <c r="P2536" s="559"/>
      <c r="Q2536" s="590">
        <v>0</v>
      </c>
      <c r="R2536" s="559"/>
      <c r="S2536" s="559"/>
      <c r="T2536" s="559"/>
      <c r="U2536" s="683"/>
      <c r="V2536" s="726" t="str">
        <f>VLOOKUP(E2536,'[2]Type Group 1'!E:F,2,FALSE)</f>
        <v>Equity Fund</v>
      </c>
    </row>
    <row r="2537" spans="1:22">
      <c r="A2537" s="720" t="s">
        <v>19</v>
      </c>
      <c r="B2537" s="559" t="s">
        <v>10150</v>
      </c>
      <c r="C2537" s="559" t="s">
        <v>10151</v>
      </c>
      <c r="D2537" s="559" t="s">
        <v>10152</v>
      </c>
      <c r="E2537" s="559" t="s">
        <v>150</v>
      </c>
      <c r="F2537" s="721" t="s">
        <v>304</v>
      </c>
      <c r="G2537" s="586">
        <v>17.909800000000001</v>
      </c>
      <c r="H2537" s="586">
        <v>17.895499999999998</v>
      </c>
      <c r="I2537" s="586">
        <v>0</v>
      </c>
      <c r="J2537" s="587">
        <v>288563823.11000001</v>
      </c>
      <c r="K2537" s="723" t="s">
        <v>10153</v>
      </c>
      <c r="L2537" s="723">
        <v>45616</v>
      </c>
      <c r="M2537" s="811">
        <v>0.65</v>
      </c>
      <c r="N2537" s="559"/>
      <c r="O2537" s="589" t="s">
        <v>10149</v>
      </c>
      <c r="P2537" s="559"/>
      <c r="Q2537" s="590">
        <v>0</v>
      </c>
      <c r="R2537" s="559"/>
      <c r="S2537" s="559"/>
      <c r="T2537" s="559"/>
      <c r="U2537" s="683"/>
      <c r="V2537" s="726" t="str">
        <f>VLOOKUP(E2537,'[2]Type Group 1'!E:F,2,FALSE)</f>
        <v>Equity Fund</v>
      </c>
    </row>
    <row r="2538" spans="1:22">
      <c r="A2538" s="720" t="s">
        <v>19</v>
      </c>
      <c r="B2538" s="559" t="s">
        <v>10154</v>
      </c>
      <c r="C2538" s="559" t="s">
        <v>10155</v>
      </c>
      <c r="D2538" s="559" t="s">
        <v>10156</v>
      </c>
      <c r="E2538" s="559" t="s">
        <v>150</v>
      </c>
      <c r="F2538" s="721" t="s">
        <v>304</v>
      </c>
      <c r="G2538" s="586">
        <v>18.230599999999999</v>
      </c>
      <c r="H2538" s="586">
        <v>18.216000000000001</v>
      </c>
      <c r="I2538" s="586">
        <v>0</v>
      </c>
      <c r="J2538" s="587">
        <v>41782552.689999998</v>
      </c>
      <c r="K2538" s="723" t="s">
        <v>10153</v>
      </c>
      <c r="L2538" s="723">
        <v>45616</v>
      </c>
      <c r="M2538" s="811">
        <v>0.68</v>
      </c>
      <c r="N2538" s="559"/>
      <c r="O2538" s="589" t="s">
        <v>10149</v>
      </c>
      <c r="P2538" s="559"/>
      <c r="Q2538" s="590">
        <v>0</v>
      </c>
      <c r="R2538" s="559"/>
      <c r="S2538" s="559"/>
      <c r="T2538" s="559"/>
      <c r="U2538" s="683"/>
      <c r="V2538" s="726" t="str">
        <f>VLOOKUP(E2538,'[2]Type Group 1'!E:F,2,FALSE)</f>
        <v>Equity Fund</v>
      </c>
    </row>
    <row r="2539" spans="1:22">
      <c r="A2539" s="720" t="s">
        <v>19</v>
      </c>
      <c r="B2539" s="559" t="s">
        <v>10157</v>
      </c>
      <c r="C2539" s="559" t="s">
        <v>10158</v>
      </c>
      <c r="D2539" s="559" t="s">
        <v>10159</v>
      </c>
      <c r="E2539" s="559" t="s">
        <v>124</v>
      </c>
      <c r="F2539" s="721" t="s">
        <v>304</v>
      </c>
      <c r="G2539" s="586">
        <v>19.252700000000001</v>
      </c>
      <c r="H2539" s="586">
        <v>19.237300000000001</v>
      </c>
      <c r="I2539" s="586">
        <v>19.2682</v>
      </c>
      <c r="J2539" s="587">
        <v>134271643.65000001</v>
      </c>
      <c r="K2539" s="723"/>
      <c r="L2539" s="723"/>
      <c r="M2539" s="811">
        <v>0</v>
      </c>
      <c r="N2539" s="559"/>
      <c r="O2539" s="589" t="s">
        <v>10149</v>
      </c>
      <c r="P2539" s="559"/>
      <c r="Q2539" s="590">
        <v>0</v>
      </c>
      <c r="R2539" s="559"/>
      <c r="S2539" s="559"/>
      <c r="T2539" s="559"/>
      <c r="U2539" s="683"/>
      <c r="V2539" s="726" t="str">
        <f>VLOOKUP(E2539,'[2]Type Group 1'!E:F,2,FALSE)</f>
        <v>Equity Fund</v>
      </c>
    </row>
    <row r="2540" spans="1:22">
      <c r="A2540" s="720" t="s">
        <v>19</v>
      </c>
      <c r="B2540" s="559" t="s">
        <v>10160</v>
      </c>
      <c r="C2540" s="559" t="s">
        <v>10161</v>
      </c>
      <c r="D2540" s="559" t="s">
        <v>10162</v>
      </c>
      <c r="E2540" s="559" t="s">
        <v>124</v>
      </c>
      <c r="F2540" s="721" t="s">
        <v>304</v>
      </c>
      <c r="G2540" s="586">
        <v>19.1496</v>
      </c>
      <c r="H2540" s="586">
        <v>19.1343</v>
      </c>
      <c r="I2540" s="586">
        <v>19.164999999999999</v>
      </c>
      <c r="J2540" s="587">
        <v>11540970.789999999</v>
      </c>
      <c r="K2540" s="723"/>
      <c r="L2540" s="723"/>
      <c r="M2540" s="811">
        <v>0</v>
      </c>
      <c r="N2540" s="559"/>
      <c r="O2540" s="589" t="s">
        <v>10149</v>
      </c>
      <c r="P2540" s="559"/>
      <c r="Q2540" s="590">
        <v>0</v>
      </c>
      <c r="R2540" s="559"/>
      <c r="S2540" s="559"/>
      <c r="T2540" s="559"/>
      <c r="U2540" s="683"/>
      <c r="V2540" s="726" t="str">
        <f>VLOOKUP(E2540,'[2]Type Group 1'!E:F,2,FALSE)</f>
        <v>Equity Fund</v>
      </c>
    </row>
    <row r="2541" spans="1:22">
      <c r="A2541" s="720" t="s">
        <v>19</v>
      </c>
      <c r="B2541" s="559" t="s">
        <v>10163</v>
      </c>
      <c r="C2541" s="559" t="s">
        <v>10164</v>
      </c>
      <c r="D2541" s="559" t="s">
        <v>10165</v>
      </c>
      <c r="E2541" s="559" t="s">
        <v>124</v>
      </c>
      <c r="F2541" s="721" t="s">
        <v>304</v>
      </c>
      <c r="G2541" s="586">
        <v>18.627300000000002</v>
      </c>
      <c r="H2541" s="586">
        <v>18.607399999999998</v>
      </c>
      <c r="I2541" s="586">
        <v>18.627400000000002</v>
      </c>
      <c r="J2541" s="587">
        <v>130474992.56999999</v>
      </c>
      <c r="K2541" s="723"/>
      <c r="L2541" s="723"/>
      <c r="M2541" s="811">
        <v>0</v>
      </c>
      <c r="N2541" s="559"/>
      <c r="O2541" s="589" t="s">
        <v>10145</v>
      </c>
      <c r="P2541" s="559"/>
      <c r="Q2541" s="590">
        <v>497038.82</v>
      </c>
      <c r="R2541" s="559"/>
      <c r="S2541" s="559"/>
      <c r="T2541" s="559"/>
      <c r="U2541" s="683"/>
      <c r="V2541" s="726" t="str">
        <f>VLOOKUP(E2541,'[2]Type Group 1'!E:F,2,FALSE)</f>
        <v>Equity Fund</v>
      </c>
    </row>
    <row r="2542" spans="1:22">
      <c r="A2542" s="720" t="s">
        <v>19</v>
      </c>
      <c r="B2542" s="559" t="s">
        <v>10166</v>
      </c>
      <c r="C2542" s="559" t="s">
        <v>10167</v>
      </c>
      <c r="D2542" s="559" t="s">
        <v>10168</v>
      </c>
      <c r="E2542" s="559" t="s">
        <v>124</v>
      </c>
      <c r="F2542" s="721" t="s">
        <v>304</v>
      </c>
      <c r="G2542" s="586">
        <v>18.597300000000001</v>
      </c>
      <c r="H2542" s="586">
        <v>18.597300000000001</v>
      </c>
      <c r="I2542" s="586">
        <v>18.5974</v>
      </c>
      <c r="J2542" s="587">
        <v>379642585.83999997</v>
      </c>
      <c r="K2542" s="723"/>
      <c r="L2542" s="723"/>
      <c r="M2542" s="811">
        <v>0</v>
      </c>
      <c r="N2542" s="559"/>
      <c r="O2542" s="589" t="s">
        <v>10145</v>
      </c>
      <c r="P2542" s="559"/>
      <c r="Q2542" s="590">
        <v>1446231.95</v>
      </c>
      <c r="R2542" s="559"/>
      <c r="S2542" s="559"/>
      <c r="T2542" s="559"/>
      <c r="U2542" s="683"/>
      <c r="V2542" s="726" t="str">
        <f>VLOOKUP(E2542,'[2]Type Group 1'!E:F,2,FALSE)</f>
        <v>Equity Fund</v>
      </c>
    </row>
    <row r="2543" spans="1:22">
      <c r="A2543" s="720" t="s">
        <v>19</v>
      </c>
      <c r="B2543" s="559" t="s">
        <v>10169</v>
      </c>
      <c r="C2543" s="559" t="s">
        <v>10170</v>
      </c>
      <c r="D2543" s="559" t="s">
        <v>10171</v>
      </c>
      <c r="E2543" s="559" t="s">
        <v>150</v>
      </c>
      <c r="F2543" s="721" t="s">
        <v>304</v>
      </c>
      <c r="G2543" s="586">
        <v>10.4922</v>
      </c>
      <c r="H2543" s="586">
        <v>10.4922</v>
      </c>
      <c r="I2543" s="586">
        <v>0</v>
      </c>
      <c r="J2543" s="587">
        <v>643171590.25999999</v>
      </c>
      <c r="K2543" s="723" t="s">
        <v>10172</v>
      </c>
      <c r="L2543" s="723">
        <v>44677</v>
      </c>
      <c r="M2543" s="811">
        <v>0.2</v>
      </c>
      <c r="N2543" s="559"/>
      <c r="O2543" s="589" t="s">
        <v>10173</v>
      </c>
      <c r="P2543" s="559"/>
      <c r="Q2543" s="590">
        <v>2253825</v>
      </c>
      <c r="R2543" s="559"/>
      <c r="S2543" s="559"/>
      <c r="T2543" s="559"/>
      <c r="U2543" s="683"/>
      <c r="V2543" s="726" t="str">
        <f>VLOOKUP(E2543,'[2]Type Group 1'!E:F,2,FALSE)</f>
        <v>Equity Fund</v>
      </c>
    </row>
    <row r="2544" spans="1:22">
      <c r="A2544" s="720" t="s">
        <v>19</v>
      </c>
      <c r="B2544" s="559" t="s">
        <v>10174</v>
      </c>
      <c r="C2544" s="559" t="s">
        <v>10175</v>
      </c>
      <c r="D2544" s="559" t="s">
        <v>10176</v>
      </c>
      <c r="E2544" s="559" t="s">
        <v>913</v>
      </c>
      <c r="F2544" s="721" t="s">
        <v>304</v>
      </c>
      <c r="G2544" s="586">
        <v>21.6556</v>
      </c>
      <c r="H2544" s="586">
        <v>21.6556</v>
      </c>
      <c r="I2544" s="586">
        <v>21.6557</v>
      </c>
      <c r="J2544" s="587">
        <v>86204616226.459991</v>
      </c>
      <c r="K2544" s="723"/>
      <c r="L2544" s="723"/>
      <c r="M2544" s="811">
        <v>0</v>
      </c>
      <c r="N2544" s="559"/>
      <c r="O2544" s="589" t="s">
        <v>10177</v>
      </c>
      <c r="P2544" s="559"/>
      <c r="Q2544" s="590">
        <v>0</v>
      </c>
      <c r="R2544" s="559"/>
      <c r="S2544" s="559"/>
      <c r="T2544" s="559"/>
      <c r="U2544" s="683"/>
      <c r="V2544" s="726" t="str">
        <f>VLOOKUP(E2544,'[2]Type Group 1'!E:F,2,FALSE)</f>
        <v>Fixed Income Fund</v>
      </c>
    </row>
    <row r="2545" spans="1:22">
      <c r="A2545" s="720" t="s">
        <v>19</v>
      </c>
      <c r="B2545" s="559" t="s">
        <v>10178</v>
      </c>
      <c r="C2545" s="559" t="s">
        <v>10179</v>
      </c>
      <c r="D2545" s="559" t="s">
        <v>10180</v>
      </c>
      <c r="E2545" s="559" t="s">
        <v>152</v>
      </c>
      <c r="F2545" s="721" t="s">
        <v>304</v>
      </c>
      <c r="G2545" s="586">
        <v>11.9907</v>
      </c>
      <c r="H2545" s="586">
        <v>11.9907</v>
      </c>
      <c r="I2545" s="586">
        <v>0</v>
      </c>
      <c r="J2545" s="587">
        <v>69532772.400000006</v>
      </c>
      <c r="K2545" s="723"/>
      <c r="L2545" s="723"/>
      <c r="M2545" s="811">
        <v>0</v>
      </c>
      <c r="N2545" s="559"/>
      <c r="O2545" s="589" t="s">
        <v>10181</v>
      </c>
      <c r="P2545" s="559"/>
      <c r="Q2545" s="590">
        <v>0</v>
      </c>
      <c r="R2545" s="559"/>
      <c r="S2545" s="559"/>
      <c r="T2545" s="559"/>
      <c r="U2545" s="683"/>
      <c r="V2545" s="726" t="str">
        <f>VLOOKUP(E2545,'[2]Type Group 1'!E:F,2,FALSE)</f>
        <v>Fixed Income Fund</v>
      </c>
    </row>
    <row r="2546" spans="1:22">
      <c r="A2546" s="720" t="s">
        <v>19</v>
      </c>
      <c r="B2546" s="559" t="s">
        <v>10182</v>
      </c>
      <c r="C2546" s="559" t="s">
        <v>10183</v>
      </c>
      <c r="D2546" s="559" t="s">
        <v>10184</v>
      </c>
      <c r="E2546" s="559" t="s">
        <v>913</v>
      </c>
      <c r="F2546" s="721" t="s">
        <v>304</v>
      </c>
      <c r="G2546" s="586">
        <v>11.8347</v>
      </c>
      <c r="H2546" s="586">
        <v>11.8347</v>
      </c>
      <c r="I2546" s="586">
        <v>11.8348</v>
      </c>
      <c r="J2546" s="587">
        <v>112903542381.09</v>
      </c>
      <c r="K2546" s="723"/>
      <c r="L2546" s="723"/>
      <c r="M2546" s="811">
        <v>0</v>
      </c>
      <c r="N2546" s="559"/>
      <c r="O2546" s="589" t="s">
        <v>10181</v>
      </c>
      <c r="P2546" s="559"/>
      <c r="Q2546" s="590">
        <v>0</v>
      </c>
      <c r="R2546" s="559"/>
      <c r="S2546" s="559"/>
      <c r="T2546" s="559"/>
      <c r="U2546" s="683"/>
      <c r="V2546" s="726" t="str">
        <f>VLOOKUP(E2546,'[2]Type Group 1'!E:F,2,FALSE)</f>
        <v>Fixed Income Fund</v>
      </c>
    </row>
    <row r="2547" spans="1:22">
      <c r="A2547" s="720" t="s">
        <v>19</v>
      </c>
      <c r="B2547" s="559" t="s">
        <v>10185</v>
      </c>
      <c r="C2547" s="559" t="s">
        <v>10186</v>
      </c>
      <c r="D2547" s="559" t="s">
        <v>10187</v>
      </c>
      <c r="E2547" s="559" t="s">
        <v>913</v>
      </c>
      <c r="F2547" s="721" t="s">
        <v>304</v>
      </c>
      <c r="G2547" s="586">
        <v>11.733599999999999</v>
      </c>
      <c r="H2547" s="586">
        <v>11.733599999999999</v>
      </c>
      <c r="I2547" s="586">
        <v>11.733700000000001</v>
      </c>
      <c r="J2547" s="587">
        <v>30739201397.069996</v>
      </c>
      <c r="K2547" s="723"/>
      <c r="L2547" s="723"/>
      <c r="M2547" s="811">
        <v>0</v>
      </c>
      <c r="N2547" s="559"/>
      <c r="O2547" s="589" t="s">
        <v>10181</v>
      </c>
      <c r="P2547" s="559"/>
      <c r="Q2547" s="590">
        <v>0</v>
      </c>
      <c r="R2547" s="559"/>
      <c r="S2547" s="559"/>
      <c r="T2547" s="559"/>
      <c r="U2547" s="683"/>
      <c r="V2547" s="726" t="str">
        <f>VLOOKUP(E2547,'[2]Type Group 1'!E:F,2,FALSE)</f>
        <v>Fixed Income Fund</v>
      </c>
    </row>
    <row r="2548" spans="1:22">
      <c r="A2548" s="720" t="s">
        <v>19</v>
      </c>
      <c r="B2548" s="559" t="s">
        <v>10188</v>
      </c>
      <c r="C2548" s="559" t="s">
        <v>10189</v>
      </c>
      <c r="D2548" s="559" t="s">
        <v>10190</v>
      </c>
      <c r="E2548" s="559" t="s">
        <v>913</v>
      </c>
      <c r="F2548" s="721" t="s">
        <v>304</v>
      </c>
      <c r="G2548" s="586">
        <v>11.836</v>
      </c>
      <c r="H2548" s="586">
        <v>11.836</v>
      </c>
      <c r="I2548" s="586">
        <v>11.8361</v>
      </c>
      <c r="J2548" s="587">
        <v>16011751796.419998</v>
      </c>
      <c r="K2548" s="723"/>
      <c r="L2548" s="723"/>
      <c r="M2548" s="811">
        <v>0</v>
      </c>
      <c r="N2548" s="559"/>
      <c r="O2548" s="589" t="s">
        <v>10181</v>
      </c>
      <c r="P2548" s="559"/>
      <c r="Q2548" s="590">
        <v>0</v>
      </c>
      <c r="R2548" s="559"/>
      <c r="S2548" s="559"/>
      <c r="T2548" s="559"/>
      <c r="U2548" s="683"/>
      <c r="V2548" s="726" t="str">
        <f>VLOOKUP(E2548,'[2]Type Group 1'!E:F,2,FALSE)</f>
        <v>Fixed Income Fund</v>
      </c>
    </row>
    <row r="2549" spans="1:22">
      <c r="A2549" s="720" t="s">
        <v>19</v>
      </c>
      <c r="B2549" s="559" t="s">
        <v>10191</v>
      </c>
      <c r="C2549" s="559" t="s">
        <v>10192</v>
      </c>
      <c r="D2549" s="559" t="s">
        <v>10193</v>
      </c>
      <c r="E2549" s="559" t="s">
        <v>913</v>
      </c>
      <c r="F2549" s="721" t="s">
        <v>304</v>
      </c>
      <c r="G2549" s="586">
        <v>12.1875</v>
      </c>
      <c r="H2549" s="586">
        <v>12.1875</v>
      </c>
      <c r="I2549" s="586">
        <v>12.1876</v>
      </c>
      <c r="J2549" s="587">
        <v>262112887.56</v>
      </c>
      <c r="K2549" s="723"/>
      <c r="L2549" s="723"/>
      <c r="M2549" s="811">
        <v>0</v>
      </c>
      <c r="N2549" s="559"/>
      <c r="O2549" s="589" t="s">
        <v>10181</v>
      </c>
      <c r="P2549" s="559"/>
      <c r="Q2549" s="590">
        <v>0</v>
      </c>
      <c r="R2549" s="559"/>
      <c r="S2549" s="559"/>
      <c r="T2549" s="559"/>
      <c r="U2549" s="683"/>
      <c r="V2549" s="726" t="str">
        <f>VLOOKUP(E2549,'[2]Type Group 1'!E:F,2,FALSE)</f>
        <v>Fixed Income Fund</v>
      </c>
    </row>
    <row r="2550" spans="1:22">
      <c r="A2550" s="720" t="s">
        <v>19</v>
      </c>
      <c r="B2550" s="559" t="s">
        <v>10194</v>
      </c>
      <c r="C2550" s="559" t="s">
        <v>10195</v>
      </c>
      <c r="D2550" s="559" t="s">
        <v>10196</v>
      </c>
      <c r="E2550" s="559" t="s">
        <v>152</v>
      </c>
      <c r="F2550" s="721" t="s">
        <v>304</v>
      </c>
      <c r="G2550" s="586">
        <v>11.8207</v>
      </c>
      <c r="H2550" s="586">
        <v>11.8207</v>
      </c>
      <c r="I2550" s="586">
        <v>0</v>
      </c>
      <c r="J2550" s="587">
        <v>935186157.80999982</v>
      </c>
      <c r="K2550" s="723"/>
      <c r="L2550" s="723"/>
      <c r="M2550" s="811">
        <v>0</v>
      </c>
      <c r="N2550" s="559"/>
      <c r="O2550" s="589" t="s">
        <v>10181</v>
      </c>
      <c r="P2550" s="559"/>
      <c r="Q2550" s="590">
        <v>0</v>
      </c>
      <c r="R2550" s="559"/>
      <c r="S2550" s="559"/>
      <c r="T2550" s="559"/>
      <c r="U2550" s="683"/>
      <c r="V2550" s="726" t="str">
        <f>VLOOKUP(E2550,'[2]Type Group 1'!E:F,2,FALSE)</f>
        <v>Fixed Income Fund</v>
      </c>
    </row>
    <row r="2551" spans="1:22">
      <c r="A2551" s="720" t="s">
        <v>19</v>
      </c>
      <c r="B2551" s="559" t="s">
        <v>10197</v>
      </c>
      <c r="C2551" s="559" t="s">
        <v>10198</v>
      </c>
      <c r="D2551" s="559" t="s">
        <v>10199</v>
      </c>
      <c r="E2551" s="559" t="s">
        <v>2540</v>
      </c>
      <c r="F2551" s="721" t="s">
        <v>304</v>
      </c>
      <c r="G2551" s="586">
        <v>9.9094999999999995</v>
      </c>
      <c r="H2551" s="586">
        <v>9.9094999999999995</v>
      </c>
      <c r="I2551" s="586">
        <v>9.9839000000000002</v>
      </c>
      <c r="J2551" s="587">
        <v>549283784.06000006</v>
      </c>
      <c r="K2551" s="723" t="s">
        <v>9231</v>
      </c>
      <c r="L2551" s="723">
        <v>45922</v>
      </c>
      <c r="M2551" s="811">
        <v>0.12</v>
      </c>
      <c r="N2551" s="559"/>
      <c r="O2551" s="589" t="s">
        <v>10200</v>
      </c>
      <c r="P2551" s="559"/>
      <c r="Q2551" s="590">
        <v>117809355.23999999</v>
      </c>
      <c r="R2551" s="559"/>
      <c r="S2551" s="559"/>
      <c r="T2551" s="559"/>
      <c r="U2551" s="683"/>
      <c r="V2551" s="726" t="str">
        <f>VLOOKUP(E2551,'[2]Type Group 1'!E:F,2,FALSE)</f>
        <v>Mixed Fund</v>
      </c>
    </row>
    <row r="2552" spans="1:22">
      <c r="A2552" s="720" t="s">
        <v>19</v>
      </c>
      <c r="B2552" s="559" t="s">
        <v>10201</v>
      </c>
      <c r="C2552" s="559" t="s">
        <v>10202</v>
      </c>
      <c r="D2552" s="559" t="s">
        <v>10203</v>
      </c>
      <c r="E2552" s="559" t="s">
        <v>154</v>
      </c>
      <c r="F2552" s="721" t="s">
        <v>304</v>
      </c>
      <c r="G2552" s="586">
        <v>10.4634</v>
      </c>
      <c r="H2552" s="586">
        <v>10.4634</v>
      </c>
      <c r="I2552" s="586">
        <v>0</v>
      </c>
      <c r="J2552" s="587">
        <v>2499101.5099999998</v>
      </c>
      <c r="K2552" s="723"/>
      <c r="L2552" s="723"/>
      <c r="M2552" s="811">
        <v>0</v>
      </c>
      <c r="N2552" s="559"/>
      <c r="O2552" s="589" t="s">
        <v>10200</v>
      </c>
      <c r="P2552" s="559"/>
      <c r="Q2552" s="590">
        <v>535994.57999999996</v>
      </c>
      <c r="R2552" s="559"/>
      <c r="S2552" s="559"/>
      <c r="T2552" s="559"/>
      <c r="U2552" s="683"/>
      <c r="V2552" s="726" t="str">
        <f>VLOOKUP(E2552,'[2]Type Group 1'!E:F,2,FALSE)</f>
        <v>Mixed Fund</v>
      </c>
    </row>
    <row r="2553" spans="1:22">
      <c r="A2553" s="720" t="s">
        <v>19</v>
      </c>
      <c r="B2553" s="559" t="s">
        <v>10204</v>
      </c>
      <c r="C2553" s="559" t="s">
        <v>10205</v>
      </c>
      <c r="D2553" s="559" t="s">
        <v>10206</v>
      </c>
      <c r="E2553" s="559" t="s">
        <v>726</v>
      </c>
      <c r="F2553" s="721" t="s">
        <v>304</v>
      </c>
      <c r="G2553" s="586">
        <v>10.2883</v>
      </c>
      <c r="H2553" s="586">
        <v>10.2883</v>
      </c>
      <c r="I2553" s="586">
        <v>10.365600000000001</v>
      </c>
      <c r="J2553" s="587">
        <v>279420042.25999999</v>
      </c>
      <c r="K2553" s="723"/>
      <c r="L2553" s="723"/>
      <c r="M2553" s="811">
        <v>0</v>
      </c>
      <c r="N2553" s="559"/>
      <c r="O2553" s="589" t="s">
        <v>10200</v>
      </c>
      <c r="P2553" s="559"/>
      <c r="Q2553" s="590">
        <v>59929486.310000002</v>
      </c>
      <c r="R2553" s="559"/>
      <c r="S2553" s="559"/>
      <c r="T2553" s="559"/>
      <c r="U2553" s="683"/>
      <c r="V2553" s="726" t="str">
        <f>VLOOKUP(E2553,'[2]Type Group 1'!E:F,2,FALSE)</f>
        <v>Mixed Fund</v>
      </c>
    </row>
    <row r="2554" spans="1:22">
      <c r="A2554" s="720" t="s">
        <v>19</v>
      </c>
      <c r="B2554" s="559" t="s">
        <v>10207</v>
      </c>
      <c r="C2554" s="559" t="s">
        <v>10208</v>
      </c>
      <c r="D2554" s="559" t="s">
        <v>10209</v>
      </c>
      <c r="E2554" s="559" t="s">
        <v>154</v>
      </c>
      <c r="F2554" s="721" t="s">
        <v>304</v>
      </c>
      <c r="G2554" s="586">
        <v>10.288500000000001</v>
      </c>
      <c r="H2554" s="586">
        <v>10.288500000000001</v>
      </c>
      <c r="I2554" s="586">
        <v>0</v>
      </c>
      <c r="J2554" s="587">
        <v>83023629.200000003</v>
      </c>
      <c r="K2554" s="723"/>
      <c r="L2554" s="723"/>
      <c r="M2554" s="811">
        <v>0</v>
      </c>
      <c r="N2554" s="559"/>
      <c r="O2554" s="589" t="s">
        <v>10200</v>
      </c>
      <c r="P2554" s="559"/>
      <c r="Q2554" s="590">
        <v>17806752.190000001</v>
      </c>
      <c r="R2554" s="559"/>
      <c r="S2554" s="559"/>
      <c r="T2554" s="559"/>
      <c r="U2554" s="683"/>
      <c r="V2554" s="726" t="str">
        <f>VLOOKUP(E2554,'[2]Type Group 1'!E:F,2,FALSE)</f>
        <v>Mixed Fund</v>
      </c>
    </row>
    <row r="2555" spans="1:22">
      <c r="A2555" s="720" t="s">
        <v>19</v>
      </c>
      <c r="B2555" s="559" t="s">
        <v>10210</v>
      </c>
      <c r="C2555" s="559" t="s">
        <v>10211</v>
      </c>
      <c r="D2555" s="559" t="s">
        <v>10212</v>
      </c>
      <c r="E2555" s="559" t="s">
        <v>2540</v>
      </c>
      <c r="F2555" s="721" t="s">
        <v>1905</v>
      </c>
      <c r="G2555" s="586">
        <v>10.1395</v>
      </c>
      <c r="H2555" s="586">
        <v>0</v>
      </c>
      <c r="I2555" s="586">
        <v>0</v>
      </c>
      <c r="J2555" s="587">
        <v>64639151.140000001</v>
      </c>
      <c r="K2555" s="723" t="s">
        <v>9231</v>
      </c>
      <c r="L2555" s="723">
        <v>45922</v>
      </c>
      <c r="M2555" s="811">
        <v>0.19</v>
      </c>
      <c r="N2555" s="559"/>
      <c r="O2555" s="589" t="s">
        <v>10213</v>
      </c>
      <c r="P2555" s="559"/>
      <c r="Q2555" s="590">
        <v>31124139.41</v>
      </c>
      <c r="R2555" s="559"/>
      <c r="S2555" s="559"/>
      <c r="T2555" s="559"/>
      <c r="U2555" s="683"/>
      <c r="V2555" s="726" t="str">
        <f>VLOOKUP(E2555,'[2]Type Group 1'!E:F,2,FALSE)</f>
        <v>Mixed Fund</v>
      </c>
    </row>
    <row r="2556" spans="1:22">
      <c r="A2556" s="720" t="s">
        <v>19</v>
      </c>
      <c r="B2556" s="559" t="s">
        <v>10214</v>
      </c>
      <c r="C2556" s="559" t="s">
        <v>10215</v>
      </c>
      <c r="D2556" s="559" t="s">
        <v>10216</v>
      </c>
      <c r="E2556" s="559" t="s">
        <v>2540</v>
      </c>
      <c r="F2556" s="721" t="s">
        <v>1905</v>
      </c>
      <c r="G2556" s="586">
        <v>10.257999999999999</v>
      </c>
      <c r="H2556" s="586">
        <v>0</v>
      </c>
      <c r="I2556" s="586">
        <v>0</v>
      </c>
      <c r="J2556" s="587">
        <v>51445733.630000003</v>
      </c>
      <c r="K2556" s="723" t="s">
        <v>9231</v>
      </c>
      <c r="L2556" s="723">
        <v>45922</v>
      </c>
      <c r="M2556" s="811">
        <v>0.15</v>
      </c>
      <c r="N2556" s="559"/>
      <c r="O2556" s="589" t="s">
        <v>10217</v>
      </c>
      <c r="P2556" s="559"/>
      <c r="Q2556" s="590">
        <v>27745471.5</v>
      </c>
      <c r="R2556" s="559"/>
      <c r="S2556" s="559"/>
      <c r="T2556" s="559"/>
      <c r="U2556" s="683"/>
      <c r="V2556" s="726" t="str">
        <f>VLOOKUP(E2556,'[2]Type Group 1'!E:F,2,FALSE)</f>
        <v>Mixed Fund</v>
      </c>
    </row>
    <row r="2557" spans="1:22">
      <c r="A2557" s="720" t="s">
        <v>19</v>
      </c>
      <c r="B2557" s="559" t="s">
        <v>10218</v>
      </c>
      <c r="C2557" s="559" t="s">
        <v>10219</v>
      </c>
      <c r="D2557" s="559" t="s">
        <v>10220</v>
      </c>
      <c r="E2557" s="559" t="s">
        <v>172</v>
      </c>
      <c r="F2557" s="721" t="s">
        <v>1905</v>
      </c>
      <c r="G2557" s="586">
        <v>9.9898000000000007</v>
      </c>
      <c r="H2557" s="586">
        <v>0</v>
      </c>
      <c r="I2557" s="586">
        <v>0</v>
      </c>
      <c r="J2557" s="587">
        <v>661839906.79999995</v>
      </c>
      <c r="K2557" s="723"/>
      <c r="L2557" s="723"/>
      <c r="M2557" s="811">
        <v>0</v>
      </c>
      <c r="N2557" s="559"/>
      <c r="O2557" s="589" t="s">
        <v>10221</v>
      </c>
      <c r="P2557" s="559"/>
      <c r="Q2557" s="590">
        <v>0</v>
      </c>
      <c r="R2557" s="559"/>
      <c r="S2557" s="559"/>
      <c r="T2557" s="559"/>
      <c r="U2557" s="683"/>
      <c r="V2557" s="726" t="str">
        <f>VLOOKUP(E2557,'[2]Type Group 1'!E:F,2,FALSE)</f>
        <v>Others</v>
      </c>
    </row>
    <row r="2558" spans="1:22">
      <c r="A2558" s="720" t="s">
        <v>19</v>
      </c>
      <c r="B2558" s="559" t="s">
        <v>10222</v>
      </c>
      <c r="C2558" s="559" t="s">
        <v>10223</v>
      </c>
      <c r="D2558" s="559" t="s">
        <v>10224</v>
      </c>
      <c r="E2558" s="559" t="s">
        <v>172</v>
      </c>
      <c r="F2558" s="721" t="s">
        <v>1905</v>
      </c>
      <c r="G2558" s="586">
        <v>9.7109000000000005</v>
      </c>
      <c r="H2558" s="586">
        <v>0</v>
      </c>
      <c r="I2558" s="586">
        <v>0</v>
      </c>
      <c r="J2558" s="587">
        <v>76495860.069999993</v>
      </c>
      <c r="K2558" s="723" t="s">
        <v>8784</v>
      </c>
      <c r="L2558" s="723">
        <v>45985</v>
      </c>
      <c r="M2558" s="811">
        <v>0.14000000000000001</v>
      </c>
      <c r="N2558" s="559"/>
      <c r="O2558" s="589" t="s">
        <v>10221</v>
      </c>
      <c r="P2558" s="559"/>
      <c r="Q2558" s="590">
        <v>0</v>
      </c>
      <c r="R2558" s="559"/>
      <c r="S2558" s="559"/>
      <c r="T2558" s="559"/>
      <c r="U2558" s="683"/>
      <c r="V2558" s="726" t="str">
        <f>VLOOKUP(E2558,'[2]Type Group 1'!E:F,2,FALSE)</f>
        <v>Others</v>
      </c>
    </row>
    <row r="2559" spans="1:22">
      <c r="A2559" s="720" t="s">
        <v>19</v>
      </c>
      <c r="B2559" s="559" t="s">
        <v>10225</v>
      </c>
      <c r="C2559" s="559" t="s">
        <v>10226</v>
      </c>
      <c r="D2559" s="559" t="s">
        <v>10227</v>
      </c>
      <c r="E2559" s="559" t="s">
        <v>726</v>
      </c>
      <c r="F2559" s="721" t="s">
        <v>1905</v>
      </c>
      <c r="G2559" s="586">
        <v>11.2075</v>
      </c>
      <c r="H2559" s="586">
        <v>0</v>
      </c>
      <c r="I2559" s="586">
        <v>0</v>
      </c>
      <c r="J2559" s="587">
        <v>32173178.66</v>
      </c>
      <c r="K2559" s="723"/>
      <c r="L2559" s="723"/>
      <c r="M2559" s="811">
        <v>0</v>
      </c>
      <c r="N2559" s="559"/>
      <c r="O2559" s="589" t="s">
        <v>10228</v>
      </c>
      <c r="P2559" s="559"/>
      <c r="Q2559" s="590">
        <v>18909210.52</v>
      </c>
      <c r="R2559" s="559"/>
      <c r="S2559" s="559"/>
      <c r="T2559" s="559"/>
      <c r="U2559" s="683"/>
      <c r="V2559" s="726" t="str">
        <f>VLOOKUP(E2559,'[2]Type Group 1'!E:F,2,FALSE)</f>
        <v>Mixed Fund</v>
      </c>
    </row>
    <row r="2560" spans="1:22">
      <c r="A2560" s="720" t="s">
        <v>19</v>
      </c>
      <c r="B2560" s="559" t="s">
        <v>10229</v>
      </c>
      <c r="C2560" s="559" t="s">
        <v>10230</v>
      </c>
      <c r="D2560" s="559" t="s">
        <v>10231</v>
      </c>
      <c r="E2560" s="559" t="s">
        <v>726</v>
      </c>
      <c r="F2560" s="721" t="s">
        <v>411</v>
      </c>
      <c r="G2560" s="586">
        <v>9.4992000000000001</v>
      </c>
      <c r="H2560" s="586">
        <v>0</v>
      </c>
      <c r="I2560" s="586">
        <v>9.5755999999999997</v>
      </c>
      <c r="J2560" s="587">
        <v>1260639272.78</v>
      </c>
      <c r="K2560" s="723"/>
      <c r="L2560" s="723"/>
      <c r="M2560" s="811">
        <v>0</v>
      </c>
      <c r="N2560" s="559"/>
      <c r="O2560" s="589" t="s">
        <v>10232</v>
      </c>
      <c r="P2560" s="559"/>
      <c r="Q2560" s="590">
        <v>104936306.41</v>
      </c>
      <c r="R2560" s="559"/>
      <c r="S2560" s="559"/>
      <c r="T2560" s="559"/>
      <c r="U2560" s="683"/>
      <c r="V2560" s="726" t="str">
        <f>VLOOKUP(E2560,'[2]Type Group 1'!E:F,2,FALSE)</f>
        <v>Mixed Fund</v>
      </c>
    </row>
    <row r="2561" spans="1:22">
      <c r="A2561" s="720" t="s">
        <v>19</v>
      </c>
      <c r="B2561" s="559" t="s">
        <v>10233</v>
      </c>
      <c r="C2561" s="559" t="s">
        <v>10234</v>
      </c>
      <c r="D2561" s="559" t="s">
        <v>10235</v>
      </c>
      <c r="E2561" s="559" t="s">
        <v>124</v>
      </c>
      <c r="F2561" s="721" t="s">
        <v>304</v>
      </c>
      <c r="G2561" s="586">
        <v>7.9482999999999997</v>
      </c>
      <c r="H2561" s="586">
        <v>7.9482999999999997</v>
      </c>
      <c r="I2561" s="586">
        <v>0</v>
      </c>
      <c r="J2561" s="587">
        <v>8316338.6100000003</v>
      </c>
      <c r="K2561" s="723"/>
      <c r="L2561" s="723"/>
      <c r="M2561" s="811">
        <v>0</v>
      </c>
      <c r="N2561" s="559"/>
      <c r="O2561" s="589" t="s">
        <v>10236</v>
      </c>
      <c r="P2561" s="559"/>
      <c r="Q2561" s="590">
        <v>0</v>
      </c>
      <c r="R2561" s="559"/>
      <c r="S2561" s="559"/>
      <c r="T2561" s="559"/>
      <c r="U2561" s="683"/>
      <c r="V2561" s="726" t="str">
        <f>VLOOKUP(E2561,'[2]Type Group 1'!E:F,2,FALSE)</f>
        <v>Equity Fund</v>
      </c>
    </row>
    <row r="2562" spans="1:22">
      <c r="A2562" s="720" t="s">
        <v>19</v>
      </c>
      <c r="B2562" s="559" t="s">
        <v>10237</v>
      </c>
      <c r="C2562" s="559" t="s">
        <v>10238</v>
      </c>
      <c r="D2562" s="559" t="s">
        <v>10239</v>
      </c>
      <c r="E2562" s="559" t="s">
        <v>124</v>
      </c>
      <c r="F2562" s="721" t="s">
        <v>304</v>
      </c>
      <c r="G2562" s="586">
        <v>7.3897000000000004</v>
      </c>
      <c r="H2562" s="586">
        <v>7.3897000000000004</v>
      </c>
      <c r="I2562" s="586">
        <v>0</v>
      </c>
      <c r="J2562" s="587">
        <v>53078662.420000002</v>
      </c>
      <c r="K2562" s="723"/>
      <c r="L2562" s="723"/>
      <c r="M2562" s="811">
        <v>0</v>
      </c>
      <c r="N2562" s="559"/>
      <c r="O2562" s="589" t="s">
        <v>10240</v>
      </c>
      <c r="P2562" s="559"/>
      <c r="Q2562" s="590">
        <v>0</v>
      </c>
      <c r="R2562" s="559"/>
      <c r="S2562" s="559"/>
      <c r="T2562" s="559"/>
      <c r="U2562" s="683"/>
      <c r="V2562" s="726" t="str">
        <f>VLOOKUP(E2562,'[2]Type Group 1'!E:F,2,FALSE)</f>
        <v>Equity Fund</v>
      </c>
    </row>
    <row r="2563" spans="1:22" s="727" customFormat="1">
      <c r="A2563" s="720" t="s">
        <v>19</v>
      </c>
      <c r="B2563" s="559" t="s">
        <v>10241</v>
      </c>
      <c r="C2563" s="559" t="s">
        <v>10242</v>
      </c>
      <c r="D2563" s="559" t="s">
        <v>10243</v>
      </c>
      <c r="E2563" s="559" t="s">
        <v>184</v>
      </c>
      <c r="F2563" s="721" t="s">
        <v>304</v>
      </c>
      <c r="G2563" s="586">
        <v>10.3088</v>
      </c>
      <c r="H2563" s="586">
        <v>10.3088</v>
      </c>
      <c r="I2563" s="586">
        <v>0</v>
      </c>
      <c r="J2563" s="587">
        <v>276895914.63999999</v>
      </c>
      <c r="K2563" s="723"/>
      <c r="L2563" s="723"/>
      <c r="M2563" s="811">
        <v>0</v>
      </c>
      <c r="N2563" s="559" t="s">
        <v>205</v>
      </c>
      <c r="O2563" s="589" t="s">
        <v>10244</v>
      </c>
      <c r="P2563" s="559" t="s">
        <v>182</v>
      </c>
      <c r="Q2563" s="590">
        <v>0</v>
      </c>
      <c r="R2563" s="559"/>
      <c r="S2563" s="559"/>
      <c r="T2563" s="559"/>
      <c r="V2563" s="726" t="str">
        <f>VLOOKUP(E2563,'[2]Type Group 1'!E:F,2,FALSE)</f>
        <v>Equity Fund</v>
      </c>
    </row>
    <row r="2564" spans="1:22" s="727" customFormat="1">
      <c r="A2564" s="720" t="s">
        <v>19</v>
      </c>
      <c r="B2564" s="559" t="s">
        <v>10245</v>
      </c>
      <c r="C2564" s="559" t="s">
        <v>10246</v>
      </c>
      <c r="D2564" s="559" t="s">
        <v>10247</v>
      </c>
      <c r="E2564" s="559" t="s">
        <v>184</v>
      </c>
      <c r="F2564" s="721" t="s">
        <v>304</v>
      </c>
      <c r="G2564" s="586">
        <v>10.1614</v>
      </c>
      <c r="H2564" s="586">
        <v>10.1614</v>
      </c>
      <c r="I2564" s="586">
        <v>0</v>
      </c>
      <c r="J2564" s="587">
        <v>416395564.96999997</v>
      </c>
      <c r="K2564" s="723" t="s">
        <v>9004</v>
      </c>
      <c r="L2564" s="723">
        <v>45980</v>
      </c>
      <c r="M2564" s="811">
        <v>0.15</v>
      </c>
      <c r="N2564" s="559" t="s">
        <v>205</v>
      </c>
      <c r="O2564" s="589" t="s">
        <v>10244</v>
      </c>
      <c r="P2564" s="559" t="s">
        <v>182</v>
      </c>
      <c r="Q2564" s="590">
        <v>0</v>
      </c>
      <c r="R2564" s="559"/>
      <c r="S2564" s="559"/>
      <c r="T2564" s="559"/>
      <c r="V2564" s="726" t="str">
        <f>VLOOKUP(E2564,'[2]Type Group 1'!E:F,2,FALSE)</f>
        <v>Equity Fund</v>
      </c>
    </row>
    <row r="2565" spans="1:22" s="727" customFormat="1">
      <c r="A2565" s="720" t="s">
        <v>19</v>
      </c>
      <c r="B2565" s="559" t="s">
        <v>10248</v>
      </c>
      <c r="C2565" s="559" t="s">
        <v>10249</v>
      </c>
      <c r="D2565" s="559" t="s">
        <v>10250</v>
      </c>
      <c r="E2565" s="559" t="s">
        <v>184</v>
      </c>
      <c r="F2565" s="721" t="s">
        <v>304</v>
      </c>
      <c r="G2565" s="586">
        <v>10.3088</v>
      </c>
      <c r="H2565" s="586">
        <v>10.3088</v>
      </c>
      <c r="I2565" s="586">
        <v>0</v>
      </c>
      <c r="J2565" s="587">
        <v>690770345.52999997</v>
      </c>
      <c r="K2565" s="723"/>
      <c r="L2565" s="723"/>
      <c r="M2565" s="811">
        <v>0</v>
      </c>
      <c r="N2565" s="559" t="s">
        <v>205</v>
      </c>
      <c r="O2565" s="589" t="s">
        <v>10244</v>
      </c>
      <c r="P2565" s="559" t="s">
        <v>182</v>
      </c>
      <c r="Q2565" s="590">
        <v>0</v>
      </c>
      <c r="R2565" s="559"/>
      <c r="S2565" s="559"/>
      <c r="T2565" s="559"/>
      <c r="V2565" s="726" t="str">
        <f>VLOOKUP(E2565,'[2]Type Group 1'!E:F,2,FALSE)</f>
        <v>Equity Fund</v>
      </c>
    </row>
    <row r="2566" spans="1:22" s="727" customFormat="1">
      <c r="A2566" s="720" t="s">
        <v>19</v>
      </c>
      <c r="B2566" s="559" t="s">
        <v>10251</v>
      </c>
      <c r="C2566" s="559" t="s">
        <v>10252</v>
      </c>
      <c r="D2566" s="559" t="s">
        <v>10253</v>
      </c>
      <c r="E2566" s="559" t="s">
        <v>184</v>
      </c>
      <c r="F2566" s="721" t="s">
        <v>304</v>
      </c>
      <c r="G2566" s="586">
        <v>10.161799999999999</v>
      </c>
      <c r="H2566" s="586">
        <v>10.161799999999999</v>
      </c>
      <c r="I2566" s="586">
        <v>0</v>
      </c>
      <c r="J2566" s="587">
        <v>1644727067.76</v>
      </c>
      <c r="K2566" s="723" t="s">
        <v>9004</v>
      </c>
      <c r="L2566" s="723">
        <v>45980</v>
      </c>
      <c r="M2566" s="811">
        <v>0.15</v>
      </c>
      <c r="N2566" s="559" t="s">
        <v>205</v>
      </c>
      <c r="O2566" s="589" t="s">
        <v>10244</v>
      </c>
      <c r="P2566" s="559" t="s">
        <v>182</v>
      </c>
      <c r="Q2566" s="590">
        <v>0</v>
      </c>
      <c r="R2566" s="559"/>
      <c r="S2566" s="559"/>
      <c r="T2566" s="559"/>
      <c r="V2566" s="726" t="str">
        <f>VLOOKUP(E2566,'[2]Type Group 1'!E:F,2,FALSE)</f>
        <v>Equity Fund</v>
      </c>
    </row>
    <row r="2567" spans="1:22">
      <c r="A2567" s="720" t="s">
        <v>19</v>
      </c>
      <c r="B2567" s="559" t="s">
        <v>10254</v>
      </c>
      <c r="C2567" s="559" t="s">
        <v>10255</v>
      </c>
      <c r="D2567" s="559" t="s">
        <v>10256</v>
      </c>
      <c r="E2567" s="559" t="s">
        <v>174</v>
      </c>
      <c r="F2567" s="721" t="s">
        <v>304</v>
      </c>
      <c r="G2567" s="586">
        <v>9.5808</v>
      </c>
      <c r="H2567" s="586">
        <v>9.5808</v>
      </c>
      <c r="I2567" s="586">
        <v>9.5808999999999997</v>
      </c>
      <c r="J2567" s="587">
        <v>617329836.63999999</v>
      </c>
      <c r="K2567" s="723"/>
      <c r="L2567" s="723"/>
      <c r="M2567" s="811">
        <v>0</v>
      </c>
      <c r="N2567" s="559" t="s">
        <v>205</v>
      </c>
      <c r="O2567" s="589" t="s">
        <v>10257</v>
      </c>
      <c r="P2567" s="559" t="s">
        <v>98</v>
      </c>
      <c r="Q2567" s="590">
        <v>0</v>
      </c>
      <c r="R2567" s="559"/>
      <c r="S2567" s="559"/>
      <c r="T2567" s="559"/>
      <c r="U2567" s="683"/>
      <c r="V2567" s="726" t="str">
        <f>VLOOKUP(E2567,'[2]Type Group 1'!E:F,2,FALSE)</f>
        <v>Equity Fund</v>
      </c>
    </row>
    <row r="2568" spans="1:22">
      <c r="A2568" s="720" t="s">
        <v>19</v>
      </c>
      <c r="B2568" s="559" t="s">
        <v>10258</v>
      </c>
      <c r="C2568" s="559" t="s">
        <v>10259</v>
      </c>
      <c r="D2568" s="559" t="s">
        <v>10260</v>
      </c>
      <c r="E2568" s="559" t="s">
        <v>174</v>
      </c>
      <c r="F2568" s="721" t="s">
        <v>304</v>
      </c>
      <c r="G2568" s="586">
        <v>9.5808</v>
      </c>
      <c r="H2568" s="586">
        <v>9.5808</v>
      </c>
      <c r="I2568" s="586">
        <v>9.5808999999999997</v>
      </c>
      <c r="J2568" s="587">
        <v>493149415.28999996</v>
      </c>
      <c r="K2568" s="723"/>
      <c r="L2568" s="723"/>
      <c r="M2568" s="811">
        <v>0</v>
      </c>
      <c r="N2568" s="559" t="s">
        <v>205</v>
      </c>
      <c r="O2568" s="589" t="s">
        <v>10257</v>
      </c>
      <c r="P2568" s="559" t="s">
        <v>98</v>
      </c>
      <c r="Q2568" s="590">
        <v>0</v>
      </c>
      <c r="R2568" s="559"/>
      <c r="S2568" s="559"/>
      <c r="T2568" s="559"/>
      <c r="U2568" s="683"/>
      <c r="V2568" s="726" t="str">
        <f>VLOOKUP(E2568,'[2]Type Group 1'!E:F,2,FALSE)</f>
        <v>Equity Fund</v>
      </c>
    </row>
    <row r="2569" spans="1:22">
      <c r="A2569" s="720" t="s">
        <v>19</v>
      </c>
      <c r="B2569" s="559" t="s">
        <v>10261</v>
      </c>
      <c r="C2569" s="559" t="s">
        <v>10262</v>
      </c>
      <c r="D2569" s="559" t="s">
        <v>10263</v>
      </c>
      <c r="E2569" s="559" t="s">
        <v>174</v>
      </c>
      <c r="F2569" s="721" t="s">
        <v>304</v>
      </c>
      <c r="G2569" s="586">
        <v>9.8215000000000003</v>
      </c>
      <c r="H2569" s="586">
        <v>9.8215000000000003</v>
      </c>
      <c r="I2569" s="586">
        <v>9.8216000000000001</v>
      </c>
      <c r="J2569" s="587">
        <v>28268973.109999999</v>
      </c>
      <c r="K2569" s="723"/>
      <c r="L2569" s="723"/>
      <c r="M2569" s="811">
        <v>0</v>
      </c>
      <c r="N2569" s="559" t="s">
        <v>205</v>
      </c>
      <c r="O2569" s="589" t="s">
        <v>10257</v>
      </c>
      <c r="P2569" s="559" t="s">
        <v>98</v>
      </c>
      <c r="Q2569" s="590">
        <v>0</v>
      </c>
      <c r="R2569" s="559"/>
      <c r="S2569" s="559"/>
      <c r="T2569" s="559"/>
      <c r="U2569" s="683"/>
      <c r="V2569" s="726" t="str">
        <f>VLOOKUP(E2569,'[2]Type Group 1'!E:F,2,FALSE)</f>
        <v>Equity Fund</v>
      </c>
    </row>
    <row r="2570" spans="1:22" s="727" customFormat="1">
      <c r="A2570" s="720" t="s">
        <v>19</v>
      </c>
      <c r="B2570" s="559" t="s">
        <v>10264</v>
      </c>
      <c r="C2570" s="559" t="s">
        <v>10265</v>
      </c>
      <c r="D2570" s="559" t="s">
        <v>10266</v>
      </c>
      <c r="E2570" s="559" t="s">
        <v>184</v>
      </c>
      <c r="F2570" s="721" t="s">
        <v>304</v>
      </c>
      <c r="G2570" s="586">
        <v>10.473100000000001</v>
      </c>
      <c r="H2570" s="586">
        <v>10.473100000000001</v>
      </c>
      <c r="I2570" s="586">
        <v>0</v>
      </c>
      <c r="J2570" s="587">
        <v>228424565.16</v>
      </c>
      <c r="K2570" s="723"/>
      <c r="L2570" s="723"/>
      <c r="M2570" s="811">
        <v>0</v>
      </c>
      <c r="N2570" s="559" t="s">
        <v>205</v>
      </c>
      <c r="O2570" s="589" t="s">
        <v>10267</v>
      </c>
      <c r="P2570" s="559" t="s">
        <v>182</v>
      </c>
      <c r="Q2570" s="590">
        <v>0</v>
      </c>
      <c r="R2570" s="559"/>
      <c r="S2570" s="559"/>
      <c r="T2570" s="559"/>
      <c r="V2570" s="726" t="str">
        <f>VLOOKUP(E2570,'[2]Type Group 1'!E:F,2,FALSE)</f>
        <v>Equity Fund</v>
      </c>
    </row>
    <row r="2571" spans="1:22" s="727" customFormat="1">
      <c r="A2571" s="720" t="s">
        <v>19</v>
      </c>
      <c r="B2571" s="559" t="s">
        <v>10268</v>
      </c>
      <c r="C2571" s="559" t="s">
        <v>10269</v>
      </c>
      <c r="D2571" s="559" t="s">
        <v>10270</v>
      </c>
      <c r="E2571" s="559" t="s">
        <v>184</v>
      </c>
      <c r="F2571" s="721" t="s">
        <v>304</v>
      </c>
      <c r="G2571" s="586">
        <v>10.473100000000001</v>
      </c>
      <c r="H2571" s="586">
        <v>10.473100000000001</v>
      </c>
      <c r="I2571" s="586">
        <v>0</v>
      </c>
      <c r="J2571" s="587">
        <v>230659554.36000001</v>
      </c>
      <c r="K2571" s="723"/>
      <c r="L2571" s="723"/>
      <c r="M2571" s="811">
        <v>0</v>
      </c>
      <c r="N2571" s="559" t="s">
        <v>205</v>
      </c>
      <c r="O2571" s="589" t="s">
        <v>10267</v>
      </c>
      <c r="P2571" s="559" t="s">
        <v>182</v>
      </c>
      <c r="Q2571" s="590">
        <v>0</v>
      </c>
      <c r="R2571" s="559"/>
      <c r="S2571" s="559"/>
      <c r="T2571" s="559"/>
      <c r="V2571" s="726" t="str">
        <f>VLOOKUP(E2571,'[2]Type Group 1'!E:F,2,FALSE)</f>
        <v>Equity Fund</v>
      </c>
    </row>
    <row r="2572" spans="1:22" s="727" customFormat="1">
      <c r="A2572" s="720" t="s">
        <v>19</v>
      </c>
      <c r="B2572" s="559" t="s">
        <v>10271</v>
      </c>
      <c r="C2572" s="559" t="s">
        <v>10272</v>
      </c>
      <c r="D2572" s="559" t="s">
        <v>10273</v>
      </c>
      <c r="E2572" s="559" t="s">
        <v>184</v>
      </c>
      <c r="F2572" s="721" t="s">
        <v>304</v>
      </c>
      <c r="G2572" s="586">
        <v>10.4733</v>
      </c>
      <c r="H2572" s="586">
        <v>10.4733</v>
      </c>
      <c r="I2572" s="586">
        <v>0</v>
      </c>
      <c r="J2572" s="587">
        <v>286749145.80000001</v>
      </c>
      <c r="K2572" s="723"/>
      <c r="L2572" s="723"/>
      <c r="M2572" s="811">
        <v>0</v>
      </c>
      <c r="N2572" s="559" t="s">
        <v>205</v>
      </c>
      <c r="O2572" s="589" t="s">
        <v>10267</v>
      </c>
      <c r="P2572" s="559" t="s">
        <v>182</v>
      </c>
      <c r="Q2572" s="590">
        <v>0</v>
      </c>
      <c r="R2572" s="559"/>
      <c r="S2572" s="559"/>
      <c r="T2572" s="559"/>
      <c r="V2572" s="726" t="str">
        <f>VLOOKUP(E2572,'[2]Type Group 1'!E:F,2,FALSE)</f>
        <v>Equity Fund</v>
      </c>
    </row>
    <row r="2573" spans="1:22" s="727" customFormat="1">
      <c r="A2573" s="720" t="s">
        <v>19</v>
      </c>
      <c r="B2573" s="559" t="s">
        <v>10274</v>
      </c>
      <c r="C2573" s="559" t="s">
        <v>10275</v>
      </c>
      <c r="D2573" s="559" t="s">
        <v>10276</v>
      </c>
      <c r="E2573" s="559" t="s">
        <v>184</v>
      </c>
      <c r="F2573" s="721" t="s">
        <v>304</v>
      </c>
      <c r="G2573" s="586">
        <v>10.4732</v>
      </c>
      <c r="H2573" s="586">
        <v>10.4732</v>
      </c>
      <c r="I2573" s="586">
        <v>0</v>
      </c>
      <c r="J2573" s="587">
        <v>408997601.24000001</v>
      </c>
      <c r="K2573" s="723"/>
      <c r="L2573" s="723"/>
      <c r="M2573" s="811">
        <v>0</v>
      </c>
      <c r="N2573" s="559" t="s">
        <v>205</v>
      </c>
      <c r="O2573" s="589" t="s">
        <v>10267</v>
      </c>
      <c r="P2573" s="559" t="s">
        <v>182</v>
      </c>
      <c r="Q2573" s="590">
        <v>0</v>
      </c>
      <c r="R2573" s="559"/>
      <c r="S2573" s="559"/>
      <c r="T2573" s="559"/>
      <c r="V2573" s="726" t="str">
        <f>VLOOKUP(E2573,'[2]Type Group 1'!E:F,2,FALSE)</f>
        <v>Equity Fund</v>
      </c>
    </row>
    <row r="2574" spans="1:22" s="727" customFormat="1">
      <c r="A2574" s="720" t="s">
        <v>19</v>
      </c>
      <c r="B2574" s="559" t="s">
        <v>10277</v>
      </c>
      <c r="C2574" s="559" t="s">
        <v>10278</v>
      </c>
      <c r="D2574" s="559" t="s">
        <v>10279</v>
      </c>
      <c r="E2574" s="559" t="s">
        <v>184</v>
      </c>
      <c r="F2574" s="721" t="s">
        <v>304</v>
      </c>
      <c r="G2574" s="586">
        <v>10.268599999999999</v>
      </c>
      <c r="H2574" s="586">
        <v>10.268599999999999</v>
      </c>
      <c r="I2574" s="586">
        <v>0</v>
      </c>
      <c r="J2574" s="587">
        <v>35621632.520000003</v>
      </c>
      <c r="K2574" s="723"/>
      <c r="L2574" s="723"/>
      <c r="M2574" s="811">
        <v>0</v>
      </c>
      <c r="N2574" s="559" t="s">
        <v>205</v>
      </c>
      <c r="O2574" s="589" t="s">
        <v>10280</v>
      </c>
      <c r="P2574" s="559" t="s">
        <v>182</v>
      </c>
      <c r="Q2574" s="590">
        <v>0</v>
      </c>
      <c r="R2574" s="559"/>
      <c r="S2574" s="559"/>
      <c r="T2574" s="559"/>
      <c r="V2574" s="726" t="str">
        <f>VLOOKUP(E2574,'[2]Type Group 1'!E:F,2,FALSE)</f>
        <v>Equity Fund</v>
      </c>
    </row>
    <row r="2575" spans="1:22" s="727" customFormat="1">
      <c r="A2575" s="720" t="s">
        <v>19</v>
      </c>
      <c r="B2575" s="559" t="s">
        <v>10281</v>
      </c>
      <c r="C2575" s="559" t="s">
        <v>10282</v>
      </c>
      <c r="D2575" s="559" t="s">
        <v>10283</v>
      </c>
      <c r="E2575" s="559" t="s">
        <v>184</v>
      </c>
      <c r="F2575" s="721" t="s">
        <v>304</v>
      </c>
      <c r="G2575" s="586">
        <v>10.077999999999999</v>
      </c>
      <c r="H2575" s="586">
        <v>10.077999999999999</v>
      </c>
      <c r="I2575" s="586">
        <v>0</v>
      </c>
      <c r="J2575" s="587">
        <v>29690517.859999999</v>
      </c>
      <c r="K2575" s="723" t="s">
        <v>9004</v>
      </c>
      <c r="L2575" s="723">
        <v>45980</v>
      </c>
      <c r="M2575" s="811">
        <v>0.2</v>
      </c>
      <c r="N2575" s="559" t="s">
        <v>205</v>
      </c>
      <c r="O2575" s="589" t="s">
        <v>10280</v>
      </c>
      <c r="P2575" s="559" t="s">
        <v>182</v>
      </c>
      <c r="Q2575" s="590">
        <v>0</v>
      </c>
      <c r="R2575" s="559"/>
      <c r="S2575" s="559"/>
      <c r="T2575" s="559"/>
      <c r="V2575" s="726" t="str">
        <f>VLOOKUP(E2575,'[2]Type Group 1'!E:F,2,FALSE)</f>
        <v>Equity Fund</v>
      </c>
    </row>
    <row r="2576" spans="1:22" s="727" customFormat="1">
      <c r="A2576" s="720" t="s">
        <v>19</v>
      </c>
      <c r="B2576" s="559" t="s">
        <v>10284</v>
      </c>
      <c r="C2576" s="559" t="s">
        <v>10285</v>
      </c>
      <c r="D2576" s="559" t="s">
        <v>10286</v>
      </c>
      <c r="E2576" s="559" t="s">
        <v>184</v>
      </c>
      <c r="F2576" s="721" t="s">
        <v>304</v>
      </c>
      <c r="G2576" s="586">
        <v>10.268700000000001</v>
      </c>
      <c r="H2576" s="586">
        <v>10.268700000000001</v>
      </c>
      <c r="I2576" s="586">
        <v>0</v>
      </c>
      <c r="J2576" s="587">
        <v>103752116.34999999</v>
      </c>
      <c r="K2576" s="723"/>
      <c r="L2576" s="723"/>
      <c r="M2576" s="811">
        <v>0</v>
      </c>
      <c r="N2576" s="559" t="s">
        <v>205</v>
      </c>
      <c r="O2576" s="589" t="s">
        <v>10280</v>
      </c>
      <c r="P2576" s="559" t="s">
        <v>182</v>
      </c>
      <c r="Q2576" s="590">
        <v>0</v>
      </c>
      <c r="R2576" s="559"/>
      <c r="S2576" s="559"/>
      <c r="T2576" s="559"/>
      <c r="V2576" s="726" t="str">
        <f>VLOOKUP(E2576,'[2]Type Group 1'!E:F,2,FALSE)</f>
        <v>Equity Fund</v>
      </c>
    </row>
    <row r="2577" spans="1:22" s="727" customFormat="1">
      <c r="A2577" s="720" t="s">
        <v>19</v>
      </c>
      <c r="B2577" s="559" t="s">
        <v>10287</v>
      </c>
      <c r="C2577" s="559" t="s">
        <v>10288</v>
      </c>
      <c r="D2577" s="559" t="s">
        <v>10289</v>
      </c>
      <c r="E2577" s="559" t="s">
        <v>184</v>
      </c>
      <c r="F2577" s="721" t="s">
        <v>304</v>
      </c>
      <c r="G2577" s="586">
        <v>10.077999999999999</v>
      </c>
      <c r="H2577" s="586">
        <v>10.077999999999999</v>
      </c>
      <c r="I2577" s="586">
        <v>0</v>
      </c>
      <c r="J2577" s="587">
        <v>106021535.79000001</v>
      </c>
      <c r="K2577" s="723" t="s">
        <v>9004</v>
      </c>
      <c r="L2577" s="723">
        <v>45980</v>
      </c>
      <c r="M2577" s="811">
        <v>0.2</v>
      </c>
      <c r="N2577" s="559" t="s">
        <v>205</v>
      </c>
      <c r="O2577" s="589" t="s">
        <v>10280</v>
      </c>
      <c r="P2577" s="559" t="s">
        <v>182</v>
      </c>
      <c r="Q2577" s="590">
        <v>0</v>
      </c>
      <c r="R2577" s="559"/>
      <c r="S2577" s="559"/>
      <c r="T2577" s="559"/>
      <c r="V2577" s="726" t="str">
        <f>VLOOKUP(E2577,'[2]Type Group 1'!E:F,2,FALSE)</f>
        <v>Equity Fund</v>
      </c>
    </row>
    <row r="2578" spans="1:22">
      <c r="A2578" s="720" t="s">
        <v>19</v>
      </c>
      <c r="B2578" s="559" t="s">
        <v>10290</v>
      </c>
      <c r="C2578" s="559" t="s">
        <v>10291</v>
      </c>
      <c r="D2578" s="559" t="s">
        <v>10292</v>
      </c>
      <c r="E2578" s="559" t="s">
        <v>176</v>
      </c>
      <c r="F2578" s="721" t="s">
        <v>304</v>
      </c>
      <c r="G2578" s="586">
        <v>10.9992</v>
      </c>
      <c r="H2578" s="586">
        <v>10.9992</v>
      </c>
      <c r="I2578" s="586">
        <v>10.9993</v>
      </c>
      <c r="J2578" s="587">
        <v>4522503531.2699995</v>
      </c>
      <c r="K2578" s="723"/>
      <c r="L2578" s="723"/>
      <c r="M2578" s="811">
        <v>0</v>
      </c>
      <c r="N2578" s="559" t="s">
        <v>205</v>
      </c>
      <c r="O2578" s="589" t="s">
        <v>10293</v>
      </c>
      <c r="P2578" s="559" t="s">
        <v>98</v>
      </c>
      <c r="Q2578" s="590">
        <v>0</v>
      </c>
      <c r="R2578" s="559"/>
      <c r="S2578" s="559"/>
      <c r="T2578" s="559"/>
      <c r="U2578" s="683"/>
      <c r="V2578" s="726" t="str">
        <f>VLOOKUP(E2578,'[2]Type Group 1'!E:F,2,FALSE)</f>
        <v>Fixed Income Fund</v>
      </c>
    </row>
    <row r="2579" spans="1:22">
      <c r="A2579" s="720" t="s">
        <v>19</v>
      </c>
      <c r="B2579" s="559" t="s">
        <v>10294</v>
      </c>
      <c r="C2579" s="559" t="s">
        <v>10295</v>
      </c>
      <c r="D2579" s="559" t="s">
        <v>10296</v>
      </c>
      <c r="E2579" s="559" t="s">
        <v>176</v>
      </c>
      <c r="F2579" s="721" t="s">
        <v>304</v>
      </c>
      <c r="G2579" s="586">
        <v>11.0413</v>
      </c>
      <c r="H2579" s="586">
        <v>11.0413</v>
      </c>
      <c r="I2579" s="586">
        <v>11.041399999999999</v>
      </c>
      <c r="J2579" s="587">
        <v>301487221.04999995</v>
      </c>
      <c r="K2579" s="723"/>
      <c r="L2579" s="723"/>
      <c r="M2579" s="811">
        <v>0</v>
      </c>
      <c r="N2579" s="559" t="s">
        <v>205</v>
      </c>
      <c r="O2579" s="589" t="s">
        <v>10293</v>
      </c>
      <c r="P2579" s="559" t="s">
        <v>98</v>
      </c>
      <c r="Q2579" s="590">
        <v>0</v>
      </c>
      <c r="R2579" s="559"/>
      <c r="S2579" s="559"/>
      <c r="T2579" s="559"/>
      <c r="U2579" s="683"/>
      <c r="V2579" s="726" t="str">
        <f>VLOOKUP(E2579,'[2]Type Group 1'!E:F,2,FALSE)</f>
        <v>Fixed Income Fund</v>
      </c>
    </row>
    <row r="2580" spans="1:22">
      <c r="A2580" s="720" t="s">
        <v>19</v>
      </c>
      <c r="B2580" s="559" t="s">
        <v>10297</v>
      </c>
      <c r="C2580" s="559" t="s">
        <v>10298</v>
      </c>
      <c r="D2580" s="559" t="s">
        <v>10299</v>
      </c>
      <c r="E2580" s="559" t="s">
        <v>174</v>
      </c>
      <c r="F2580" s="721" t="s">
        <v>304</v>
      </c>
      <c r="G2580" s="586">
        <v>9.2601999999999993</v>
      </c>
      <c r="H2580" s="586">
        <v>9.2601999999999993</v>
      </c>
      <c r="I2580" s="586">
        <v>9.2603000000000009</v>
      </c>
      <c r="J2580" s="587">
        <v>271676695.92000002</v>
      </c>
      <c r="K2580" s="723"/>
      <c r="L2580" s="723"/>
      <c r="M2580" s="811">
        <v>0</v>
      </c>
      <c r="N2580" s="559" t="s">
        <v>205</v>
      </c>
      <c r="O2580" s="589" t="s">
        <v>10300</v>
      </c>
      <c r="P2580" s="559" t="s">
        <v>98</v>
      </c>
      <c r="Q2580" s="590">
        <v>0</v>
      </c>
      <c r="R2580" s="559"/>
      <c r="S2580" s="559"/>
      <c r="T2580" s="559"/>
      <c r="U2580" s="683"/>
      <c r="V2580" s="726" t="str">
        <f>VLOOKUP(E2580,'[2]Type Group 1'!E:F,2,FALSE)</f>
        <v>Equity Fund</v>
      </c>
    </row>
    <row r="2581" spans="1:22">
      <c r="A2581" s="720" t="s">
        <v>19</v>
      </c>
      <c r="B2581" s="559" t="s">
        <v>10301</v>
      </c>
      <c r="C2581" s="559" t="s">
        <v>10302</v>
      </c>
      <c r="D2581" s="559" t="s">
        <v>10303</v>
      </c>
      <c r="E2581" s="559" t="s">
        <v>174</v>
      </c>
      <c r="F2581" s="721" t="s">
        <v>304</v>
      </c>
      <c r="G2581" s="586">
        <v>9.2601999999999993</v>
      </c>
      <c r="H2581" s="586">
        <v>9.2601999999999993</v>
      </c>
      <c r="I2581" s="586">
        <v>9.2603000000000009</v>
      </c>
      <c r="J2581" s="587">
        <v>130880920.05</v>
      </c>
      <c r="K2581" s="723"/>
      <c r="L2581" s="723"/>
      <c r="M2581" s="811">
        <v>0</v>
      </c>
      <c r="N2581" s="559" t="s">
        <v>205</v>
      </c>
      <c r="O2581" s="589" t="s">
        <v>10300</v>
      </c>
      <c r="P2581" s="559" t="s">
        <v>98</v>
      </c>
      <c r="Q2581" s="590">
        <v>0</v>
      </c>
      <c r="R2581" s="559"/>
      <c r="S2581" s="559"/>
      <c r="T2581" s="559"/>
      <c r="U2581" s="683"/>
      <c r="V2581" s="726" t="str">
        <f>VLOOKUP(E2581,'[2]Type Group 1'!E:F,2,FALSE)</f>
        <v>Equity Fund</v>
      </c>
    </row>
    <row r="2582" spans="1:22">
      <c r="A2582" s="720" t="s">
        <v>19</v>
      </c>
      <c r="B2582" s="559" t="s">
        <v>10304</v>
      </c>
      <c r="C2582" s="559" t="s">
        <v>10305</v>
      </c>
      <c r="D2582" s="559" t="s">
        <v>10306</v>
      </c>
      <c r="E2582" s="559" t="s">
        <v>174</v>
      </c>
      <c r="F2582" s="721" t="s">
        <v>304</v>
      </c>
      <c r="G2582" s="586">
        <v>9.4305000000000003</v>
      </c>
      <c r="H2582" s="586">
        <v>9.4305000000000003</v>
      </c>
      <c r="I2582" s="586">
        <v>9.4306000000000001</v>
      </c>
      <c r="J2582" s="587">
        <v>18738039.120000001</v>
      </c>
      <c r="K2582" s="723"/>
      <c r="L2582" s="723"/>
      <c r="M2582" s="811">
        <v>0</v>
      </c>
      <c r="N2582" s="559" t="s">
        <v>205</v>
      </c>
      <c r="O2582" s="589" t="s">
        <v>10300</v>
      </c>
      <c r="P2582" s="559" t="s">
        <v>98</v>
      </c>
      <c r="Q2582" s="590">
        <v>0</v>
      </c>
      <c r="R2582" s="559"/>
      <c r="S2582" s="559"/>
      <c r="T2582" s="559"/>
      <c r="U2582" s="683"/>
      <c r="V2582" s="726" t="str">
        <f>VLOOKUP(E2582,'[2]Type Group 1'!E:F,2,FALSE)</f>
        <v>Equity Fund</v>
      </c>
    </row>
    <row r="2583" spans="1:22">
      <c r="A2583" s="720" t="s">
        <v>19</v>
      </c>
      <c r="B2583" s="559" t="s">
        <v>10307</v>
      </c>
      <c r="C2583" s="559" t="s">
        <v>10308</v>
      </c>
      <c r="D2583" s="559" t="s">
        <v>10309</v>
      </c>
      <c r="E2583" s="559" t="s">
        <v>124</v>
      </c>
      <c r="F2583" s="721" t="s">
        <v>304</v>
      </c>
      <c r="G2583" s="586">
        <v>10.2659</v>
      </c>
      <c r="H2583" s="586">
        <v>10.2659</v>
      </c>
      <c r="I2583" s="586">
        <v>10.3209</v>
      </c>
      <c r="J2583" s="587">
        <v>1157974734.4199998</v>
      </c>
      <c r="K2583" s="723"/>
      <c r="L2583" s="723"/>
      <c r="M2583" s="811">
        <v>0</v>
      </c>
      <c r="N2583" s="559"/>
      <c r="O2583" s="589" t="s">
        <v>10310</v>
      </c>
      <c r="P2583" s="559"/>
      <c r="Q2583" s="590">
        <v>0</v>
      </c>
      <c r="R2583" s="559"/>
      <c r="S2583" s="559"/>
      <c r="T2583" s="559"/>
      <c r="U2583" s="683"/>
      <c r="V2583" s="726" t="str">
        <f>VLOOKUP(E2583,'[2]Type Group 1'!E:F,2,FALSE)</f>
        <v>Equity Fund</v>
      </c>
    </row>
    <row r="2584" spans="1:22">
      <c r="A2584" s="720" t="s">
        <v>19</v>
      </c>
      <c r="B2584" s="559" t="s">
        <v>10311</v>
      </c>
      <c r="C2584" s="559" t="s">
        <v>10312</v>
      </c>
      <c r="D2584" s="559" t="s">
        <v>10313</v>
      </c>
      <c r="E2584" s="559" t="s">
        <v>124</v>
      </c>
      <c r="F2584" s="721" t="s">
        <v>304</v>
      </c>
      <c r="G2584" s="586">
        <v>10.584899999999999</v>
      </c>
      <c r="H2584" s="586">
        <v>10.584899999999999</v>
      </c>
      <c r="I2584" s="586">
        <v>10.585000000000001</v>
      </c>
      <c r="J2584" s="587">
        <v>6716711.2699999996</v>
      </c>
      <c r="K2584" s="723"/>
      <c r="L2584" s="723"/>
      <c r="M2584" s="811">
        <v>0</v>
      </c>
      <c r="N2584" s="559"/>
      <c r="O2584" s="589" t="s">
        <v>10310</v>
      </c>
      <c r="P2584" s="559"/>
      <c r="Q2584" s="590">
        <v>0</v>
      </c>
      <c r="R2584" s="559"/>
      <c r="S2584" s="559"/>
      <c r="T2584" s="559"/>
      <c r="U2584" s="683"/>
      <c r="V2584" s="726" t="str">
        <f>VLOOKUP(E2584,'[2]Type Group 1'!E:F,2,FALSE)</f>
        <v>Equity Fund</v>
      </c>
    </row>
    <row r="2585" spans="1:22">
      <c r="A2585" s="720" t="s">
        <v>19</v>
      </c>
      <c r="B2585" s="559" t="s">
        <v>10314</v>
      </c>
      <c r="C2585" s="559" t="s">
        <v>10315</v>
      </c>
      <c r="D2585" s="559" t="s">
        <v>10316</v>
      </c>
      <c r="E2585" s="559" t="s">
        <v>2540</v>
      </c>
      <c r="F2585" s="721" t="s">
        <v>304</v>
      </c>
      <c r="G2585" s="586">
        <v>8.4722000000000008</v>
      </c>
      <c r="H2585" s="586">
        <v>8.4722000000000008</v>
      </c>
      <c r="I2585" s="586">
        <v>8.5146999999999995</v>
      </c>
      <c r="J2585" s="587">
        <v>85120850.030000001</v>
      </c>
      <c r="K2585" s="723"/>
      <c r="L2585" s="723"/>
      <c r="M2585" s="811">
        <v>0</v>
      </c>
      <c r="N2585" s="559"/>
      <c r="O2585" s="589" t="s">
        <v>10317</v>
      </c>
      <c r="P2585" s="559"/>
      <c r="Q2585" s="590">
        <v>0</v>
      </c>
      <c r="R2585" s="559"/>
      <c r="S2585" s="559"/>
      <c r="T2585" s="559"/>
      <c r="U2585" s="683"/>
      <c r="V2585" s="726" t="str">
        <f>VLOOKUP(E2585,'[2]Type Group 1'!E:F,2,FALSE)</f>
        <v>Mixed Fund</v>
      </c>
    </row>
    <row r="2586" spans="1:22">
      <c r="A2586" s="720" t="s">
        <v>19</v>
      </c>
      <c r="B2586" s="559" t="s">
        <v>10318</v>
      </c>
      <c r="C2586" s="559" t="s">
        <v>10319</v>
      </c>
      <c r="D2586" s="559" t="s">
        <v>10320</v>
      </c>
      <c r="E2586" s="559" t="s">
        <v>124</v>
      </c>
      <c r="F2586" s="721" t="s">
        <v>304</v>
      </c>
      <c r="G2586" s="586">
        <v>10.986599999999999</v>
      </c>
      <c r="H2586" s="586">
        <v>10.986599999999999</v>
      </c>
      <c r="I2586" s="586">
        <v>11.1043</v>
      </c>
      <c r="J2586" s="587">
        <v>181290048.18000001</v>
      </c>
      <c r="K2586" s="723"/>
      <c r="L2586" s="723"/>
      <c r="M2586" s="811">
        <v>0</v>
      </c>
      <c r="N2586" s="559" t="s">
        <v>205</v>
      </c>
      <c r="O2586" s="589" t="s">
        <v>10321</v>
      </c>
      <c r="P2586" s="559" t="s">
        <v>194</v>
      </c>
      <c r="Q2586" s="590">
        <v>0</v>
      </c>
      <c r="R2586" s="559"/>
      <c r="S2586" s="559"/>
      <c r="T2586" s="559"/>
      <c r="U2586" s="683"/>
      <c r="V2586" s="726" t="str">
        <f>VLOOKUP(E2586,'[2]Type Group 1'!E:F,2,FALSE)</f>
        <v>Equity Fund</v>
      </c>
    </row>
    <row r="2587" spans="1:22">
      <c r="A2587" s="720" t="s">
        <v>19</v>
      </c>
      <c r="B2587" s="559" t="s">
        <v>10322</v>
      </c>
      <c r="C2587" s="559" t="s">
        <v>10323</v>
      </c>
      <c r="D2587" s="559" t="s">
        <v>10324</v>
      </c>
      <c r="E2587" s="559" t="s">
        <v>124</v>
      </c>
      <c r="F2587" s="721" t="s">
        <v>304</v>
      </c>
      <c r="G2587" s="586">
        <v>11.042400000000001</v>
      </c>
      <c r="H2587" s="586">
        <v>11.042400000000001</v>
      </c>
      <c r="I2587" s="586">
        <v>11.0425</v>
      </c>
      <c r="J2587" s="587">
        <v>1990520</v>
      </c>
      <c r="K2587" s="723"/>
      <c r="L2587" s="723"/>
      <c r="M2587" s="811">
        <v>0</v>
      </c>
      <c r="N2587" s="559" t="s">
        <v>205</v>
      </c>
      <c r="O2587" s="589" t="s">
        <v>10321</v>
      </c>
      <c r="P2587" s="559" t="s">
        <v>194</v>
      </c>
      <c r="Q2587" s="590">
        <v>0</v>
      </c>
      <c r="R2587" s="559"/>
      <c r="S2587" s="559"/>
      <c r="T2587" s="559"/>
      <c r="U2587" s="683"/>
      <c r="V2587" s="726" t="str">
        <f>VLOOKUP(E2587,'[2]Type Group 1'!E:F,2,FALSE)</f>
        <v>Equity Fund</v>
      </c>
    </row>
    <row r="2588" spans="1:22">
      <c r="A2588" s="720" t="s">
        <v>19</v>
      </c>
      <c r="B2588" s="559" t="s">
        <v>10325</v>
      </c>
      <c r="C2588" s="559" t="s">
        <v>10326</v>
      </c>
      <c r="D2588" s="559" t="s">
        <v>10327</v>
      </c>
      <c r="E2588" s="559" t="s">
        <v>178</v>
      </c>
      <c r="F2588" s="721" t="s">
        <v>304</v>
      </c>
      <c r="G2588" s="586">
        <v>10.038399999999999</v>
      </c>
      <c r="H2588" s="586">
        <v>10.038399999999999</v>
      </c>
      <c r="I2588" s="586">
        <v>10.038500000000001</v>
      </c>
      <c r="J2588" s="587">
        <v>1776045586.2</v>
      </c>
      <c r="K2588" s="723"/>
      <c r="L2588" s="723"/>
      <c r="M2588" s="811">
        <v>0</v>
      </c>
      <c r="N2588" s="559" t="s">
        <v>205</v>
      </c>
      <c r="O2588" s="589" t="s">
        <v>10328</v>
      </c>
      <c r="P2588" s="559" t="s">
        <v>98</v>
      </c>
      <c r="Q2588" s="590">
        <v>0</v>
      </c>
      <c r="R2588" s="559"/>
      <c r="S2588" s="559"/>
      <c r="T2588" s="559"/>
      <c r="U2588" s="683"/>
      <c r="V2588" s="726" t="str">
        <f>VLOOKUP(E2588,'[2]Type Group 1'!E:F,2,FALSE)</f>
        <v>Mixed Fund</v>
      </c>
    </row>
    <row r="2589" spans="1:22">
      <c r="A2589" s="720" t="s">
        <v>19</v>
      </c>
      <c r="B2589" s="559" t="s">
        <v>10329</v>
      </c>
      <c r="C2589" s="559" t="s">
        <v>10330</v>
      </c>
      <c r="D2589" s="559" t="s">
        <v>10331</v>
      </c>
      <c r="E2589" s="559" t="s">
        <v>178</v>
      </c>
      <c r="F2589" s="721" t="s">
        <v>304</v>
      </c>
      <c r="G2589" s="586">
        <v>10.0383</v>
      </c>
      <c r="H2589" s="586">
        <v>10.0383</v>
      </c>
      <c r="I2589" s="586">
        <v>10.038399999999999</v>
      </c>
      <c r="J2589" s="587">
        <v>872283689.75999999</v>
      </c>
      <c r="K2589" s="723"/>
      <c r="L2589" s="723"/>
      <c r="M2589" s="811">
        <v>0</v>
      </c>
      <c r="N2589" s="559" t="s">
        <v>205</v>
      </c>
      <c r="O2589" s="589" t="s">
        <v>10328</v>
      </c>
      <c r="P2589" s="559" t="s">
        <v>98</v>
      </c>
      <c r="Q2589" s="590">
        <v>0</v>
      </c>
      <c r="R2589" s="559"/>
      <c r="S2589" s="559"/>
      <c r="T2589" s="559"/>
      <c r="U2589" s="683"/>
      <c r="V2589" s="726" t="str">
        <f>VLOOKUP(E2589,'[2]Type Group 1'!E:F,2,FALSE)</f>
        <v>Mixed Fund</v>
      </c>
    </row>
    <row r="2590" spans="1:22">
      <c r="A2590" s="720" t="s">
        <v>19</v>
      </c>
      <c r="B2590" s="559" t="s">
        <v>10332</v>
      </c>
      <c r="C2590" s="559" t="s">
        <v>10333</v>
      </c>
      <c r="D2590" s="559" t="s">
        <v>10334</v>
      </c>
      <c r="E2590" s="559" t="s">
        <v>178</v>
      </c>
      <c r="F2590" s="721" t="s">
        <v>304</v>
      </c>
      <c r="G2590" s="586">
        <v>10.2545</v>
      </c>
      <c r="H2590" s="586">
        <v>10.2545</v>
      </c>
      <c r="I2590" s="586">
        <v>10.2546</v>
      </c>
      <c r="J2590" s="587">
        <v>39943330.369999997</v>
      </c>
      <c r="K2590" s="723"/>
      <c r="L2590" s="723"/>
      <c r="M2590" s="811">
        <v>0</v>
      </c>
      <c r="N2590" s="559" t="s">
        <v>205</v>
      </c>
      <c r="O2590" s="589" t="s">
        <v>10328</v>
      </c>
      <c r="P2590" s="559" t="s">
        <v>98</v>
      </c>
      <c r="Q2590" s="590">
        <v>0</v>
      </c>
      <c r="R2590" s="559"/>
      <c r="S2590" s="559"/>
      <c r="T2590" s="559"/>
      <c r="U2590" s="683"/>
      <c r="V2590" s="726" t="str">
        <f>VLOOKUP(E2590,'[2]Type Group 1'!E:F,2,FALSE)</f>
        <v>Mixed Fund</v>
      </c>
    </row>
    <row r="2591" spans="1:22">
      <c r="A2591" s="720" t="s">
        <v>19</v>
      </c>
      <c r="B2591" s="559" t="s">
        <v>10335</v>
      </c>
      <c r="C2591" s="559" t="s">
        <v>10336</v>
      </c>
      <c r="D2591" s="559" t="s">
        <v>10337</v>
      </c>
      <c r="E2591" s="559" t="s">
        <v>2336</v>
      </c>
      <c r="F2591" s="721" t="s">
        <v>304</v>
      </c>
      <c r="G2591" s="586">
        <v>12.0631</v>
      </c>
      <c r="H2591" s="586">
        <v>12.0631</v>
      </c>
      <c r="I2591" s="586">
        <v>12.0632</v>
      </c>
      <c r="J2591" s="587">
        <v>4801075614.6999998</v>
      </c>
      <c r="K2591" s="723"/>
      <c r="L2591" s="723"/>
      <c r="M2591" s="811">
        <v>0</v>
      </c>
      <c r="N2591" s="559"/>
      <c r="O2591" s="589" t="s">
        <v>10338</v>
      </c>
      <c r="P2591" s="559"/>
      <c r="Q2591" s="590">
        <v>0</v>
      </c>
      <c r="R2591" s="559"/>
      <c r="S2591" s="559"/>
      <c r="T2591" s="559"/>
      <c r="U2591" s="683"/>
      <c r="V2591" s="726" t="str">
        <f>VLOOKUP(E2591,'[2]Type Group 1'!E:F,2,FALSE)</f>
        <v>Fixed Income Fund</v>
      </c>
    </row>
    <row r="2592" spans="1:22">
      <c r="A2592" s="720" t="s">
        <v>19</v>
      </c>
      <c r="B2592" s="559" t="s">
        <v>10339</v>
      </c>
      <c r="C2592" s="559" t="s">
        <v>10340</v>
      </c>
      <c r="D2592" s="559" t="s">
        <v>10341</v>
      </c>
      <c r="E2592" s="559" t="s">
        <v>2336</v>
      </c>
      <c r="F2592" s="721" t="s">
        <v>304</v>
      </c>
      <c r="G2592" s="586">
        <v>11.9038</v>
      </c>
      <c r="H2592" s="586">
        <v>11.9038</v>
      </c>
      <c r="I2592" s="586">
        <v>11.9039</v>
      </c>
      <c r="J2592" s="587">
        <v>6208951561.7299995</v>
      </c>
      <c r="K2592" s="723"/>
      <c r="L2592" s="723"/>
      <c r="M2592" s="811">
        <v>0</v>
      </c>
      <c r="N2592" s="559"/>
      <c r="O2592" s="589" t="s">
        <v>10342</v>
      </c>
      <c r="P2592" s="559"/>
      <c r="Q2592" s="590">
        <v>0</v>
      </c>
      <c r="R2592" s="559"/>
      <c r="S2592" s="559"/>
      <c r="T2592" s="559"/>
      <c r="U2592" s="683"/>
      <c r="V2592" s="726" t="str">
        <f>VLOOKUP(E2592,'[2]Type Group 1'!E:F,2,FALSE)</f>
        <v>Fixed Income Fund</v>
      </c>
    </row>
    <row r="2593" spans="1:22">
      <c r="A2593" s="720" t="s">
        <v>19</v>
      </c>
      <c r="B2593" s="559" t="s">
        <v>10343</v>
      </c>
      <c r="C2593" s="559" t="s">
        <v>10344</v>
      </c>
      <c r="D2593" s="559" t="s">
        <v>10345</v>
      </c>
      <c r="E2593" s="559" t="s">
        <v>2336</v>
      </c>
      <c r="F2593" s="721" t="s">
        <v>304</v>
      </c>
      <c r="G2593" s="586">
        <v>11.669</v>
      </c>
      <c r="H2593" s="586">
        <v>11.669</v>
      </c>
      <c r="I2593" s="586">
        <v>11.6691</v>
      </c>
      <c r="J2593" s="587">
        <v>1374022158.25</v>
      </c>
      <c r="K2593" s="723"/>
      <c r="L2593" s="723"/>
      <c r="M2593" s="811">
        <v>0</v>
      </c>
      <c r="N2593" s="559"/>
      <c r="O2593" s="589" t="s">
        <v>10342</v>
      </c>
      <c r="P2593" s="559"/>
      <c r="Q2593" s="590">
        <v>0</v>
      </c>
      <c r="R2593" s="559"/>
      <c r="S2593" s="559"/>
      <c r="T2593" s="559"/>
      <c r="U2593" s="683"/>
      <c r="V2593" s="726" t="str">
        <f>VLOOKUP(E2593,'[2]Type Group 1'!E:F,2,FALSE)</f>
        <v>Fixed Income Fund</v>
      </c>
    </row>
    <row r="2594" spans="1:22">
      <c r="A2594" s="720" t="s">
        <v>19</v>
      </c>
      <c r="B2594" s="559" t="s">
        <v>10346</v>
      </c>
      <c r="C2594" s="559" t="s">
        <v>10347</v>
      </c>
      <c r="D2594" s="559" t="s">
        <v>10348</v>
      </c>
      <c r="E2594" s="559" t="s">
        <v>2336</v>
      </c>
      <c r="F2594" s="721" t="s">
        <v>304</v>
      </c>
      <c r="G2594" s="586">
        <v>11.9671</v>
      </c>
      <c r="H2594" s="586">
        <v>11.9671</v>
      </c>
      <c r="I2594" s="586">
        <v>11.9672</v>
      </c>
      <c r="J2594" s="587">
        <v>161244826.19</v>
      </c>
      <c r="K2594" s="723"/>
      <c r="L2594" s="723"/>
      <c r="M2594" s="811">
        <v>0</v>
      </c>
      <c r="N2594" s="559"/>
      <c r="O2594" s="589" t="s">
        <v>10342</v>
      </c>
      <c r="P2594" s="559"/>
      <c r="Q2594" s="590">
        <v>0</v>
      </c>
      <c r="R2594" s="559"/>
      <c r="S2594" s="559"/>
      <c r="T2594" s="559"/>
      <c r="U2594" s="683"/>
      <c r="V2594" s="726" t="str">
        <f>VLOOKUP(E2594,'[2]Type Group 1'!E:F,2,FALSE)</f>
        <v>Fixed Income Fund</v>
      </c>
    </row>
    <row r="2595" spans="1:22">
      <c r="A2595" s="720" t="s">
        <v>19</v>
      </c>
      <c r="B2595" s="559" t="s">
        <v>10349</v>
      </c>
      <c r="C2595" s="559" t="s">
        <v>10350</v>
      </c>
      <c r="D2595" s="559" t="s">
        <v>10351</v>
      </c>
      <c r="E2595" s="559" t="s">
        <v>2336</v>
      </c>
      <c r="F2595" s="721" t="s">
        <v>304</v>
      </c>
      <c r="G2595" s="586">
        <v>11.9046</v>
      </c>
      <c r="H2595" s="586">
        <v>11.9046</v>
      </c>
      <c r="I2595" s="586">
        <v>11.9047</v>
      </c>
      <c r="J2595" s="587">
        <v>7761781984.960001</v>
      </c>
      <c r="K2595" s="723"/>
      <c r="L2595" s="723"/>
      <c r="M2595" s="811">
        <v>0</v>
      </c>
      <c r="N2595" s="559"/>
      <c r="O2595" s="589" t="s">
        <v>10342</v>
      </c>
      <c r="P2595" s="559"/>
      <c r="Q2595" s="590">
        <v>0</v>
      </c>
      <c r="R2595" s="559"/>
      <c r="S2595" s="559"/>
      <c r="T2595" s="559"/>
      <c r="U2595" s="683"/>
      <c r="V2595" s="726" t="str">
        <f>VLOOKUP(E2595,'[2]Type Group 1'!E:F,2,FALSE)</f>
        <v>Fixed Income Fund</v>
      </c>
    </row>
    <row r="2596" spans="1:22">
      <c r="A2596" s="720" t="s">
        <v>19</v>
      </c>
      <c r="B2596" s="559" t="s">
        <v>10352</v>
      </c>
      <c r="C2596" s="559" t="s">
        <v>10353</v>
      </c>
      <c r="D2596" s="559" t="s">
        <v>10354</v>
      </c>
      <c r="E2596" s="559" t="s">
        <v>2336</v>
      </c>
      <c r="F2596" s="721" t="s">
        <v>304</v>
      </c>
      <c r="G2596" s="586">
        <v>11.883599999999999</v>
      </c>
      <c r="H2596" s="586">
        <v>11.883599999999999</v>
      </c>
      <c r="I2596" s="586">
        <v>11.883699999999999</v>
      </c>
      <c r="J2596" s="587">
        <v>0</v>
      </c>
      <c r="K2596" s="723"/>
      <c r="L2596" s="723"/>
      <c r="M2596" s="811">
        <v>0</v>
      </c>
      <c r="N2596" s="559"/>
      <c r="O2596" s="589" t="s">
        <v>10342</v>
      </c>
      <c r="P2596" s="559"/>
      <c r="Q2596" s="590">
        <v>0</v>
      </c>
      <c r="R2596" s="559"/>
      <c r="S2596" s="559"/>
      <c r="T2596" s="559"/>
      <c r="U2596" s="683"/>
      <c r="V2596" s="726" t="str">
        <f>VLOOKUP(E2596,'[2]Type Group 1'!E:F,2,FALSE)</f>
        <v>Fixed Income Fund</v>
      </c>
    </row>
    <row r="2597" spans="1:22">
      <c r="A2597" s="720" t="s">
        <v>19</v>
      </c>
      <c r="B2597" s="559" t="s">
        <v>10355</v>
      </c>
      <c r="C2597" s="559" t="s">
        <v>10356</v>
      </c>
      <c r="D2597" s="559" t="s">
        <v>10357</v>
      </c>
      <c r="E2597" s="559" t="s">
        <v>174</v>
      </c>
      <c r="F2597" s="721" t="s">
        <v>304</v>
      </c>
      <c r="G2597" s="586">
        <v>9.4620999999999995</v>
      </c>
      <c r="H2597" s="586">
        <v>9.4620999999999995</v>
      </c>
      <c r="I2597" s="586">
        <v>9.4621999999999993</v>
      </c>
      <c r="J2597" s="587">
        <v>692432134.12</v>
      </c>
      <c r="K2597" s="723"/>
      <c r="L2597" s="723"/>
      <c r="M2597" s="811">
        <v>0</v>
      </c>
      <c r="N2597" s="559" t="s">
        <v>205</v>
      </c>
      <c r="O2597" s="589" t="s">
        <v>10358</v>
      </c>
      <c r="P2597" s="559" t="s">
        <v>98</v>
      </c>
      <c r="Q2597" s="590">
        <v>0</v>
      </c>
      <c r="R2597" s="559"/>
      <c r="S2597" s="559"/>
      <c r="T2597" s="559"/>
      <c r="U2597" s="683"/>
      <c r="V2597" s="726" t="str">
        <f>VLOOKUP(E2597,'[2]Type Group 1'!E:F,2,FALSE)</f>
        <v>Equity Fund</v>
      </c>
    </row>
    <row r="2598" spans="1:22">
      <c r="A2598" s="720" t="s">
        <v>19</v>
      </c>
      <c r="B2598" s="559" t="s">
        <v>10359</v>
      </c>
      <c r="C2598" s="559" t="s">
        <v>10360</v>
      </c>
      <c r="D2598" s="559" t="s">
        <v>10361</v>
      </c>
      <c r="E2598" s="559" t="s">
        <v>174</v>
      </c>
      <c r="F2598" s="721" t="s">
        <v>304</v>
      </c>
      <c r="G2598" s="586">
        <v>9.4620999999999995</v>
      </c>
      <c r="H2598" s="586">
        <v>9.4620999999999995</v>
      </c>
      <c r="I2598" s="586">
        <v>9.4621999999999993</v>
      </c>
      <c r="J2598" s="587">
        <v>581462315.73000002</v>
      </c>
      <c r="K2598" s="723"/>
      <c r="L2598" s="723"/>
      <c r="M2598" s="811">
        <v>0</v>
      </c>
      <c r="N2598" s="559" t="s">
        <v>205</v>
      </c>
      <c r="O2598" s="589" t="s">
        <v>10358</v>
      </c>
      <c r="P2598" s="559" t="s">
        <v>98</v>
      </c>
      <c r="Q2598" s="590">
        <v>0</v>
      </c>
      <c r="R2598" s="559"/>
      <c r="S2598" s="559"/>
      <c r="T2598" s="559"/>
      <c r="U2598" s="683"/>
      <c r="V2598" s="726" t="str">
        <f>VLOOKUP(E2598,'[2]Type Group 1'!E:F,2,FALSE)</f>
        <v>Equity Fund</v>
      </c>
    </row>
    <row r="2599" spans="1:22">
      <c r="A2599" s="720" t="s">
        <v>19</v>
      </c>
      <c r="B2599" s="559" t="s">
        <v>10362</v>
      </c>
      <c r="C2599" s="559" t="s">
        <v>10363</v>
      </c>
      <c r="D2599" s="559" t="s">
        <v>10364</v>
      </c>
      <c r="E2599" s="559" t="s">
        <v>174</v>
      </c>
      <c r="F2599" s="721" t="s">
        <v>304</v>
      </c>
      <c r="G2599" s="586">
        <v>9.5253999999999994</v>
      </c>
      <c r="H2599" s="586">
        <v>9.5253999999999994</v>
      </c>
      <c r="I2599" s="586">
        <v>9.5254999999999992</v>
      </c>
      <c r="J2599" s="587">
        <v>31223752.350000001</v>
      </c>
      <c r="K2599" s="723"/>
      <c r="L2599" s="723"/>
      <c r="M2599" s="811">
        <v>0</v>
      </c>
      <c r="N2599" s="559" t="s">
        <v>205</v>
      </c>
      <c r="O2599" s="589" t="s">
        <v>10358</v>
      </c>
      <c r="P2599" s="559" t="s">
        <v>98</v>
      </c>
      <c r="Q2599" s="590">
        <v>0</v>
      </c>
      <c r="R2599" s="559"/>
      <c r="S2599" s="559"/>
      <c r="T2599" s="559"/>
      <c r="U2599" s="683"/>
      <c r="V2599" s="726" t="str">
        <f>VLOOKUP(E2599,'[2]Type Group 1'!E:F,2,FALSE)</f>
        <v>Equity Fund</v>
      </c>
    </row>
    <row r="2600" spans="1:22">
      <c r="A2600" s="720" t="s">
        <v>19</v>
      </c>
      <c r="B2600" s="559" t="s">
        <v>10365</v>
      </c>
      <c r="C2600" s="559" t="s">
        <v>10366</v>
      </c>
      <c r="D2600" s="559" t="s">
        <v>10367</v>
      </c>
      <c r="E2600" s="559" t="s">
        <v>166</v>
      </c>
      <c r="F2600" s="721" t="s">
        <v>1905</v>
      </c>
      <c r="G2600" s="586">
        <v>8.5870999999999995</v>
      </c>
      <c r="H2600" s="586">
        <v>0</v>
      </c>
      <c r="I2600" s="586">
        <v>0</v>
      </c>
      <c r="J2600" s="587">
        <v>369753272.83000004</v>
      </c>
      <c r="K2600" s="723"/>
      <c r="L2600" s="723"/>
      <c r="M2600" s="811">
        <v>0</v>
      </c>
      <c r="N2600" s="559"/>
      <c r="O2600" s="589" t="s">
        <v>10368</v>
      </c>
      <c r="P2600" s="559"/>
      <c r="Q2600" s="590">
        <v>0</v>
      </c>
      <c r="R2600" s="559"/>
      <c r="S2600" s="559"/>
      <c r="T2600" s="559"/>
      <c r="U2600" s="683"/>
      <c r="V2600" s="726" t="str">
        <f>VLOOKUP(E2600,'[2]Type Group 1'!E:F,2,FALSE)</f>
        <v>Equity Fund</v>
      </c>
    </row>
    <row r="2601" spans="1:22">
      <c r="A2601" s="720" t="s">
        <v>19</v>
      </c>
      <c r="B2601" s="559" t="s">
        <v>10369</v>
      </c>
      <c r="C2601" s="559" t="s">
        <v>10370</v>
      </c>
      <c r="D2601" s="559" t="s">
        <v>10371</v>
      </c>
      <c r="E2601" s="559" t="s">
        <v>166</v>
      </c>
      <c r="F2601" s="721" t="s">
        <v>1905</v>
      </c>
      <c r="G2601" s="586">
        <v>9.1143000000000001</v>
      </c>
      <c r="H2601" s="586">
        <v>0</v>
      </c>
      <c r="I2601" s="586">
        <v>0</v>
      </c>
      <c r="J2601" s="587">
        <v>2277011.94</v>
      </c>
      <c r="K2601" s="723"/>
      <c r="L2601" s="723"/>
      <c r="M2601" s="811">
        <v>0</v>
      </c>
      <c r="N2601" s="559"/>
      <c r="O2601" s="589" t="s">
        <v>10368</v>
      </c>
      <c r="P2601" s="559"/>
      <c r="Q2601" s="590">
        <v>0</v>
      </c>
      <c r="R2601" s="559"/>
      <c r="S2601" s="559"/>
      <c r="T2601" s="559"/>
      <c r="U2601" s="683"/>
      <c r="V2601" s="726" t="str">
        <f>VLOOKUP(E2601,'[2]Type Group 1'!E:F,2,FALSE)</f>
        <v>Equity Fund</v>
      </c>
    </row>
    <row r="2602" spans="1:22">
      <c r="A2602" s="720" t="s">
        <v>19</v>
      </c>
      <c r="B2602" s="559" t="s">
        <v>10372</v>
      </c>
      <c r="C2602" s="559" t="s">
        <v>10373</v>
      </c>
      <c r="D2602" s="559" t="s">
        <v>10374</v>
      </c>
      <c r="E2602" s="559" t="s">
        <v>166</v>
      </c>
      <c r="F2602" s="721" t="s">
        <v>1905</v>
      </c>
      <c r="G2602" s="586">
        <v>8.5900999999999996</v>
      </c>
      <c r="H2602" s="586">
        <v>0</v>
      </c>
      <c r="I2602" s="586">
        <v>0</v>
      </c>
      <c r="J2602" s="587">
        <v>0</v>
      </c>
      <c r="K2602" s="723"/>
      <c r="L2602" s="723"/>
      <c r="M2602" s="811">
        <v>0</v>
      </c>
      <c r="N2602" s="559"/>
      <c r="O2602" s="589" t="s">
        <v>10368</v>
      </c>
      <c r="P2602" s="559"/>
      <c r="Q2602" s="590">
        <v>0</v>
      </c>
      <c r="R2602" s="559"/>
      <c r="S2602" s="559"/>
      <c r="T2602" s="559"/>
      <c r="U2602" s="683"/>
      <c r="V2602" s="726" t="str">
        <f>VLOOKUP(E2602,'[2]Type Group 1'!E:F,2,FALSE)</f>
        <v>Equity Fund</v>
      </c>
    </row>
    <row r="2603" spans="1:22" s="727" customFormat="1">
      <c r="A2603" s="720" t="s">
        <v>19</v>
      </c>
      <c r="B2603" s="559" t="s">
        <v>10375</v>
      </c>
      <c r="C2603" s="559" t="s">
        <v>10376</v>
      </c>
      <c r="D2603" s="559" t="s">
        <v>10377</v>
      </c>
      <c r="E2603" s="559" t="s">
        <v>184</v>
      </c>
      <c r="F2603" s="721" t="s">
        <v>304</v>
      </c>
      <c r="G2603" s="586">
        <v>10.6267</v>
      </c>
      <c r="H2603" s="586">
        <v>10.6267</v>
      </c>
      <c r="I2603" s="586">
        <v>0</v>
      </c>
      <c r="J2603" s="587">
        <v>244506480.36999997</v>
      </c>
      <c r="K2603" s="723"/>
      <c r="L2603" s="723"/>
      <c r="M2603" s="811">
        <v>0</v>
      </c>
      <c r="N2603" s="559" t="s">
        <v>205</v>
      </c>
      <c r="O2603" s="589" t="s">
        <v>10378</v>
      </c>
      <c r="P2603" s="559" t="s">
        <v>182</v>
      </c>
      <c r="Q2603" s="590">
        <v>0</v>
      </c>
      <c r="R2603" s="559"/>
      <c r="S2603" s="559"/>
      <c r="T2603" s="559"/>
      <c r="V2603" s="726" t="str">
        <f>VLOOKUP(E2603,'[2]Type Group 1'!E:F,2,FALSE)</f>
        <v>Equity Fund</v>
      </c>
    </row>
    <row r="2604" spans="1:22" s="727" customFormat="1">
      <c r="A2604" s="720" t="s">
        <v>19</v>
      </c>
      <c r="B2604" s="559" t="s">
        <v>10379</v>
      </c>
      <c r="C2604" s="559" t="s">
        <v>10380</v>
      </c>
      <c r="D2604" s="559" t="s">
        <v>10381</v>
      </c>
      <c r="E2604" s="559" t="s">
        <v>184</v>
      </c>
      <c r="F2604" s="721" t="s">
        <v>304</v>
      </c>
      <c r="G2604" s="586">
        <v>10.6266</v>
      </c>
      <c r="H2604" s="586">
        <v>10.6266</v>
      </c>
      <c r="I2604" s="586">
        <v>0</v>
      </c>
      <c r="J2604" s="587">
        <v>137911055.50999999</v>
      </c>
      <c r="K2604" s="723"/>
      <c r="L2604" s="723"/>
      <c r="M2604" s="811">
        <v>0</v>
      </c>
      <c r="N2604" s="559" t="s">
        <v>205</v>
      </c>
      <c r="O2604" s="589" t="s">
        <v>10378</v>
      </c>
      <c r="P2604" s="559" t="s">
        <v>182</v>
      </c>
      <c r="Q2604" s="590">
        <v>0</v>
      </c>
      <c r="R2604" s="559"/>
      <c r="S2604" s="559"/>
      <c r="T2604" s="559"/>
      <c r="V2604" s="726" t="str">
        <f>VLOOKUP(E2604,'[2]Type Group 1'!E:F,2,FALSE)</f>
        <v>Equity Fund</v>
      </c>
    </row>
    <row r="2605" spans="1:22" s="727" customFormat="1">
      <c r="A2605" s="720" t="s">
        <v>19</v>
      </c>
      <c r="B2605" s="559" t="s">
        <v>10382</v>
      </c>
      <c r="C2605" s="559" t="s">
        <v>10383</v>
      </c>
      <c r="D2605" s="559" t="s">
        <v>10384</v>
      </c>
      <c r="E2605" s="559" t="s">
        <v>184</v>
      </c>
      <c r="F2605" s="721" t="s">
        <v>304</v>
      </c>
      <c r="G2605" s="586">
        <v>10.6272</v>
      </c>
      <c r="H2605" s="586">
        <v>10.6272</v>
      </c>
      <c r="I2605" s="586">
        <v>0</v>
      </c>
      <c r="J2605" s="587">
        <v>132335942.56999999</v>
      </c>
      <c r="K2605" s="723"/>
      <c r="L2605" s="723"/>
      <c r="M2605" s="811">
        <v>0</v>
      </c>
      <c r="N2605" s="559" t="s">
        <v>205</v>
      </c>
      <c r="O2605" s="589" t="s">
        <v>10378</v>
      </c>
      <c r="P2605" s="559" t="s">
        <v>182</v>
      </c>
      <c r="Q2605" s="590">
        <v>0</v>
      </c>
      <c r="R2605" s="559"/>
      <c r="S2605" s="559"/>
      <c r="T2605" s="559"/>
      <c r="V2605" s="726" t="str">
        <f>VLOOKUP(E2605,'[2]Type Group 1'!E:F,2,FALSE)</f>
        <v>Equity Fund</v>
      </c>
    </row>
    <row r="2606" spans="1:22" s="727" customFormat="1">
      <c r="A2606" s="720" t="s">
        <v>19</v>
      </c>
      <c r="B2606" s="559" t="s">
        <v>10385</v>
      </c>
      <c r="C2606" s="559" t="s">
        <v>10386</v>
      </c>
      <c r="D2606" s="559" t="s">
        <v>10387</v>
      </c>
      <c r="E2606" s="559" t="s">
        <v>184</v>
      </c>
      <c r="F2606" s="721" t="s">
        <v>304</v>
      </c>
      <c r="G2606" s="586">
        <v>10.6266</v>
      </c>
      <c r="H2606" s="586">
        <v>10.6266</v>
      </c>
      <c r="I2606" s="586">
        <v>0</v>
      </c>
      <c r="J2606" s="587">
        <v>171700694.86000001</v>
      </c>
      <c r="K2606" s="723"/>
      <c r="L2606" s="723"/>
      <c r="M2606" s="811">
        <v>0</v>
      </c>
      <c r="N2606" s="559" t="s">
        <v>205</v>
      </c>
      <c r="O2606" s="589" t="s">
        <v>10378</v>
      </c>
      <c r="P2606" s="559" t="s">
        <v>182</v>
      </c>
      <c r="Q2606" s="590">
        <v>0</v>
      </c>
      <c r="R2606" s="559"/>
      <c r="S2606" s="559"/>
      <c r="T2606" s="559"/>
      <c r="V2606" s="726" t="str">
        <f>VLOOKUP(E2606,'[2]Type Group 1'!E:F,2,FALSE)</f>
        <v>Equity Fund</v>
      </c>
    </row>
    <row r="2607" spans="1:22">
      <c r="A2607" s="720" t="s">
        <v>19</v>
      </c>
      <c r="B2607" s="559" t="s">
        <v>10388</v>
      </c>
      <c r="C2607" s="559" t="s">
        <v>10389</v>
      </c>
      <c r="D2607" s="559" t="s">
        <v>10390</v>
      </c>
      <c r="E2607" s="559" t="s">
        <v>166</v>
      </c>
      <c r="F2607" s="721" t="s">
        <v>411</v>
      </c>
      <c r="G2607" s="586">
        <v>8.6875</v>
      </c>
      <c r="H2607" s="586">
        <v>8.6782000000000004</v>
      </c>
      <c r="I2607" s="586">
        <v>8.6875999999999998</v>
      </c>
      <c r="J2607" s="587">
        <v>45145912.189999998</v>
      </c>
      <c r="K2607" s="723"/>
      <c r="L2607" s="723"/>
      <c r="M2607" s="811">
        <v>0</v>
      </c>
      <c r="N2607" s="559"/>
      <c r="O2607" s="589" t="s">
        <v>10391</v>
      </c>
      <c r="P2607" s="559"/>
      <c r="Q2607" s="590">
        <v>0</v>
      </c>
      <c r="R2607" s="559"/>
      <c r="S2607" s="559"/>
      <c r="T2607" s="559"/>
      <c r="U2607" s="683"/>
      <c r="V2607" s="726" t="str">
        <f>VLOOKUP(E2607,'[2]Type Group 1'!E:F,2,FALSE)</f>
        <v>Equity Fund</v>
      </c>
    </row>
    <row r="2608" spans="1:22">
      <c r="A2608" s="720" t="s">
        <v>19</v>
      </c>
      <c r="B2608" s="559" t="s">
        <v>10392</v>
      </c>
      <c r="C2608" s="559" t="s">
        <v>10393</v>
      </c>
      <c r="D2608" s="559" t="s">
        <v>10394</v>
      </c>
      <c r="E2608" s="559" t="s">
        <v>158</v>
      </c>
      <c r="F2608" s="721" t="s">
        <v>411</v>
      </c>
      <c r="G2608" s="586">
        <v>8.1136999999999997</v>
      </c>
      <c r="H2608" s="586">
        <v>8.1136999999999997</v>
      </c>
      <c r="I2608" s="586">
        <v>0</v>
      </c>
      <c r="J2608" s="587">
        <v>104459962.56</v>
      </c>
      <c r="K2608" s="723"/>
      <c r="L2608" s="723"/>
      <c r="M2608" s="811">
        <v>0</v>
      </c>
      <c r="N2608" s="559"/>
      <c r="O2608" s="589" t="s">
        <v>10391</v>
      </c>
      <c r="P2608" s="559"/>
      <c r="Q2608" s="590">
        <v>0</v>
      </c>
      <c r="R2608" s="559"/>
      <c r="S2608" s="559"/>
      <c r="T2608" s="559"/>
      <c r="U2608" s="683"/>
      <c r="V2608" s="726" t="str">
        <f>VLOOKUP(E2608,'[2]Type Group 1'!E:F,2,FALSE)</f>
        <v>Equity Fund</v>
      </c>
    </row>
    <row r="2609" spans="1:22">
      <c r="A2609" s="720" t="s">
        <v>19</v>
      </c>
      <c r="B2609" s="559" t="s">
        <v>10395</v>
      </c>
      <c r="C2609" s="559" t="s">
        <v>10396</v>
      </c>
      <c r="D2609" s="559" t="s">
        <v>10397</v>
      </c>
      <c r="E2609" s="559" t="s">
        <v>158</v>
      </c>
      <c r="F2609" s="721" t="s">
        <v>411</v>
      </c>
      <c r="G2609" s="586">
        <v>8.5968999999999998</v>
      </c>
      <c r="H2609" s="586">
        <v>8.5968999999999998</v>
      </c>
      <c r="I2609" s="586">
        <v>0</v>
      </c>
      <c r="J2609" s="587">
        <v>11762211.210000001</v>
      </c>
      <c r="K2609" s="723"/>
      <c r="L2609" s="723"/>
      <c r="M2609" s="811">
        <v>0</v>
      </c>
      <c r="N2609" s="559"/>
      <c r="O2609" s="589" t="s">
        <v>10391</v>
      </c>
      <c r="P2609" s="559"/>
      <c r="Q2609" s="590">
        <v>0</v>
      </c>
      <c r="R2609" s="559"/>
      <c r="S2609" s="559"/>
      <c r="T2609" s="559"/>
      <c r="U2609" s="683"/>
      <c r="V2609" s="726" t="str">
        <f>VLOOKUP(E2609,'[2]Type Group 1'!E:F,2,FALSE)</f>
        <v>Equity Fund</v>
      </c>
    </row>
    <row r="2610" spans="1:22">
      <c r="A2610" s="720" t="s">
        <v>19</v>
      </c>
      <c r="B2610" s="559" t="s">
        <v>10398</v>
      </c>
      <c r="C2610" s="559" t="s">
        <v>10399</v>
      </c>
      <c r="D2610" s="559" t="s">
        <v>10400</v>
      </c>
      <c r="E2610" s="559" t="s">
        <v>166</v>
      </c>
      <c r="F2610" s="721" t="s">
        <v>411</v>
      </c>
      <c r="G2610" s="586">
        <v>8.1091999999999995</v>
      </c>
      <c r="H2610" s="586">
        <v>8.1091999999999995</v>
      </c>
      <c r="I2610" s="586">
        <v>8.2394999999999996</v>
      </c>
      <c r="J2610" s="587">
        <v>3995870016.1700006</v>
      </c>
      <c r="K2610" s="723"/>
      <c r="L2610" s="723"/>
      <c r="M2610" s="811">
        <v>0</v>
      </c>
      <c r="N2610" s="559"/>
      <c r="O2610" s="589" t="s">
        <v>10391</v>
      </c>
      <c r="P2610" s="559"/>
      <c r="Q2610" s="590">
        <v>0</v>
      </c>
      <c r="R2610" s="559"/>
      <c r="S2610" s="559"/>
      <c r="T2610" s="559"/>
      <c r="U2610" s="683"/>
      <c r="V2610" s="726" t="str">
        <f>VLOOKUP(E2610,'[2]Type Group 1'!E:F,2,FALSE)</f>
        <v>Equity Fund</v>
      </c>
    </row>
    <row r="2611" spans="1:22">
      <c r="A2611" s="720" t="s">
        <v>19</v>
      </c>
      <c r="B2611" s="559" t="s">
        <v>10401</v>
      </c>
      <c r="C2611" s="559" t="s">
        <v>10402</v>
      </c>
      <c r="D2611" s="559" t="s">
        <v>10403</v>
      </c>
      <c r="E2611" s="559" t="s">
        <v>166</v>
      </c>
      <c r="F2611" s="721" t="s">
        <v>411</v>
      </c>
      <c r="G2611" s="586">
        <v>8.1165000000000003</v>
      </c>
      <c r="H2611" s="586">
        <v>8.1165000000000003</v>
      </c>
      <c r="I2611" s="586">
        <v>8.1166</v>
      </c>
      <c r="J2611" s="587">
        <v>0</v>
      </c>
      <c r="K2611" s="723"/>
      <c r="L2611" s="723"/>
      <c r="M2611" s="811">
        <v>0</v>
      </c>
      <c r="N2611" s="559"/>
      <c r="O2611" s="589" t="s">
        <v>10391</v>
      </c>
      <c r="P2611" s="559"/>
      <c r="Q2611" s="590">
        <v>0</v>
      </c>
      <c r="R2611" s="559"/>
      <c r="S2611" s="559"/>
      <c r="T2611" s="559"/>
      <c r="U2611" s="683"/>
      <c r="V2611" s="726" t="str">
        <f>VLOOKUP(E2611,'[2]Type Group 1'!E:F,2,FALSE)</f>
        <v>Equity Fund</v>
      </c>
    </row>
    <row r="2612" spans="1:22">
      <c r="A2612" s="734" t="s">
        <v>19</v>
      </c>
      <c r="B2612" s="559" t="s">
        <v>10404</v>
      </c>
      <c r="C2612" s="559" t="s">
        <v>10405</v>
      </c>
      <c r="D2612" s="559" t="s">
        <v>10406</v>
      </c>
      <c r="E2612" s="559" t="s">
        <v>166</v>
      </c>
      <c r="F2612" s="721" t="s">
        <v>1905</v>
      </c>
      <c r="G2612" s="586">
        <v>10.370699999999999</v>
      </c>
      <c r="H2612" s="586">
        <v>0</v>
      </c>
      <c r="I2612" s="586">
        <v>0</v>
      </c>
      <c r="J2612" s="587">
        <v>1701980.11</v>
      </c>
      <c r="K2612" s="723"/>
      <c r="L2612" s="723"/>
      <c r="M2612" s="811">
        <v>0</v>
      </c>
      <c r="N2612" s="559" t="s">
        <v>205</v>
      </c>
      <c r="O2612" s="589" t="s">
        <v>10407</v>
      </c>
      <c r="P2612" s="559" t="s">
        <v>198</v>
      </c>
      <c r="Q2612" s="590">
        <v>0</v>
      </c>
      <c r="R2612" s="559"/>
      <c r="S2612" s="733" t="s">
        <v>1261</v>
      </c>
      <c r="T2612" s="590">
        <v>53627691.285990007</v>
      </c>
      <c r="U2612" s="683"/>
      <c r="V2612" s="726" t="str">
        <f>VLOOKUP(E2612,'[2]Type Group 1'!E:F,2,FALSE)</f>
        <v>Equity Fund</v>
      </c>
    </row>
    <row r="2613" spans="1:22">
      <c r="A2613" s="734" t="s">
        <v>19</v>
      </c>
      <c r="B2613" s="559" t="s">
        <v>10408</v>
      </c>
      <c r="C2613" s="559" t="s">
        <v>10409</v>
      </c>
      <c r="D2613" s="559" t="s">
        <v>10410</v>
      </c>
      <c r="E2613" s="559" t="s">
        <v>168</v>
      </c>
      <c r="F2613" s="721" t="s">
        <v>411</v>
      </c>
      <c r="G2613" s="586">
        <v>10.1196</v>
      </c>
      <c r="H2613" s="586">
        <v>10.1196</v>
      </c>
      <c r="I2613" s="586">
        <v>10.1197</v>
      </c>
      <c r="J2613" s="587">
        <v>40169970.509999998</v>
      </c>
      <c r="K2613" s="723"/>
      <c r="L2613" s="723"/>
      <c r="M2613" s="811">
        <v>0</v>
      </c>
      <c r="N2613" s="559" t="s">
        <v>205</v>
      </c>
      <c r="O2613" s="589" t="s">
        <v>10411</v>
      </c>
      <c r="P2613" s="559" t="s">
        <v>198</v>
      </c>
      <c r="Q2613" s="590">
        <v>0</v>
      </c>
      <c r="R2613" s="559"/>
      <c r="S2613" s="733" t="s">
        <v>1261</v>
      </c>
      <c r="T2613" s="590">
        <v>1265715600.7995899</v>
      </c>
      <c r="U2613" s="683"/>
      <c r="V2613" s="726" t="str">
        <f>VLOOKUP(E2613,'[2]Type Group 1'!E:F,2,FALSE)</f>
        <v>Fixed Income Fund</v>
      </c>
    </row>
    <row r="2614" spans="1:22">
      <c r="A2614" s="720" t="s">
        <v>19</v>
      </c>
      <c r="B2614" s="559" t="s">
        <v>10412</v>
      </c>
      <c r="C2614" s="559" t="s">
        <v>10413</v>
      </c>
      <c r="D2614" s="559" t="s">
        <v>10414</v>
      </c>
      <c r="E2614" s="559" t="s">
        <v>166</v>
      </c>
      <c r="F2614" s="721" t="s">
        <v>411</v>
      </c>
      <c r="G2614" s="586">
        <v>11.2117</v>
      </c>
      <c r="H2614" s="586">
        <v>11.2117</v>
      </c>
      <c r="I2614" s="586">
        <v>11.331799999999999</v>
      </c>
      <c r="J2614" s="587">
        <v>958036825.43000007</v>
      </c>
      <c r="K2614" s="723"/>
      <c r="L2614" s="723"/>
      <c r="M2614" s="811">
        <v>0</v>
      </c>
      <c r="N2614" s="559" t="s">
        <v>205</v>
      </c>
      <c r="O2614" s="589" t="s">
        <v>10415</v>
      </c>
      <c r="P2614" s="559" t="s">
        <v>198</v>
      </c>
      <c r="Q2614" s="590">
        <v>0</v>
      </c>
      <c r="R2614" s="559"/>
      <c r="S2614" s="559"/>
      <c r="T2614" s="559"/>
      <c r="U2614" s="683"/>
      <c r="V2614" s="726" t="str">
        <f>VLOOKUP(E2614,'[2]Type Group 1'!E:F,2,FALSE)</f>
        <v>Equity Fund</v>
      </c>
    </row>
    <row r="2615" spans="1:22">
      <c r="A2615" s="720" t="s">
        <v>19</v>
      </c>
      <c r="B2615" s="559" t="s">
        <v>10416</v>
      </c>
      <c r="C2615" s="559" t="s">
        <v>10417</v>
      </c>
      <c r="D2615" s="559" t="s">
        <v>10418</v>
      </c>
      <c r="E2615" s="559" t="s">
        <v>168</v>
      </c>
      <c r="F2615" s="721" t="s">
        <v>1905</v>
      </c>
      <c r="G2615" s="586">
        <v>11.501300000000001</v>
      </c>
      <c r="H2615" s="586">
        <v>0</v>
      </c>
      <c r="I2615" s="586">
        <v>0</v>
      </c>
      <c r="J2615" s="587">
        <v>165442125.34</v>
      </c>
      <c r="K2615" s="723"/>
      <c r="L2615" s="723"/>
      <c r="M2615" s="811">
        <v>0</v>
      </c>
      <c r="N2615" s="559"/>
      <c r="O2615" s="589" t="s">
        <v>10419</v>
      </c>
      <c r="P2615" s="559"/>
      <c r="Q2615" s="590">
        <v>0</v>
      </c>
      <c r="R2615" s="559"/>
      <c r="S2615" s="559"/>
      <c r="T2615" s="559"/>
      <c r="U2615" s="683"/>
      <c r="V2615" s="726" t="str">
        <f>VLOOKUP(E2615,'[2]Type Group 1'!E:F,2,FALSE)</f>
        <v>Fixed Income Fund</v>
      </c>
    </row>
    <row r="2616" spans="1:22" s="727" customFormat="1">
      <c r="A2616" s="720" t="s">
        <v>19</v>
      </c>
      <c r="B2616" s="559" t="s">
        <v>10420</v>
      </c>
      <c r="C2616" s="559" t="s">
        <v>10421</v>
      </c>
      <c r="D2616" s="559" t="s">
        <v>10422</v>
      </c>
      <c r="E2616" s="559" t="s">
        <v>166</v>
      </c>
      <c r="F2616" s="721" t="s">
        <v>1905</v>
      </c>
      <c r="G2616" s="586">
        <v>11.5921</v>
      </c>
      <c r="H2616" s="586">
        <v>0</v>
      </c>
      <c r="I2616" s="586">
        <v>0</v>
      </c>
      <c r="J2616" s="587">
        <v>757369451.55000007</v>
      </c>
      <c r="K2616" s="723"/>
      <c r="L2616" s="723"/>
      <c r="M2616" s="811">
        <v>0</v>
      </c>
      <c r="N2616" s="559"/>
      <c r="O2616" s="589" t="s">
        <v>10423</v>
      </c>
      <c r="P2616" s="559"/>
      <c r="Q2616" s="590">
        <v>0</v>
      </c>
      <c r="R2616" s="559"/>
      <c r="S2616" s="559"/>
      <c r="T2616" s="559"/>
      <c r="V2616" s="726" t="str">
        <f>VLOOKUP(E2616,'[2]Type Group 1'!E:F,2,FALSE)</f>
        <v>Equity Fund</v>
      </c>
    </row>
    <row r="2617" spans="1:22" s="727" customFormat="1">
      <c r="A2617" s="720" t="s">
        <v>19</v>
      </c>
      <c r="B2617" s="559" t="s">
        <v>10424</v>
      </c>
      <c r="C2617" s="559" t="s">
        <v>10425</v>
      </c>
      <c r="D2617" s="559" t="s">
        <v>10426</v>
      </c>
      <c r="E2617" s="559" t="s">
        <v>166</v>
      </c>
      <c r="F2617" s="721" t="s">
        <v>1905</v>
      </c>
      <c r="G2617" s="586">
        <v>11.5921</v>
      </c>
      <c r="H2617" s="586">
        <v>0</v>
      </c>
      <c r="I2617" s="586">
        <v>0</v>
      </c>
      <c r="J2617" s="587">
        <v>0</v>
      </c>
      <c r="K2617" s="723"/>
      <c r="L2617" s="723"/>
      <c r="M2617" s="811">
        <v>0</v>
      </c>
      <c r="N2617" s="559"/>
      <c r="O2617" s="589" t="s">
        <v>10423</v>
      </c>
      <c r="P2617" s="559"/>
      <c r="Q2617" s="590">
        <v>0</v>
      </c>
      <c r="R2617" s="559"/>
      <c r="S2617" s="559"/>
      <c r="T2617" s="559"/>
      <c r="V2617" s="726" t="str">
        <f>VLOOKUP(E2617,'[2]Type Group 1'!E:F,2,FALSE)</f>
        <v>Equity Fund</v>
      </c>
    </row>
    <row r="2618" spans="1:22">
      <c r="A2618" s="720" t="s">
        <v>19</v>
      </c>
      <c r="B2618" s="559" t="s">
        <v>10427</v>
      </c>
      <c r="C2618" s="559" t="s">
        <v>10428</v>
      </c>
      <c r="D2618" s="559" t="s">
        <v>10429</v>
      </c>
      <c r="E2618" s="559" t="s">
        <v>124</v>
      </c>
      <c r="F2618" s="721" t="s">
        <v>304</v>
      </c>
      <c r="G2618" s="586">
        <v>10.2613</v>
      </c>
      <c r="H2618" s="586">
        <v>10.255800000000001</v>
      </c>
      <c r="I2618" s="586">
        <v>10.3218</v>
      </c>
      <c r="J2618" s="587">
        <v>19947390.27</v>
      </c>
      <c r="K2618" s="723"/>
      <c r="L2618" s="723"/>
      <c r="M2618" s="811">
        <v>0</v>
      </c>
      <c r="N2618" s="559"/>
      <c r="O2618" s="589" t="s">
        <v>10430</v>
      </c>
      <c r="P2618" s="559"/>
      <c r="Q2618" s="590">
        <v>0</v>
      </c>
      <c r="R2618" s="559"/>
      <c r="S2618" s="559"/>
      <c r="T2618" s="559"/>
      <c r="U2618" s="683"/>
      <c r="V2618" s="726" t="str">
        <f>VLOOKUP(E2618,'[2]Type Group 1'!E:F,2,FALSE)</f>
        <v>Equity Fund</v>
      </c>
    </row>
    <row r="2619" spans="1:22">
      <c r="A2619" s="720" t="s">
        <v>19</v>
      </c>
      <c r="B2619" s="559" t="s">
        <v>10431</v>
      </c>
      <c r="C2619" s="559" t="s">
        <v>10432</v>
      </c>
      <c r="D2619" s="559" t="s">
        <v>10433</v>
      </c>
      <c r="E2619" s="559" t="s">
        <v>124</v>
      </c>
      <c r="F2619" s="721" t="s">
        <v>304</v>
      </c>
      <c r="G2619" s="586">
        <v>10.736700000000001</v>
      </c>
      <c r="H2619" s="586">
        <v>10.7195</v>
      </c>
      <c r="I2619" s="586">
        <v>10.7425</v>
      </c>
      <c r="J2619" s="587">
        <v>2510766.87</v>
      </c>
      <c r="K2619" s="723"/>
      <c r="L2619" s="723"/>
      <c r="M2619" s="811">
        <v>0</v>
      </c>
      <c r="N2619" s="559"/>
      <c r="O2619" s="589" t="s">
        <v>10430</v>
      </c>
      <c r="P2619" s="559"/>
      <c r="Q2619" s="590">
        <v>0</v>
      </c>
      <c r="R2619" s="559"/>
      <c r="S2619" s="559"/>
      <c r="T2619" s="559"/>
      <c r="U2619" s="683"/>
      <c r="V2619" s="726" t="str">
        <f>VLOOKUP(E2619,'[2]Type Group 1'!E:F,2,FALSE)</f>
        <v>Equity Fund</v>
      </c>
    </row>
    <row r="2620" spans="1:22">
      <c r="A2620" s="720" t="s">
        <v>19</v>
      </c>
      <c r="B2620" s="559" t="s">
        <v>10434</v>
      </c>
      <c r="C2620" s="559" t="s">
        <v>10435</v>
      </c>
      <c r="D2620" s="559" t="s">
        <v>10436</v>
      </c>
      <c r="E2620" s="559" t="s">
        <v>124</v>
      </c>
      <c r="F2620" s="721" t="s">
        <v>304</v>
      </c>
      <c r="G2620" s="586">
        <v>10.3124</v>
      </c>
      <c r="H2620" s="586">
        <v>10.306900000000001</v>
      </c>
      <c r="I2620" s="586">
        <v>10.318</v>
      </c>
      <c r="J2620" s="587">
        <v>0</v>
      </c>
      <c r="K2620" s="723"/>
      <c r="L2620" s="723"/>
      <c r="M2620" s="811">
        <v>0</v>
      </c>
      <c r="N2620" s="559"/>
      <c r="O2620" s="589" t="s">
        <v>10430</v>
      </c>
      <c r="P2620" s="559"/>
      <c r="Q2620" s="590">
        <v>0</v>
      </c>
      <c r="R2620" s="559"/>
      <c r="S2620" s="559"/>
      <c r="T2620" s="559"/>
      <c r="U2620" s="683"/>
      <c r="V2620" s="726" t="str">
        <f>VLOOKUP(E2620,'[2]Type Group 1'!E:F,2,FALSE)</f>
        <v>Equity Fund</v>
      </c>
    </row>
    <row r="2621" spans="1:22">
      <c r="A2621" s="720" t="s">
        <v>19</v>
      </c>
      <c r="B2621" s="559" t="s">
        <v>10437</v>
      </c>
      <c r="C2621" s="559" t="s">
        <v>10438</v>
      </c>
      <c r="D2621" s="559" t="s">
        <v>10439</v>
      </c>
      <c r="E2621" s="559" t="s">
        <v>166</v>
      </c>
      <c r="F2621" s="721" t="s">
        <v>304</v>
      </c>
      <c r="G2621" s="586">
        <v>7.8464</v>
      </c>
      <c r="H2621" s="586">
        <v>7.8464</v>
      </c>
      <c r="I2621" s="586">
        <v>7.9641999999999999</v>
      </c>
      <c r="J2621" s="587">
        <v>1918999991.4299998</v>
      </c>
      <c r="K2621" s="723"/>
      <c r="L2621" s="723"/>
      <c r="M2621" s="811">
        <v>0</v>
      </c>
      <c r="N2621" s="559"/>
      <c r="O2621" s="589" t="s">
        <v>10440</v>
      </c>
      <c r="P2621" s="559"/>
      <c r="Q2621" s="590">
        <v>0</v>
      </c>
      <c r="R2621" s="559"/>
      <c r="S2621" s="559"/>
      <c r="T2621" s="559"/>
      <c r="U2621" s="683"/>
      <c r="V2621" s="726" t="str">
        <f>VLOOKUP(E2621,'[2]Type Group 1'!E:F,2,FALSE)</f>
        <v>Equity Fund</v>
      </c>
    </row>
    <row r="2622" spans="1:22">
      <c r="A2622" s="720" t="s">
        <v>19</v>
      </c>
      <c r="B2622" s="559" t="s">
        <v>10441</v>
      </c>
      <c r="C2622" s="559" t="s">
        <v>10442</v>
      </c>
      <c r="D2622" s="559" t="s">
        <v>10443</v>
      </c>
      <c r="E2622" s="559" t="s">
        <v>166</v>
      </c>
      <c r="F2622" s="721" t="s">
        <v>304</v>
      </c>
      <c r="G2622" s="586">
        <v>8.3421000000000003</v>
      </c>
      <c r="H2622" s="586">
        <v>8.3331999999999997</v>
      </c>
      <c r="I2622" s="586">
        <v>8.3422000000000001</v>
      </c>
      <c r="J2622" s="587">
        <v>100076592.39</v>
      </c>
      <c r="K2622" s="723"/>
      <c r="L2622" s="723"/>
      <c r="M2622" s="811">
        <v>0</v>
      </c>
      <c r="N2622" s="559"/>
      <c r="O2622" s="589" t="s">
        <v>10440</v>
      </c>
      <c r="P2622" s="559"/>
      <c r="Q2622" s="590">
        <v>0</v>
      </c>
      <c r="R2622" s="559"/>
      <c r="S2622" s="559"/>
      <c r="T2622" s="559"/>
      <c r="U2622" s="683"/>
      <c r="V2622" s="726" t="str">
        <f>VLOOKUP(E2622,'[2]Type Group 1'!E:F,2,FALSE)</f>
        <v>Equity Fund</v>
      </c>
    </row>
    <row r="2623" spans="1:22">
      <c r="A2623" s="720" t="s">
        <v>19</v>
      </c>
      <c r="B2623" s="559" t="s">
        <v>10444</v>
      </c>
      <c r="C2623" s="559" t="s">
        <v>10445</v>
      </c>
      <c r="D2623" s="559" t="s">
        <v>10446</v>
      </c>
      <c r="E2623" s="559" t="s">
        <v>158</v>
      </c>
      <c r="F2623" s="721" t="s">
        <v>304</v>
      </c>
      <c r="G2623" s="586">
        <v>7.8470000000000004</v>
      </c>
      <c r="H2623" s="586">
        <v>7.8470000000000004</v>
      </c>
      <c r="I2623" s="586">
        <v>0</v>
      </c>
      <c r="J2623" s="587">
        <v>508675727.56999999</v>
      </c>
      <c r="K2623" s="723"/>
      <c r="L2623" s="723"/>
      <c r="M2623" s="811">
        <v>0</v>
      </c>
      <c r="N2623" s="559"/>
      <c r="O2623" s="589" t="s">
        <v>10440</v>
      </c>
      <c r="P2623" s="559"/>
      <c r="Q2623" s="590">
        <v>0</v>
      </c>
      <c r="R2623" s="559"/>
      <c r="S2623" s="559"/>
      <c r="T2623" s="559"/>
      <c r="U2623" s="683"/>
      <c r="V2623" s="726" t="str">
        <f>VLOOKUP(E2623,'[2]Type Group 1'!E:F,2,FALSE)</f>
        <v>Equity Fund</v>
      </c>
    </row>
    <row r="2624" spans="1:22">
      <c r="A2624" s="720" t="s">
        <v>19</v>
      </c>
      <c r="B2624" s="559" t="s">
        <v>10447</v>
      </c>
      <c r="C2624" s="559" t="s">
        <v>10448</v>
      </c>
      <c r="D2624" s="559" t="s">
        <v>10449</v>
      </c>
      <c r="E2624" s="559" t="s">
        <v>158</v>
      </c>
      <c r="F2624" s="721" t="s">
        <v>304</v>
      </c>
      <c r="G2624" s="586">
        <v>7.8497000000000003</v>
      </c>
      <c r="H2624" s="586">
        <v>7.8497000000000003</v>
      </c>
      <c r="I2624" s="586">
        <v>0</v>
      </c>
      <c r="J2624" s="587">
        <v>181366570.25999999</v>
      </c>
      <c r="K2624" s="723"/>
      <c r="L2624" s="723"/>
      <c r="M2624" s="811">
        <v>0</v>
      </c>
      <c r="N2624" s="559"/>
      <c r="O2624" s="589" t="s">
        <v>10440</v>
      </c>
      <c r="P2624" s="559"/>
      <c r="Q2624" s="590">
        <v>0</v>
      </c>
      <c r="R2624" s="559"/>
      <c r="S2624" s="559"/>
      <c r="T2624" s="559"/>
      <c r="U2624" s="683"/>
      <c r="V2624" s="726" t="str">
        <f>VLOOKUP(E2624,'[2]Type Group 1'!E:F,2,FALSE)</f>
        <v>Equity Fund</v>
      </c>
    </row>
    <row r="2625" spans="1:22">
      <c r="A2625" s="720" t="s">
        <v>19</v>
      </c>
      <c r="B2625" s="559" t="s">
        <v>10450</v>
      </c>
      <c r="C2625" s="559" t="s">
        <v>10451</v>
      </c>
      <c r="D2625" s="559" t="s">
        <v>10452</v>
      </c>
      <c r="E2625" s="559" t="s">
        <v>158</v>
      </c>
      <c r="F2625" s="721" t="s">
        <v>304</v>
      </c>
      <c r="G2625" s="586">
        <v>8.3079999999999998</v>
      </c>
      <c r="H2625" s="586">
        <v>8.3079999999999998</v>
      </c>
      <c r="I2625" s="586">
        <v>0</v>
      </c>
      <c r="J2625" s="587">
        <v>109867564.59</v>
      </c>
      <c r="K2625" s="723"/>
      <c r="L2625" s="723"/>
      <c r="M2625" s="811">
        <v>0</v>
      </c>
      <c r="N2625" s="559"/>
      <c r="O2625" s="589" t="s">
        <v>10440</v>
      </c>
      <c r="P2625" s="559"/>
      <c r="Q2625" s="590">
        <v>0</v>
      </c>
      <c r="R2625" s="559"/>
      <c r="S2625" s="559"/>
      <c r="T2625" s="559"/>
      <c r="U2625" s="683"/>
      <c r="V2625" s="726" t="str">
        <f>VLOOKUP(E2625,'[2]Type Group 1'!E:F,2,FALSE)</f>
        <v>Equity Fund</v>
      </c>
    </row>
    <row r="2626" spans="1:22">
      <c r="A2626" s="720" t="s">
        <v>19</v>
      </c>
      <c r="B2626" s="559" t="s">
        <v>10453</v>
      </c>
      <c r="C2626" s="559" t="s">
        <v>10454</v>
      </c>
      <c r="D2626" s="559" t="s">
        <v>10455</v>
      </c>
      <c r="E2626" s="559" t="s">
        <v>166</v>
      </c>
      <c r="F2626" s="721" t="s">
        <v>304</v>
      </c>
      <c r="G2626" s="586">
        <v>12.783099999999999</v>
      </c>
      <c r="H2626" s="586">
        <v>12.783099999999999</v>
      </c>
      <c r="I2626" s="586">
        <v>12.783200000000001</v>
      </c>
      <c r="J2626" s="587">
        <v>9412729577.0599995</v>
      </c>
      <c r="K2626" s="723"/>
      <c r="L2626" s="723"/>
      <c r="M2626" s="811">
        <v>0</v>
      </c>
      <c r="N2626" s="559"/>
      <c r="O2626" s="589" t="s">
        <v>10456</v>
      </c>
      <c r="P2626" s="559"/>
      <c r="Q2626" s="590">
        <v>0</v>
      </c>
      <c r="R2626" s="559"/>
      <c r="S2626" s="559"/>
      <c r="T2626" s="559"/>
      <c r="U2626" s="683"/>
      <c r="V2626" s="726" t="str">
        <f>VLOOKUP(E2626,'[2]Type Group 1'!E:F,2,FALSE)</f>
        <v>Equity Fund</v>
      </c>
    </row>
    <row r="2627" spans="1:22">
      <c r="A2627" s="720" t="s">
        <v>19</v>
      </c>
      <c r="B2627" s="559" t="s">
        <v>10457</v>
      </c>
      <c r="C2627" s="559" t="s">
        <v>10458</v>
      </c>
      <c r="D2627" s="559" t="s">
        <v>10459</v>
      </c>
      <c r="E2627" s="559" t="s">
        <v>166</v>
      </c>
      <c r="F2627" s="721" t="s">
        <v>411</v>
      </c>
      <c r="G2627" s="586">
        <v>11.353999999999999</v>
      </c>
      <c r="H2627" s="586">
        <v>11.353999999999999</v>
      </c>
      <c r="I2627" s="586">
        <v>11.5244</v>
      </c>
      <c r="J2627" s="587">
        <v>713570031.91999996</v>
      </c>
      <c r="K2627" s="723"/>
      <c r="L2627" s="723"/>
      <c r="M2627" s="811">
        <v>0</v>
      </c>
      <c r="N2627" s="559"/>
      <c r="O2627" s="589" t="s">
        <v>10460</v>
      </c>
      <c r="P2627" s="559"/>
      <c r="Q2627" s="590">
        <v>0</v>
      </c>
      <c r="R2627" s="559"/>
      <c r="S2627" s="559"/>
      <c r="T2627" s="559"/>
      <c r="U2627" s="683"/>
      <c r="V2627" s="726" t="str">
        <f>VLOOKUP(E2627,'[2]Type Group 1'!E:F,2,FALSE)</f>
        <v>Equity Fund</v>
      </c>
    </row>
    <row r="2628" spans="1:22">
      <c r="A2628" s="720" t="s">
        <v>19</v>
      </c>
      <c r="B2628" s="559" t="s">
        <v>10461</v>
      </c>
      <c r="C2628" s="559" t="s">
        <v>10462</v>
      </c>
      <c r="D2628" s="559" t="s">
        <v>10463</v>
      </c>
      <c r="E2628" s="559" t="s">
        <v>166</v>
      </c>
      <c r="F2628" s="721" t="s">
        <v>411</v>
      </c>
      <c r="G2628" s="586">
        <v>11.421799999999999</v>
      </c>
      <c r="H2628" s="586">
        <v>11.421799999999999</v>
      </c>
      <c r="I2628" s="586">
        <v>11.421900000000001</v>
      </c>
      <c r="J2628" s="587">
        <v>12335593.52</v>
      </c>
      <c r="K2628" s="723"/>
      <c r="L2628" s="723"/>
      <c r="M2628" s="811">
        <v>0</v>
      </c>
      <c r="N2628" s="559"/>
      <c r="O2628" s="589" t="s">
        <v>10460</v>
      </c>
      <c r="P2628" s="559"/>
      <c r="Q2628" s="590">
        <v>0</v>
      </c>
      <c r="R2628" s="559"/>
      <c r="S2628" s="559"/>
      <c r="T2628" s="559"/>
      <c r="U2628" s="683"/>
      <c r="V2628" s="726" t="str">
        <f>VLOOKUP(E2628,'[2]Type Group 1'!E:F,2,FALSE)</f>
        <v>Equity Fund</v>
      </c>
    </row>
    <row r="2629" spans="1:22">
      <c r="A2629" s="720" t="s">
        <v>19</v>
      </c>
      <c r="B2629" s="559" t="s">
        <v>10464</v>
      </c>
      <c r="C2629" s="559" t="s">
        <v>10465</v>
      </c>
      <c r="D2629" s="559" t="s">
        <v>10466</v>
      </c>
      <c r="E2629" s="559" t="s">
        <v>170</v>
      </c>
      <c r="F2629" s="721" t="s">
        <v>411</v>
      </c>
      <c r="G2629" s="586">
        <v>11.6723</v>
      </c>
      <c r="H2629" s="586">
        <v>11.6723</v>
      </c>
      <c r="I2629" s="586">
        <v>11.8597</v>
      </c>
      <c r="J2629" s="587">
        <v>419602239.47000003</v>
      </c>
      <c r="K2629" s="723"/>
      <c r="L2629" s="723"/>
      <c r="M2629" s="811">
        <v>0</v>
      </c>
      <c r="N2629" s="559"/>
      <c r="O2629" s="589" t="s">
        <v>10467</v>
      </c>
      <c r="P2629" s="559"/>
      <c r="Q2629" s="590">
        <v>0</v>
      </c>
      <c r="R2629" s="559"/>
      <c r="S2629" s="559"/>
      <c r="T2629" s="559"/>
      <c r="U2629" s="683"/>
      <c r="V2629" s="726" t="str">
        <f>VLOOKUP(E2629,'[2]Type Group 1'!E:F,2,FALSE)</f>
        <v>Mixed Fund</v>
      </c>
    </row>
    <row r="2630" spans="1:22">
      <c r="A2630" s="720" t="s">
        <v>19</v>
      </c>
      <c r="B2630" s="559" t="s">
        <v>10468</v>
      </c>
      <c r="C2630" s="559" t="s">
        <v>10469</v>
      </c>
      <c r="D2630" s="559" t="s">
        <v>10470</v>
      </c>
      <c r="E2630" s="559" t="s">
        <v>170</v>
      </c>
      <c r="F2630" s="721" t="s">
        <v>411</v>
      </c>
      <c r="G2630" s="586">
        <v>11.6715</v>
      </c>
      <c r="H2630" s="586">
        <v>11.6715</v>
      </c>
      <c r="I2630" s="586">
        <v>11.8589</v>
      </c>
      <c r="J2630" s="587">
        <v>408942395.91000003</v>
      </c>
      <c r="K2630" s="723"/>
      <c r="L2630" s="723"/>
      <c r="M2630" s="811">
        <v>0</v>
      </c>
      <c r="N2630" s="559"/>
      <c r="O2630" s="589" t="s">
        <v>10467</v>
      </c>
      <c r="P2630" s="559"/>
      <c r="Q2630" s="590">
        <v>0</v>
      </c>
      <c r="R2630" s="559"/>
      <c r="S2630" s="559"/>
      <c r="T2630" s="559"/>
      <c r="U2630" s="683"/>
      <c r="V2630" s="726" t="str">
        <f>VLOOKUP(E2630,'[2]Type Group 1'!E:F,2,FALSE)</f>
        <v>Mixed Fund</v>
      </c>
    </row>
    <row r="2631" spans="1:22">
      <c r="A2631" s="720" t="s">
        <v>19</v>
      </c>
      <c r="B2631" s="559" t="s">
        <v>10471</v>
      </c>
      <c r="C2631" s="559" t="s">
        <v>10472</v>
      </c>
      <c r="D2631" s="559" t="s">
        <v>10473</v>
      </c>
      <c r="E2631" s="559" t="s">
        <v>170</v>
      </c>
      <c r="F2631" s="721" t="s">
        <v>1905</v>
      </c>
      <c r="G2631" s="586">
        <v>9.7440999999999995</v>
      </c>
      <c r="H2631" s="586">
        <v>9.7440999999999995</v>
      </c>
      <c r="I2631" s="586">
        <v>9.8484999999999996</v>
      </c>
      <c r="J2631" s="587">
        <v>99563638.260000005</v>
      </c>
      <c r="K2631" s="723"/>
      <c r="L2631" s="723"/>
      <c r="M2631" s="811">
        <v>0</v>
      </c>
      <c r="N2631" s="559"/>
      <c r="O2631" s="589" t="s">
        <v>10474</v>
      </c>
      <c r="P2631" s="559"/>
      <c r="Q2631" s="590">
        <v>14400186.34</v>
      </c>
      <c r="R2631" s="559"/>
      <c r="S2631" s="559"/>
      <c r="T2631" s="559"/>
      <c r="U2631" s="683"/>
      <c r="V2631" s="726" t="str">
        <f>VLOOKUP(E2631,'[2]Type Group 1'!E:F,2,FALSE)</f>
        <v>Mixed Fund</v>
      </c>
    </row>
    <row r="2632" spans="1:22">
      <c r="A2632" s="720" t="s">
        <v>19</v>
      </c>
      <c r="B2632" s="559" t="s">
        <v>10475</v>
      </c>
      <c r="C2632" s="559" t="s">
        <v>10476</v>
      </c>
      <c r="D2632" s="559" t="s">
        <v>10477</v>
      </c>
      <c r="E2632" s="559" t="s">
        <v>170</v>
      </c>
      <c r="F2632" s="721" t="s">
        <v>1905</v>
      </c>
      <c r="G2632" s="586">
        <v>9.6736000000000004</v>
      </c>
      <c r="H2632" s="586">
        <v>9.6736000000000004</v>
      </c>
      <c r="I2632" s="586">
        <v>9.7772000000000006</v>
      </c>
      <c r="J2632" s="587">
        <v>1894800.59</v>
      </c>
      <c r="K2632" s="723" t="s">
        <v>10478</v>
      </c>
      <c r="L2632" s="723">
        <v>45497</v>
      </c>
      <c r="M2632" s="811">
        <v>7.0000000000000007E-2</v>
      </c>
      <c r="N2632" s="559"/>
      <c r="O2632" s="589" t="s">
        <v>10474</v>
      </c>
      <c r="P2632" s="559"/>
      <c r="Q2632" s="590">
        <v>274050.67</v>
      </c>
      <c r="R2632" s="559"/>
      <c r="S2632" s="559"/>
      <c r="T2632" s="559"/>
      <c r="U2632" s="683"/>
      <c r="V2632" s="726" t="str">
        <f>VLOOKUP(E2632,'[2]Type Group 1'!E:F,2,FALSE)</f>
        <v>Mixed Fund</v>
      </c>
    </row>
    <row r="2633" spans="1:22">
      <c r="A2633" s="720" t="s">
        <v>19</v>
      </c>
      <c r="B2633" s="559" t="s">
        <v>10479</v>
      </c>
      <c r="C2633" s="559" t="s">
        <v>10480</v>
      </c>
      <c r="D2633" s="559" t="s">
        <v>10481</v>
      </c>
      <c r="E2633" s="559" t="s">
        <v>170</v>
      </c>
      <c r="F2633" s="721" t="s">
        <v>1905</v>
      </c>
      <c r="G2633" s="586">
        <v>9.7443000000000008</v>
      </c>
      <c r="H2633" s="586">
        <v>9.7443000000000008</v>
      </c>
      <c r="I2633" s="586">
        <v>9.8486999999999991</v>
      </c>
      <c r="J2633" s="587">
        <v>138202.26</v>
      </c>
      <c r="K2633" s="723"/>
      <c r="L2633" s="723"/>
      <c r="M2633" s="811">
        <v>0</v>
      </c>
      <c r="N2633" s="559"/>
      <c r="O2633" s="589" t="s">
        <v>10474</v>
      </c>
      <c r="P2633" s="559"/>
      <c r="Q2633" s="590">
        <v>19988.61</v>
      </c>
      <c r="R2633" s="559"/>
      <c r="S2633" s="559"/>
      <c r="T2633" s="559"/>
      <c r="U2633" s="683"/>
      <c r="V2633" s="726" t="str">
        <f>VLOOKUP(E2633,'[2]Type Group 1'!E:F,2,FALSE)</f>
        <v>Mixed Fund</v>
      </c>
    </row>
    <row r="2634" spans="1:22">
      <c r="A2634" s="720" t="s">
        <v>19</v>
      </c>
      <c r="B2634" s="559" t="s">
        <v>10482</v>
      </c>
      <c r="C2634" s="559" t="s">
        <v>10483</v>
      </c>
      <c r="D2634" s="559" t="s">
        <v>10484</v>
      </c>
      <c r="E2634" s="559" t="s">
        <v>166</v>
      </c>
      <c r="F2634" s="721" t="s">
        <v>411</v>
      </c>
      <c r="G2634" s="586">
        <v>12.9145</v>
      </c>
      <c r="H2634" s="586">
        <v>12.907999999999999</v>
      </c>
      <c r="I2634" s="586">
        <v>12.9857</v>
      </c>
      <c r="J2634" s="587">
        <v>6902763558.6300001</v>
      </c>
      <c r="K2634" s="723"/>
      <c r="L2634" s="723"/>
      <c r="M2634" s="811">
        <v>0</v>
      </c>
      <c r="N2634" s="559"/>
      <c r="O2634" s="589" t="s">
        <v>10485</v>
      </c>
      <c r="P2634" s="559"/>
      <c r="Q2634" s="590">
        <v>0</v>
      </c>
      <c r="R2634" s="559"/>
      <c r="S2634" s="559"/>
      <c r="T2634" s="559"/>
      <c r="U2634" s="683"/>
      <c r="V2634" s="726" t="str">
        <f>VLOOKUP(E2634,'[2]Type Group 1'!E:F,2,FALSE)</f>
        <v>Equity Fund</v>
      </c>
    </row>
    <row r="2635" spans="1:22">
      <c r="A2635" s="720" t="s">
        <v>19</v>
      </c>
      <c r="B2635" s="559" t="s">
        <v>10486</v>
      </c>
      <c r="C2635" s="559" t="s">
        <v>10487</v>
      </c>
      <c r="D2635" s="559" t="s">
        <v>10488</v>
      </c>
      <c r="E2635" s="559" t="s">
        <v>166</v>
      </c>
      <c r="F2635" s="721" t="s">
        <v>411</v>
      </c>
      <c r="G2635" s="586">
        <v>13.394299999999999</v>
      </c>
      <c r="H2635" s="586">
        <v>13.3733</v>
      </c>
      <c r="I2635" s="586">
        <v>13.4011</v>
      </c>
      <c r="J2635" s="587">
        <v>240072912.75999999</v>
      </c>
      <c r="K2635" s="723"/>
      <c r="L2635" s="723"/>
      <c r="M2635" s="811">
        <v>0</v>
      </c>
      <c r="N2635" s="559"/>
      <c r="O2635" s="589" t="s">
        <v>10485</v>
      </c>
      <c r="P2635" s="559"/>
      <c r="Q2635" s="590">
        <v>0</v>
      </c>
      <c r="R2635" s="559"/>
      <c r="S2635" s="559"/>
      <c r="T2635" s="559"/>
      <c r="U2635" s="683"/>
      <c r="V2635" s="726" t="str">
        <f>VLOOKUP(E2635,'[2]Type Group 1'!E:F,2,FALSE)</f>
        <v>Equity Fund</v>
      </c>
    </row>
    <row r="2636" spans="1:22">
      <c r="A2636" s="720" t="s">
        <v>19</v>
      </c>
      <c r="B2636" s="559" t="s">
        <v>10489</v>
      </c>
      <c r="C2636" s="559" t="s">
        <v>10490</v>
      </c>
      <c r="D2636" s="559" t="s">
        <v>10491</v>
      </c>
      <c r="E2636" s="559" t="s">
        <v>166</v>
      </c>
      <c r="F2636" s="721" t="s">
        <v>411</v>
      </c>
      <c r="G2636" s="586">
        <v>13.431699999999999</v>
      </c>
      <c r="H2636" s="586">
        <v>13.425000000000001</v>
      </c>
      <c r="I2636" s="586">
        <v>13.438499999999999</v>
      </c>
      <c r="J2636" s="587">
        <v>1069023785.5700001</v>
      </c>
      <c r="K2636" s="723"/>
      <c r="L2636" s="723"/>
      <c r="M2636" s="811">
        <v>0</v>
      </c>
      <c r="N2636" s="559"/>
      <c r="O2636" s="589" t="s">
        <v>10485</v>
      </c>
      <c r="P2636" s="559"/>
      <c r="Q2636" s="590">
        <v>0</v>
      </c>
      <c r="R2636" s="559"/>
      <c r="S2636" s="559"/>
      <c r="T2636" s="559"/>
      <c r="U2636" s="683"/>
      <c r="V2636" s="726" t="str">
        <f>VLOOKUP(E2636,'[2]Type Group 1'!E:F,2,FALSE)</f>
        <v>Equity Fund</v>
      </c>
    </row>
    <row r="2637" spans="1:22">
      <c r="A2637" s="720" t="s">
        <v>19</v>
      </c>
      <c r="B2637" s="559" t="s">
        <v>10492</v>
      </c>
      <c r="C2637" s="559" t="s">
        <v>10493</v>
      </c>
      <c r="D2637" s="559" t="s">
        <v>10494</v>
      </c>
      <c r="E2637" s="559" t="s">
        <v>158</v>
      </c>
      <c r="F2637" s="721" t="s">
        <v>411</v>
      </c>
      <c r="G2637" s="586">
        <v>12.2521</v>
      </c>
      <c r="H2637" s="586">
        <v>12.246</v>
      </c>
      <c r="I2637" s="586">
        <v>0</v>
      </c>
      <c r="J2637" s="587">
        <v>347762315.96999997</v>
      </c>
      <c r="K2637" s="723" t="s">
        <v>8784</v>
      </c>
      <c r="L2637" s="723">
        <v>45985</v>
      </c>
      <c r="M2637" s="811">
        <v>0.4</v>
      </c>
      <c r="N2637" s="559"/>
      <c r="O2637" s="589" t="s">
        <v>10485</v>
      </c>
      <c r="P2637" s="559"/>
      <c r="Q2637" s="590">
        <v>0</v>
      </c>
      <c r="R2637" s="559"/>
      <c r="S2637" s="559"/>
      <c r="T2637" s="559"/>
      <c r="U2637" s="683"/>
      <c r="V2637" s="726" t="str">
        <f>VLOOKUP(E2637,'[2]Type Group 1'!E:F,2,FALSE)</f>
        <v>Equity Fund</v>
      </c>
    </row>
    <row r="2638" spans="1:22">
      <c r="A2638" s="720" t="s">
        <v>19</v>
      </c>
      <c r="B2638" s="736" t="s">
        <v>10495</v>
      </c>
      <c r="C2638" s="736" t="s">
        <v>10496</v>
      </c>
      <c r="D2638" s="736" t="s">
        <v>10497</v>
      </c>
      <c r="E2638" s="559" t="s">
        <v>158</v>
      </c>
      <c r="F2638" s="737" t="s">
        <v>411</v>
      </c>
      <c r="G2638" s="854">
        <v>12.675000000000001</v>
      </c>
      <c r="H2638" s="854">
        <v>12.668699999999999</v>
      </c>
      <c r="I2638" s="854">
        <v>0</v>
      </c>
      <c r="J2638" s="855">
        <v>77824462.920000002</v>
      </c>
      <c r="K2638" s="740" t="s">
        <v>8784</v>
      </c>
      <c r="L2638" s="740">
        <v>45985</v>
      </c>
      <c r="M2638" s="856">
        <v>0.44</v>
      </c>
      <c r="N2638" s="736"/>
      <c r="O2638" s="857" t="s">
        <v>10485</v>
      </c>
      <c r="P2638" s="736"/>
      <c r="Q2638" s="858">
        <v>0</v>
      </c>
      <c r="R2638" s="736"/>
      <c r="S2638" s="736"/>
      <c r="T2638" s="736"/>
      <c r="U2638" s="683"/>
      <c r="V2638" s="726" t="str">
        <f>VLOOKUP(E2638,'[2]Type Group 1'!E:F,2,FALSE)</f>
        <v>Equity Fund</v>
      </c>
    </row>
    <row r="2639" spans="1:22">
      <c r="A2639" s="720" t="s">
        <v>19</v>
      </c>
      <c r="B2639" s="547" t="s">
        <v>10498</v>
      </c>
      <c r="C2639" s="547" t="s">
        <v>10499</v>
      </c>
      <c r="D2639" s="549" t="s">
        <v>10500</v>
      </c>
      <c r="E2639" s="549" t="s">
        <v>1843</v>
      </c>
      <c r="F2639" s="729">
        <v>45930</v>
      </c>
      <c r="G2639" s="859">
        <v>8.6097999999999999</v>
      </c>
      <c r="H2639" s="859"/>
      <c r="I2639" s="859"/>
      <c r="J2639" s="585">
        <v>9116142210.8400002</v>
      </c>
      <c r="K2639" s="860">
        <v>45985</v>
      </c>
      <c r="L2639" s="860">
        <v>46013</v>
      </c>
      <c r="M2639" s="861">
        <v>0.13250000000000001</v>
      </c>
      <c r="N2639" s="549" t="s">
        <v>10501</v>
      </c>
      <c r="O2639" s="559" t="s">
        <v>10502</v>
      </c>
      <c r="P2639" s="559"/>
      <c r="Q2639" s="841"/>
      <c r="R2639" s="862">
        <v>14201087863.959999</v>
      </c>
      <c r="S2639" s="736"/>
      <c r="T2639" s="736"/>
      <c r="U2639" s="683"/>
      <c r="V2639" s="726" t="str">
        <f>VLOOKUP(E2639,'[2]Type Group 1'!E:F,2,FALSE)</f>
        <v>Real Estate Investment Trust</v>
      </c>
    </row>
    <row r="2640" spans="1:22">
      <c r="A2640" s="720" t="s">
        <v>19</v>
      </c>
      <c r="B2640" s="547" t="s">
        <v>10503</v>
      </c>
      <c r="C2640" s="547" t="s">
        <v>10504</v>
      </c>
      <c r="D2640" s="549" t="s">
        <v>10505</v>
      </c>
      <c r="E2640" s="549" t="s">
        <v>1843</v>
      </c>
      <c r="F2640" s="729">
        <v>45930</v>
      </c>
      <c r="G2640" s="859">
        <v>12.582700000000001</v>
      </c>
      <c r="H2640" s="859"/>
      <c r="I2640" s="859"/>
      <c r="J2640" s="585">
        <v>3511381674.2600002</v>
      </c>
      <c r="K2640" s="860" t="s">
        <v>10506</v>
      </c>
      <c r="L2640" s="860">
        <v>46000</v>
      </c>
      <c r="M2640" s="861">
        <v>5.9499999999999997E-2</v>
      </c>
      <c r="N2640" s="549" t="s">
        <v>10507</v>
      </c>
      <c r="O2640" s="559" t="s">
        <v>10508</v>
      </c>
      <c r="P2640" s="559"/>
      <c r="Q2640" s="841"/>
      <c r="R2640" s="862">
        <v>4230057359.25</v>
      </c>
      <c r="S2640" s="736"/>
      <c r="T2640" s="736"/>
      <c r="U2640" s="683"/>
      <c r="V2640" s="726" t="str">
        <f>VLOOKUP(E2640,'[2]Type Group 1'!E:F,2,FALSE)</f>
        <v>Real Estate Investment Trust</v>
      </c>
    </row>
    <row r="2641" spans="1:22">
      <c r="A2641" s="720" t="s">
        <v>19</v>
      </c>
      <c r="B2641" s="547" t="s">
        <v>10509</v>
      </c>
      <c r="C2641" s="547" t="s">
        <v>10510</v>
      </c>
      <c r="D2641" s="549" t="s">
        <v>10511</v>
      </c>
      <c r="E2641" s="549" t="s">
        <v>1843</v>
      </c>
      <c r="F2641" s="729">
        <v>45930</v>
      </c>
      <c r="G2641" s="859">
        <v>11.533799999999999</v>
      </c>
      <c r="H2641" s="859"/>
      <c r="I2641" s="859"/>
      <c r="J2641" s="585">
        <v>41765014744.730003</v>
      </c>
      <c r="K2641" s="860">
        <v>45986</v>
      </c>
      <c r="L2641" s="860">
        <v>46002</v>
      </c>
      <c r="M2641" s="861">
        <v>6.9099999999999995E-2</v>
      </c>
      <c r="N2641" s="549" t="s">
        <v>10512</v>
      </c>
      <c r="O2641" s="559" t="s">
        <v>10513</v>
      </c>
      <c r="P2641" s="559"/>
      <c r="Q2641" s="841"/>
      <c r="R2641" s="862">
        <v>93709204200.440002</v>
      </c>
      <c r="S2641" s="736"/>
      <c r="T2641" s="736"/>
      <c r="U2641" s="683"/>
      <c r="V2641" s="726" t="str">
        <f>VLOOKUP(E2641,'[2]Type Group 1'!E:F,2,FALSE)</f>
        <v>Real Estate Investment Trust</v>
      </c>
    </row>
    <row r="2642" spans="1:22">
      <c r="A2642" s="720" t="s">
        <v>19</v>
      </c>
      <c r="B2642" s="547" t="s">
        <v>10514</v>
      </c>
      <c r="C2642" s="547" t="s">
        <v>10515</v>
      </c>
      <c r="D2642" s="549" t="s">
        <v>10516</v>
      </c>
      <c r="E2642" s="549" t="s">
        <v>1843</v>
      </c>
      <c r="F2642" s="729">
        <v>45930</v>
      </c>
      <c r="G2642" s="859">
        <v>12.321899999999999</v>
      </c>
      <c r="H2642" s="859"/>
      <c r="I2642" s="859"/>
      <c r="J2642" s="585">
        <v>9752781846.0100002</v>
      </c>
      <c r="K2642" s="860">
        <v>45980</v>
      </c>
      <c r="L2642" s="860">
        <v>45995</v>
      </c>
      <c r="M2642" s="861">
        <v>0.20499999999999999</v>
      </c>
      <c r="N2642" s="549" t="s">
        <v>10517</v>
      </c>
      <c r="O2642" s="559" t="s">
        <v>10518</v>
      </c>
      <c r="P2642" s="559"/>
      <c r="Q2642" s="841"/>
      <c r="R2642" s="862">
        <v>14220405551.440001</v>
      </c>
      <c r="S2642" s="736"/>
      <c r="T2642" s="736"/>
      <c r="U2642" s="683"/>
      <c r="V2642" s="726" t="str">
        <f>VLOOKUP(E2642,'[2]Type Group 1'!E:F,2,FALSE)</f>
        <v>Real Estate Investment Trust</v>
      </c>
    </row>
    <row r="2643" spans="1:22">
      <c r="A2643" s="720" t="s">
        <v>19</v>
      </c>
      <c r="B2643" s="547" t="s">
        <v>10519</v>
      </c>
      <c r="C2643" s="547" t="s">
        <v>10520</v>
      </c>
      <c r="D2643" s="549" t="s">
        <v>10521</v>
      </c>
      <c r="E2643" s="549" t="s">
        <v>1843</v>
      </c>
      <c r="F2643" s="729">
        <v>45930</v>
      </c>
      <c r="G2643" s="859">
        <v>10.358499999999999</v>
      </c>
      <c r="H2643" s="859"/>
      <c r="I2643" s="859"/>
      <c r="J2643" s="585">
        <v>4627665756.1000004</v>
      </c>
      <c r="K2643" s="860">
        <v>45981</v>
      </c>
      <c r="L2643" s="860">
        <v>45995</v>
      </c>
      <c r="M2643" s="861">
        <v>0.1</v>
      </c>
      <c r="N2643" s="549" t="s">
        <v>10522</v>
      </c>
      <c r="O2643" s="559" t="s">
        <v>10523</v>
      </c>
      <c r="P2643" s="559"/>
      <c r="Q2643" s="841"/>
      <c r="R2643" s="862">
        <v>6143169653.6700001</v>
      </c>
      <c r="S2643" s="736"/>
      <c r="T2643" s="736"/>
      <c r="U2643" s="683"/>
      <c r="V2643" s="726" t="str">
        <f>VLOOKUP(E2643,'[2]Type Group 1'!E:F,2,FALSE)</f>
        <v>Real Estate Investment Trust</v>
      </c>
    </row>
    <row r="2644" spans="1:22">
      <c r="A2644" s="720" t="s">
        <v>19</v>
      </c>
      <c r="B2644" s="547" t="s">
        <v>10524</v>
      </c>
      <c r="C2644" s="547" t="s">
        <v>10525</v>
      </c>
      <c r="D2644" s="549" t="s">
        <v>10526</v>
      </c>
      <c r="E2644" s="549" t="s">
        <v>1843</v>
      </c>
      <c r="F2644" s="729">
        <v>45930</v>
      </c>
      <c r="G2644" s="859">
        <v>8.5349000000000004</v>
      </c>
      <c r="H2644" s="859"/>
      <c r="I2644" s="859"/>
      <c r="J2644" s="585">
        <v>2458049900.4099998</v>
      </c>
      <c r="K2644" s="860"/>
      <c r="L2644" s="860"/>
      <c r="M2644" s="861"/>
      <c r="N2644" s="549" t="s">
        <v>10527</v>
      </c>
      <c r="O2644" s="559" t="s">
        <v>10528</v>
      </c>
      <c r="P2644" s="559"/>
      <c r="Q2644" s="841"/>
      <c r="R2644" s="862">
        <v>2790215376.3299999</v>
      </c>
      <c r="S2644" s="736"/>
      <c r="T2644" s="736"/>
      <c r="U2644" s="683"/>
      <c r="V2644" s="726" t="str">
        <f>VLOOKUP(E2644,'[2]Type Group 1'!E:F,2,FALSE)</f>
        <v>Real Estate Investment Trust</v>
      </c>
    </row>
    <row r="2645" spans="1:22">
      <c r="A2645" s="720" t="s">
        <v>19</v>
      </c>
      <c r="B2645" s="547" t="s">
        <v>10529</v>
      </c>
      <c r="C2645" s="547" t="s">
        <v>10530</v>
      </c>
      <c r="D2645" s="559" t="s">
        <v>10531</v>
      </c>
      <c r="E2645" s="549" t="s">
        <v>1843</v>
      </c>
      <c r="F2645" s="729">
        <v>45930</v>
      </c>
      <c r="G2645" s="859">
        <v>8.4202999999999992</v>
      </c>
      <c r="H2645" s="859"/>
      <c r="I2645" s="859"/>
      <c r="J2645" s="585">
        <v>5422722874.7600002</v>
      </c>
      <c r="K2645" s="860">
        <v>45989</v>
      </c>
      <c r="L2645" s="860">
        <v>46006</v>
      </c>
      <c r="M2645" s="861">
        <v>0.215</v>
      </c>
      <c r="N2645" s="549" t="s">
        <v>10532</v>
      </c>
      <c r="O2645" s="559" t="s">
        <v>10533</v>
      </c>
      <c r="P2645" s="559"/>
      <c r="Q2645" s="841"/>
      <c r="R2645" s="862">
        <v>8940786311.5599995</v>
      </c>
      <c r="S2645" s="736"/>
      <c r="T2645" s="736"/>
      <c r="U2645" s="683"/>
      <c r="V2645" s="726" t="str">
        <f>VLOOKUP(E2645,'[2]Type Group 1'!E:F,2,FALSE)</f>
        <v>Real Estate Investment Trust</v>
      </c>
    </row>
    <row r="2646" spans="1:22">
      <c r="A2646" s="720" t="s">
        <v>19</v>
      </c>
      <c r="B2646" s="547" t="s">
        <v>10534</v>
      </c>
      <c r="C2646" s="547" t="s">
        <v>10535</v>
      </c>
      <c r="D2646" s="549" t="s">
        <v>10536</v>
      </c>
      <c r="E2646" s="549" t="s">
        <v>1843</v>
      </c>
      <c r="F2646" s="729">
        <v>45930</v>
      </c>
      <c r="G2646" s="859">
        <v>9.8073999999999995</v>
      </c>
      <c r="H2646" s="859"/>
      <c r="I2646" s="859"/>
      <c r="J2646" s="585">
        <v>8572704045.46</v>
      </c>
      <c r="K2646" s="860">
        <v>45987</v>
      </c>
      <c r="L2646" s="860">
        <v>46016</v>
      </c>
      <c r="M2646" s="861">
        <v>0.11</v>
      </c>
      <c r="N2646" s="549" t="s">
        <v>10537</v>
      </c>
      <c r="O2646" s="559" t="s">
        <v>10538</v>
      </c>
      <c r="P2646" s="559"/>
      <c r="Q2646" s="841"/>
      <c r="R2646" s="862">
        <v>13591820390.629999</v>
      </c>
      <c r="S2646" s="736"/>
      <c r="T2646" s="736"/>
      <c r="U2646" s="683"/>
      <c r="V2646" s="726" t="str">
        <f>VLOOKUP(E2646,'[2]Type Group 1'!E:F,2,FALSE)</f>
        <v>Real Estate Investment Trust</v>
      </c>
    </row>
    <row r="2647" spans="1:22">
      <c r="A2647" s="720" t="s">
        <v>19</v>
      </c>
      <c r="B2647" s="547" t="s">
        <v>10539</v>
      </c>
      <c r="C2647" s="547" t="s">
        <v>10540</v>
      </c>
      <c r="D2647" s="549" t="s">
        <v>10541</v>
      </c>
      <c r="E2647" s="549" t="s">
        <v>1843</v>
      </c>
      <c r="F2647" s="729">
        <v>45930</v>
      </c>
      <c r="G2647" s="859">
        <v>9.3145000000000007</v>
      </c>
      <c r="H2647" s="859"/>
      <c r="I2647" s="859"/>
      <c r="J2647" s="585">
        <v>1676613916.4000001</v>
      </c>
      <c r="K2647" s="860"/>
      <c r="L2647" s="860"/>
      <c r="M2647" s="861"/>
      <c r="N2647" s="549" t="s">
        <v>10542</v>
      </c>
      <c r="O2647" s="559" t="s">
        <v>10543</v>
      </c>
      <c r="P2647" s="559"/>
      <c r="Q2647" s="841"/>
      <c r="R2647" s="862">
        <v>1709072338.4400001</v>
      </c>
      <c r="S2647" s="736"/>
      <c r="T2647" s="736"/>
      <c r="U2647" s="683"/>
      <c r="V2647" s="726" t="str">
        <f>VLOOKUP(E2647,'[2]Type Group 1'!E:F,2,FALSE)</f>
        <v>Real Estate Investment Trust</v>
      </c>
    </row>
    <row r="2648" spans="1:22">
      <c r="A2648" s="720" t="s">
        <v>19</v>
      </c>
      <c r="B2648" s="547" t="s">
        <v>10544</v>
      </c>
      <c r="C2648" s="547" t="s">
        <v>10545</v>
      </c>
      <c r="D2648" s="549" t="s">
        <v>10546</v>
      </c>
      <c r="E2648" s="549" t="s">
        <v>1843</v>
      </c>
      <c r="F2648" s="729">
        <v>45930</v>
      </c>
      <c r="G2648" s="859">
        <v>11.612</v>
      </c>
      <c r="H2648" s="859"/>
      <c r="I2648" s="859"/>
      <c r="J2648" s="585">
        <v>1974049832.47</v>
      </c>
      <c r="K2648" s="860">
        <v>45986</v>
      </c>
      <c r="L2648" s="860">
        <v>46000</v>
      </c>
      <c r="M2648" s="861">
        <v>0.08</v>
      </c>
      <c r="N2648" s="549" t="s">
        <v>10547</v>
      </c>
      <c r="O2648" s="559" t="s">
        <v>10548</v>
      </c>
      <c r="P2648" s="559"/>
      <c r="Q2648" s="841"/>
      <c r="R2648" s="862">
        <v>2008837829.51</v>
      </c>
      <c r="S2648" s="736"/>
      <c r="T2648" s="736"/>
      <c r="U2648" s="683"/>
      <c r="V2648" s="726" t="str">
        <f>VLOOKUP(E2648,'[2]Type Group 1'!E:F,2,FALSE)</f>
        <v>Real Estate Investment Trust</v>
      </c>
    </row>
    <row r="2649" spans="1:22">
      <c r="A2649" s="863" t="s">
        <v>29</v>
      </c>
      <c r="B2649" s="591" t="s">
        <v>10549</v>
      </c>
      <c r="C2649" s="591" t="s">
        <v>10550</v>
      </c>
      <c r="D2649" s="591" t="s">
        <v>10551</v>
      </c>
      <c r="E2649" s="591" t="s">
        <v>90</v>
      </c>
      <c r="F2649" s="864" t="s">
        <v>304</v>
      </c>
      <c r="G2649" s="593">
        <v>14.4566</v>
      </c>
      <c r="H2649" s="593">
        <v>14.420500000000001</v>
      </c>
      <c r="I2649" s="593">
        <v>14.4567</v>
      </c>
      <c r="J2649" s="594">
        <v>7300264.04</v>
      </c>
      <c r="K2649" s="865"/>
      <c r="L2649" s="865"/>
      <c r="M2649" s="866"/>
      <c r="N2649" s="597" t="s">
        <v>414</v>
      </c>
      <c r="O2649" s="597" t="s">
        <v>10552</v>
      </c>
      <c r="P2649" s="597" t="s">
        <v>414</v>
      </c>
      <c r="Q2649" s="598"/>
      <c r="R2649" s="597"/>
      <c r="S2649" s="597"/>
      <c r="T2649" s="597"/>
      <c r="U2649" s="683"/>
      <c r="V2649" s="726" t="str">
        <f>VLOOKUP(E2649,'[2]Type Group 1'!E:F,2,FALSE)</f>
        <v>Equity Fund</v>
      </c>
    </row>
    <row r="2650" spans="1:22">
      <c r="A2650" s="863" t="s">
        <v>29</v>
      </c>
      <c r="B2650" s="591" t="s">
        <v>10553</v>
      </c>
      <c r="C2650" s="591" t="s">
        <v>10554</v>
      </c>
      <c r="D2650" s="591" t="s">
        <v>10555</v>
      </c>
      <c r="E2650" s="559" t="s">
        <v>134</v>
      </c>
      <c r="F2650" s="864" t="s">
        <v>304</v>
      </c>
      <c r="G2650" s="593">
        <v>13.575799999999999</v>
      </c>
      <c r="H2650" s="593">
        <v>13.575799999999999</v>
      </c>
      <c r="I2650" s="593">
        <v>13.575900000000001</v>
      </c>
      <c r="J2650" s="594">
        <v>3242111.25</v>
      </c>
      <c r="K2650" s="865"/>
      <c r="L2650" s="865"/>
      <c r="M2650" s="866"/>
      <c r="N2650" s="597" t="s">
        <v>414</v>
      </c>
      <c r="O2650" s="597" t="s">
        <v>10556</v>
      </c>
      <c r="P2650" s="597" t="s">
        <v>414</v>
      </c>
      <c r="Q2650" s="598"/>
      <c r="R2650" s="597"/>
      <c r="S2650" s="597"/>
      <c r="T2650" s="597"/>
      <c r="U2650" s="683"/>
      <c r="V2650" s="726" t="str">
        <f>VLOOKUP(E2650,'[2]Type Group 1'!E:F,2,FALSE)</f>
        <v>Equity Fund</v>
      </c>
    </row>
    <row r="2651" spans="1:22">
      <c r="A2651" s="863" t="s">
        <v>29</v>
      </c>
      <c r="B2651" s="591" t="s">
        <v>10557</v>
      </c>
      <c r="C2651" s="591" t="s">
        <v>10558</v>
      </c>
      <c r="D2651" s="591" t="s">
        <v>10559</v>
      </c>
      <c r="E2651" s="591" t="s">
        <v>124</v>
      </c>
      <c r="F2651" s="864" t="s">
        <v>304</v>
      </c>
      <c r="G2651" s="593">
        <v>9.9817999999999998</v>
      </c>
      <c r="H2651" s="593">
        <v>9.9817999999999998</v>
      </c>
      <c r="I2651" s="593">
        <v>10.088699999999999</v>
      </c>
      <c r="J2651" s="594">
        <v>1801079.57</v>
      </c>
      <c r="K2651" s="865"/>
      <c r="L2651" s="865"/>
      <c r="M2651" s="866"/>
      <c r="N2651" s="867"/>
      <c r="O2651" s="589" t="s">
        <v>10560</v>
      </c>
      <c r="P2651" s="597" t="s">
        <v>198</v>
      </c>
      <c r="Q2651" s="598"/>
      <c r="R2651" s="597"/>
      <c r="S2651" s="597"/>
      <c r="T2651" s="597"/>
      <c r="U2651" s="683"/>
      <c r="V2651" s="726" t="str">
        <f>VLOOKUP(E2651,'[2]Type Group 1'!E:F,2,FALSE)</f>
        <v>Equity Fund</v>
      </c>
    </row>
    <row r="2652" spans="1:22">
      <c r="A2652" s="863" t="s">
        <v>29</v>
      </c>
      <c r="B2652" s="591" t="s">
        <v>10561</v>
      </c>
      <c r="C2652" s="591" t="s">
        <v>10562</v>
      </c>
      <c r="D2652" s="591" t="s">
        <v>10563</v>
      </c>
      <c r="E2652" s="591" t="s">
        <v>124</v>
      </c>
      <c r="F2652" s="864" t="s">
        <v>304</v>
      </c>
      <c r="G2652" s="593">
        <v>9.2007999999999992</v>
      </c>
      <c r="H2652" s="593">
        <v>9.2007999999999992</v>
      </c>
      <c r="I2652" s="593">
        <v>9.2993000000000006</v>
      </c>
      <c r="J2652" s="594">
        <v>46333.58</v>
      </c>
      <c r="K2652" s="865"/>
      <c r="L2652" s="865"/>
      <c r="M2652" s="866"/>
      <c r="N2652" s="597"/>
      <c r="O2652" s="589" t="s">
        <v>10560</v>
      </c>
      <c r="P2652" s="597" t="s">
        <v>198</v>
      </c>
      <c r="Q2652" s="598"/>
      <c r="R2652" s="597"/>
      <c r="S2652" s="597"/>
      <c r="T2652" s="597"/>
      <c r="U2652" s="683"/>
      <c r="V2652" s="726" t="str">
        <f>VLOOKUP(E2652,'[2]Type Group 1'!E:F,2,FALSE)</f>
        <v>Equity Fund</v>
      </c>
    </row>
    <row r="2653" spans="1:22">
      <c r="A2653" s="863" t="s">
        <v>29</v>
      </c>
      <c r="B2653" s="591" t="s">
        <v>10564</v>
      </c>
      <c r="C2653" s="591" t="s">
        <v>10565</v>
      </c>
      <c r="D2653" s="591" t="s">
        <v>10566</v>
      </c>
      <c r="E2653" s="591" t="s">
        <v>124</v>
      </c>
      <c r="F2653" s="864" t="s">
        <v>304</v>
      </c>
      <c r="G2653" s="593">
        <v>10.289199999999999</v>
      </c>
      <c r="H2653" s="593">
        <v>10.289199999999999</v>
      </c>
      <c r="I2653" s="593">
        <v>10.289300000000001</v>
      </c>
      <c r="J2653" s="594">
        <v>4169160.48</v>
      </c>
      <c r="K2653" s="865"/>
      <c r="L2653" s="865"/>
      <c r="M2653" s="866"/>
      <c r="N2653" s="597"/>
      <c r="O2653" s="589" t="s">
        <v>10560</v>
      </c>
      <c r="P2653" s="597" t="s">
        <v>198</v>
      </c>
      <c r="Q2653" s="598"/>
      <c r="R2653" s="597"/>
      <c r="S2653" s="597"/>
      <c r="T2653" s="597"/>
      <c r="U2653" s="683"/>
      <c r="V2653" s="726" t="str">
        <f>VLOOKUP(E2653,'[2]Type Group 1'!E:F,2,FALSE)</f>
        <v>Equity Fund</v>
      </c>
    </row>
    <row r="2654" spans="1:22">
      <c r="A2654" s="863" t="s">
        <v>29</v>
      </c>
      <c r="B2654" s="591" t="s">
        <v>10567</v>
      </c>
      <c r="C2654" s="591" t="s">
        <v>10568</v>
      </c>
      <c r="D2654" s="591" t="s">
        <v>10569</v>
      </c>
      <c r="E2654" s="591" t="s">
        <v>124</v>
      </c>
      <c r="F2654" s="864" t="s">
        <v>304</v>
      </c>
      <c r="G2654" s="593">
        <v>10.3005</v>
      </c>
      <c r="H2654" s="593">
        <v>10.3005</v>
      </c>
      <c r="I2654" s="593">
        <v>10.300599999999999</v>
      </c>
      <c r="J2654" s="594">
        <v>10742433.48</v>
      </c>
      <c r="K2654" s="865"/>
      <c r="L2654" s="865"/>
      <c r="M2654" s="866"/>
      <c r="N2654" s="597"/>
      <c r="O2654" s="589" t="s">
        <v>10560</v>
      </c>
      <c r="P2654" s="597" t="s">
        <v>198</v>
      </c>
      <c r="Q2654" s="598"/>
      <c r="R2654" s="597"/>
      <c r="S2654" s="597"/>
      <c r="T2654" s="597"/>
      <c r="U2654" s="683"/>
      <c r="V2654" s="726" t="str">
        <f>VLOOKUP(E2654,'[2]Type Group 1'!E:F,2,FALSE)</f>
        <v>Equity Fund</v>
      </c>
    </row>
    <row r="2655" spans="1:22">
      <c r="A2655" s="863" t="s">
        <v>29</v>
      </c>
      <c r="B2655" s="591" t="s">
        <v>10570</v>
      </c>
      <c r="C2655" s="591" t="s">
        <v>10571</v>
      </c>
      <c r="D2655" s="591" t="s">
        <v>10572</v>
      </c>
      <c r="E2655" s="559" t="s">
        <v>150</v>
      </c>
      <c r="F2655" s="864" t="s">
        <v>304</v>
      </c>
      <c r="G2655" s="593">
        <v>9.5396000000000001</v>
      </c>
      <c r="H2655" s="593">
        <v>9.5396000000000001</v>
      </c>
      <c r="I2655" s="593">
        <v>9.5396999999999998</v>
      </c>
      <c r="J2655" s="594">
        <v>410338.06</v>
      </c>
      <c r="K2655" s="865"/>
      <c r="L2655" s="865"/>
      <c r="M2655" s="866"/>
      <c r="N2655" s="597"/>
      <c r="O2655" s="589" t="s">
        <v>10560</v>
      </c>
      <c r="P2655" s="597" t="s">
        <v>198</v>
      </c>
      <c r="Q2655" s="598"/>
      <c r="R2655" s="597"/>
      <c r="S2655" s="597"/>
      <c r="T2655" s="597"/>
      <c r="U2655" s="683"/>
      <c r="V2655" s="726" t="str">
        <f>VLOOKUP(E2655,'[2]Type Group 1'!E:F,2,FALSE)</f>
        <v>Equity Fund</v>
      </c>
    </row>
    <row r="2656" spans="1:22">
      <c r="A2656" s="863" t="s">
        <v>29</v>
      </c>
      <c r="B2656" s="591" t="s">
        <v>10573</v>
      </c>
      <c r="C2656" s="591" t="s">
        <v>10574</v>
      </c>
      <c r="D2656" s="591" t="s">
        <v>10575</v>
      </c>
      <c r="E2656" s="559" t="s">
        <v>150</v>
      </c>
      <c r="F2656" s="864" t="s">
        <v>304</v>
      </c>
      <c r="G2656" s="593">
        <v>9.5875000000000004</v>
      </c>
      <c r="H2656" s="593">
        <v>9.5875000000000004</v>
      </c>
      <c r="I2656" s="593">
        <v>9.5876000000000001</v>
      </c>
      <c r="J2656" s="594">
        <v>509350.63</v>
      </c>
      <c r="K2656" s="865"/>
      <c r="L2656" s="865"/>
      <c r="M2656" s="866"/>
      <c r="N2656" s="597"/>
      <c r="O2656" s="589" t="s">
        <v>10560</v>
      </c>
      <c r="P2656" s="597" t="s">
        <v>198</v>
      </c>
      <c r="Q2656" s="598"/>
      <c r="R2656" s="597"/>
      <c r="S2656" s="597"/>
      <c r="T2656" s="597"/>
      <c r="U2656" s="683"/>
      <c r="V2656" s="726" t="str">
        <f>VLOOKUP(E2656,'[2]Type Group 1'!E:F,2,FALSE)</f>
        <v>Equity Fund</v>
      </c>
    </row>
    <row r="2657" spans="1:22">
      <c r="A2657" s="863" t="s">
        <v>29</v>
      </c>
      <c r="B2657" s="591" t="s">
        <v>10576</v>
      </c>
      <c r="C2657" s="591" t="s">
        <v>10577</v>
      </c>
      <c r="D2657" s="591" t="s">
        <v>10578</v>
      </c>
      <c r="E2657" s="591" t="s">
        <v>913</v>
      </c>
      <c r="F2657" s="864" t="s">
        <v>304</v>
      </c>
      <c r="G2657" s="593">
        <v>10.354799999999999</v>
      </c>
      <c r="H2657" s="593">
        <v>10.354799999999999</v>
      </c>
      <c r="I2657" s="593">
        <v>10.354900000000001</v>
      </c>
      <c r="J2657" s="594">
        <v>310768597.01999998</v>
      </c>
      <c r="K2657" s="865"/>
      <c r="L2657" s="865"/>
      <c r="M2657" s="866"/>
      <c r="N2657" s="597"/>
      <c r="O2657" s="597" t="s">
        <v>10579</v>
      </c>
      <c r="P2657" s="597" t="s">
        <v>414</v>
      </c>
      <c r="Q2657" s="598"/>
      <c r="R2657" s="597"/>
      <c r="S2657" s="597"/>
      <c r="T2657" s="597"/>
      <c r="U2657" s="683"/>
      <c r="V2657" s="726" t="str">
        <f>VLOOKUP(E2657,'[2]Type Group 1'!E:F,2,FALSE)</f>
        <v>Fixed Income Fund</v>
      </c>
    </row>
    <row r="2658" spans="1:22">
      <c r="A2658" s="863" t="s">
        <v>29</v>
      </c>
      <c r="B2658" s="591" t="s">
        <v>10580</v>
      </c>
      <c r="C2658" s="591" t="s">
        <v>10581</v>
      </c>
      <c r="D2658" s="591" t="s">
        <v>10582</v>
      </c>
      <c r="E2658" s="591" t="s">
        <v>172</v>
      </c>
      <c r="F2658" s="864" t="s">
        <v>411</v>
      </c>
      <c r="G2658" s="593">
        <v>9.5616000000000003</v>
      </c>
      <c r="H2658" s="593" t="s">
        <v>201</v>
      </c>
      <c r="I2658" s="593" t="s">
        <v>201</v>
      </c>
      <c r="J2658" s="594">
        <v>155386423.78999999</v>
      </c>
      <c r="K2658" s="865"/>
      <c r="L2658" s="865"/>
      <c r="M2658" s="866"/>
      <c r="N2658" s="597" t="s">
        <v>412</v>
      </c>
      <c r="O2658" s="597" t="s">
        <v>10583</v>
      </c>
      <c r="P2658" s="597" t="s">
        <v>414</v>
      </c>
      <c r="Q2658" s="598"/>
      <c r="R2658" s="597"/>
      <c r="S2658" s="597"/>
      <c r="T2658" s="597"/>
      <c r="U2658" s="683"/>
      <c r="V2658" s="726" t="str">
        <f>VLOOKUP(E2658,'[2]Type Group 1'!E:F,2,FALSE)</f>
        <v>Others</v>
      </c>
    </row>
    <row r="2659" spans="1:22">
      <c r="A2659" s="863" t="s">
        <v>29</v>
      </c>
      <c r="B2659" s="591" t="s">
        <v>10584</v>
      </c>
      <c r="C2659" s="591" t="s">
        <v>10585</v>
      </c>
      <c r="D2659" s="591" t="s">
        <v>10586</v>
      </c>
      <c r="E2659" s="591" t="s">
        <v>172</v>
      </c>
      <c r="F2659" s="864" t="s">
        <v>411</v>
      </c>
      <c r="G2659" s="593">
        <v>9.5616000000000003</v>
      </c>
      <c r="H2659" s="593" t="s">
        <v>201</v>
      </c>
      <c r="I2659" s="593" t="s">
        <v>201</v>
      </c>
      <c r="J2659" s="594">
        <v>53695745.509999998</v>
      </c>
      <c r="K2659" s="865"/>
      <c r="L2659" s="865"/>
      <c r="M2659" s="866"/>
      <c r="N2659" s="597" t="s">
        <v>412</v>
      </c>
      <c r="O2659" s="597" t="s">
        <v>10583</v>
      </c>
      <c r="P2659" s="597" t="s">
        <v>414</v>
      </c>
      <c r="Q2659" s="598"/>
      <c r="R2659" s="597"/>
      <c r="S2659" s="597"/>
      <c r="T2659" s="597"/>
      <c r="U2659" s="683"/>
      <c r="V2659" s="726" t="str">
        <f>VLOOKUP(E2659,'[2]Type Group 1'!E:F,2,FALSE)</f>
        <v>Others</v>
      </c>
    </row>
    <row r="2660" spans="1:22">
      <c r="A2660" s="863" t="s">
        <v>29</v>
      </c>
      <c r="B2660" s="591" t="s">
        <v>10587</v>
      </c>
      <c r="C2660" s="591" t="s">
        <v>10588</v>
      </c>
      <c r="D2660" s="591" t="s">
        <v>10589</v>
      </c>
      <c r="E2660" s="591" t="s">
        <v>303</v>
      </c>
      <c r="F2660" s="864" t="s">
        <v>304</v>
      </c>
      <c r="G2660" s="593">
        <v>10.227399999999999</v>
      </c>
      <c r="H2660" s="593" t="s">
        <v>201</v>
      </c>
      <c r="I2660" s="593" t="s">
        <v>201</v>
      </c>
      <c r="J2660" s="594">
        <v>278538627.76999998</v>
      </c>
      <c r="K2660" s="865"/>
      <c r="L2660" s="865"/>
      <c r="M2660" s="866"/>
      <c r="N2660" s="597" t="s">
        <v>414</v>
      </c>
      <c r="O2660" s="597" t="s">
        <v>10590</v>
      </c>
      <c r="P2660" s="597" t="s">
        <v>414</v>
      </c>
      <c r="Q2660" s="598"/>
      <c r="R2660" s="597"/>
      <c r="S2660" s="597"/>
      <c r="T2660" s="597"/>
      <c r="U2660" s="683"/>
      <c r="V2660" s="726" t="str">
        <f>VLOOKUP(E2660,'[2]Type Group 1'!E:F,2,FALSE)</f>
        <v>Fixed Income Fund</v>
      </c>
    </row>
    <row r="2661" spans="1:22">
      <c r="A2661" s="863" t="s">
        <v>29</v>
      </c>
      <c r="B2661" s="591" t="s">
        <v>10591</v>
      </c>
      <c r="C2661" s="591" t="s">
        <v>10592</v>
      </c>
      <c r="D2661" s="591" t="s">
        <v>10593</v>
      </c>
      <c r="E2661" s="591" t="s">
        <v>172</v>
      </c>
      <c r="F2661" s="864" t="s">
        <v>411</v>
      </c>
      <c r="G2661" s="593">
        <v>11.091200000000001</v>
      </c>
      <c r="H2661" s="593">
        <v>11.091200000000001</v>
      </c>
      <c r="I2661" s="593">
        <v>11.269299999999999</v>
      </c>
      <c r="J2661" s="594">
        <v>740695839.12</v>
      </c>
      <c r="K2661" s="865"/>
      <c r="L2661" s="865"/>
      <c r="M2661" s="866"/>
      <c r="N2661" s="597" t="s">
        <v>412</v>
      </c>
      <c r="O2661" s="597" t="s">
        <v>10594</v>
      </c>
      <c r="P2661" s="597" t="s">
        <v>414</v>
      </c>
      <c r="Q2661" s="598"/>
      <c r="R2661" s="597"/>
      <c r="S2661" s="597"/>
      <c r="T2661" s="597"/>
      <c r="U2661" s="683"/>
      <c r="V2661" s="726" t="str">
        <f>VLOOKUP(E2661,'[2]Type Group 1'!E:F,2,FALSE)</f>
        <v>Others</v>
      </c>
    </row>
    <row r="2662" spans="1:22">
      <c r="A2662" s="863" t="s">
        <v>29</v>
      </c>
      <c r="B2662" s="591" t="s">
        <v>10595</v>
      </c>
      <c r="C2662" s="591" t="s">
        <v>10596</v>
      </c>
      <c r="D2662" s="591" t="s">
        <v>10597</v>
      </c>
      <c r="E2662" s="559" t="s">
        <v>168</v>
      </c>
      <c r="F2662" s="864" t="s">
        <v>2615</v>
      </c>
      <c r="G2662" s="593">
        <v>10.0922</v>
      </c>
      <c r="H2662" s="593">
        <v>10.0922</v>
      </c>
      <c r="I2662" s="593">
        <v>10.173299999999999</v>
      </c>
      <c r="J2662" s="594">
        <v>147983088.43000001</v>
      </c>
      <c r="K2662" s="865"/>
      <c r="L2662" s="865"/>
      <c r="M2662" s="866"/>
      <c r="N2662" s="597" t="s">
        <v>10598</v>
      </c>
      <c r="O2662" s="597" t="s">
        <v>10599</v>
      </c>
      <c r="P2662" s="597" t="s">
        <v>414</v>
      </c>
      <c r="Q2662" s="598"/>
      <c r="R2662" s="597"/>
      <c r="S2662" s="597"/>
      <c r="T2662" s="597"/>
      <c r="U2662" s="683"/>
      <c r="V2662" s="726" t="str">
        <f>VLOOKUP(E2662,'[2]Type Group 1'!E:F,2,FALSE)</f>
        <v>Fixed Income Fund</v>
      </c>
    </row>
    <row r="2663" spans="1:22">
      <c r="A2663" s="863" t="s">
        <v>29</v>
      </c>
      <c r="B2663" s="591" t="s">
        <v>10600</v>
      </c>
      <c r="C2663" s="591" t="s">
        <v>10601</v>
      </c>
      <c r="D2663" s="591" t="s">
        <v>10602</v>
      </c>
      <c r="E2663" s="591" t="s">
        <v>172</v>
      </c>
      <c r="F2663" s="864" t="s">
        <v>411</v>
      </c>
      <c r="G2663" s="593">
        <v>9.2132000000000005</v>
      </c>
      <c r="H2663" s="593">
        <v>9.2132000000000005</v>
      </c>
      <c r="I2663" s="593">
        <v>9.3612000000000002</v>
      </c>
      <c r="J2663" s="594">
        <v>84632221.079999998</v>
      </c>
      <c r="K2663" s="865"/>
      <c r="L2663" s="865"/>
      <c r="M2663" s="866"/>
      <c r="N2663" s="597" t="s">
        <v>412</v>
      </c>
      <c r="O2663" s="597" t="s">
        <v>10603</v>
      </c>
      <c r="P2663" s="597" t="s">
        <v>414</v>
      </c>
      <c r="Q2663" s="598"/>
      <c r="R2663" s="597"/>
      <c r="S2663" s="597"/>
      <c r="T2663" s="597"/>
      <c r="U2663" s="683"/>
      <c r="V2663" s="726" t="str">
        <f>VLOOKUP(E2663,'[2]Type Group 1'!E:F,2,FALSE)</f>
        <v>Others</v>
      </c>
    </row>
    <row r="2664" spans="1:22">
      <c r="A2664" s="863" t="s">
        <v>29</v>
      </c>
      <c r="B2664" s="591" t="s">
        <v>408</v>
      </c>
      <c r="C2664" s="591" t="s">
        <v>409</v>
      </c>
      <c r="D2664" s="591" t="s">
        <v>410</v>
      </c>
      <c r="E2664" s="591" t="s">
        <v>172</v>
      </c>
      <c r="F2664" s="864" t="s">
        <v>411</v>
      </c>
      <c r="G2664" s="593">
        <v>9.8475999999999999</v>
      </c>
      <c r="H2664" s="593">
        <v>9.8475999999999999</v>
      </c>
      <c r="I2664" s="593">
        <v>10.005800000000001</v>
      </c>
      <c r="J2664" s="594">
        <v>20818080.760000002</v>
      </c>
      <c r="K2664" s="865"/>
      <c r="L2664" s="865"/>
      <c r="M2664" s="866"/>
      <c r="N2664" s="597" t="s">
        <v>412</v>
      </c>
      <c r="O2664" s="597" t="s">
        <v>413</v>
      </c>
      <c r="P2664" s="597" t="s">
        <v>414</v>
      </c>
      <c r="Q2664" s="598"/>
      <c r="R2664" s="597"/>
      <c r="S2664" s="597"/>
      <c r="T2664" s="597"/>
      <c r="U2664" s="683"/>
      <c r="V2664" s="726" t="str">
        <f>VLOOKUP(E2664,'[2]Type Group 1'!E:F,2,FALSE)</f>
        <v>Others</v>
      </c>
    </row>
    <row r="2665" spans="1:22">
      <c r="A2665" s="863" t="s">
        <v>29</v>
      </c>
      <c r="B2665" s="591" t="s">
        <v>415</v>
      </c>
      <c r="C2665" s="591" t="s">
        <v>416</v>
      </c>
      <c r="D2665" s="591" t="s">
        <v>417</v>
      </c>
      <c r="E2665" s="591" t="s">
        <v>303</v>
      </c>
      <c r="F2665" s="864" t="s">
        <v>304</v>
      </c>
      <c r="G2665" s="593">
        <v>10.0069</v>
      </c>
      <c r="H2665" s="593" t="s">
        <v>201</v>
      </c>
      <c r="I2665" s="593" t="s">
        <v>201</v>
      </c>
      <c r="J2665" s="594">
        <v>500349454.54000002</v>
      </c>
      <c r="K2665" s="865"/>
      <c r="L2665" s="865"/>
      <c r="M2665" s="866"/>
      <c r="N2665" s="597" t="s">
        <v>414</v>
      </c>
      <c r="O2665" s="597" t="s">
        <v>418</v>
      </c>
      <c r="P2665" s="597" t="s">
        <v>414</v>
      </c>
      <c r="Q2665" s="598"/>
      <c r="R2665" s="597"/>
      <c r="S2665" s="597"/>
      <c r="T2665" s="597"/>
      <c r="U2665" s="683"/>
      <c r="V2665" s="726" t="str">
        <f>VLOOKUP(E2665,'[2]Type Group 1'!E:F,2,FALSE)</f>
        <v>Fixed Income Fund</v>
      </c>
    </row>
    <row r="2666" spans="1:22">
      <c r="A2666" s="720" t="s">
        <v>20</v>
      </c>
      <c r="B2666" s="559" t="s">
        <v>10604</v>
      </c>
      <c r="C2666" s="559" t="s">
        <v>10605</v>
      </c>
      <c r="D2666" s="559" t="s">
        <v>10606</v>
      </c>
      <c r="E2666" s="559" t="s">
        <v>124</v>
      </c>
      <c r="F2666" s="721">
        <v>46021</v>
      </c>
      <c r="G2666" s="562">
        <v>9.6516999999999999</v>
      </c>
      <c r="H2666" s="562">
        <v>9.6516999999999999</v>
      </c>
      <c r="I2666" s="562">
        <v>9.7034000000000002</v>
      </c>
      <c r="J2666" s="570">
        <v>1344742360.8900001</v>
      </c>
      <c r="K2666" s="723" t="s">
        <v>10607</v>
      </c>
      <c r="L2666" s="723">
        <v>45191</v>
      </c>
      <c r="M2666" s="724">
        <v>0.27</v>
      </c>
      <c r="N2666" s="559"/>
      <c r="O2666" s="559" t="s">
        <v>10608</v>
      </c>
      <c r="P2666" s="559"/>
      <c r="Q2666" s="868"/>
      <c r="R2666" s="869"/>
      <c r="S2666" s="870"/>
      <c r="T2666" s="871"/>
      <c r="U2666" s="683"/>
      <c r="V2666" s="726" t="str">
        <f>VLOOKUP(E2666,'[2]Type Group 1'!E:F,2,FALSE)</f>
        <v>Equity Fund</v>
      </c>
    </row>
    <row r="2667" spans="1:22">
      <c r="A2667" s="720" t="s">
        <v>20</v>
      </c>
      <c r="B2667" s="559" t="s">
        <v>10609</v>
      </c>
      <c r="C2667" s="559" t="s">
        <v>10610</v>
      </c>
      <c r="D2667" s="559" t="s">
        <v>10611</v>
      </c>
      <c r="E2667" s="559" t="s">
        <v>913</v>
      </c>
      <c r="F2667" s="721">
        <v>46021</v>
      </c>
      <c r="G2667" s="562">
        <v>10.7675</v>
      </c>
      <c r="H2667" s="562">
        <v>10.7675</v>
      </c>
      <c r="I2667" s="562">
        <v>10.7676</v>
      </c>
      <c r="J2667" s="570">
        <v>677084409.94000006</v>
      </c>
      <c r="K2667" s="723">
        <v>45869</v>
      </c>
      <c r="L2667" s="723">
        <v>45876</v>
      </c>
      <c r="M2667" s="724">
        <v>0.1</v>
      </c>
      <c r="N2667" s="559"/>
      <c r="O2667" s="559" t="s">
        <v>10612</v>
      </c>
      <c r="P2667" s="559"/>
      <c r="Q2667" s="872"/>
      <c r="R2667" s="682"/>
      <c r="S2667" s="821"/>
      <c r="T2667" s="822"/>
      <c r="U2667" s="683"/>
      <c r="V2667" s="726" t="str">
        <f>VLOOKUP(E2667,'[2]Type Group 1'!E:F,2,FALSE)</f>
        <v>Fixed Income Fund</v>
      </c>
    </row>
    <row r="2668" spans="1:22">
      <c r="A2668" s="720" t="s">
        <v>20</v>
      </c>
      <c r="B2668" s="559" t="s">
        <v>10613</v>
      </c>
      <c r="C2668" s="559" t="s">
        <v>10614</v>
      </c>
      <c r="D2668" s="559" t="s">
        <v>10615</v>
      </c>
      <c r="E2668" s="559" t="s">
        <v>108</v>
      </c>
      <c r="F2668" s="721">
        <v>46014</v>
      </c>
      <c r="G2668" s="562">
        <v>7.9025999999999996</v>
      </c>
      <c r="H2668" s="562">
        <v>7.9025999999999996</v>
      </c>
      <c r="I2668" s="562">
        <v>8.0212000000000003</v>
      </c>
      <c r="J2668" s="570">
        <v>1757956785.8099999</v>
      </c>
      <c r="K2668" s="723"/>
      <c r="L2668" s="723"/>
      <c r="M2668" s="724"/>
      <c r="N2668" s="559"/>
      <c r="O2668" s="559" t="s">
        <v>10616</v>
      </c>
      <c r="P2668" s="559"/>
      <c r="Q2668" s="872"/>
      <c r="R2668" s="682"/>
      <c r="S2668" s="821"/>
      <c r="T2668" s="822"/>
      <c r="U2668" s="683"/>
      <c r="V2668" s="726" t="str">
        <f>VLOOKUP(E2668,'[2]Type Group 1'!E:F,2,FALSE)</f>
        <v>Others</v>
      </c>
    </row>
    <row r="2669" spans="1:22">
      <c r="A2669" s="720" t="s">
        <v>20</v>
      </c>
      <c r="B2669" s="559" t="s">
        <v>10617</v>
      </c>
      <c r="C2669" s="559" t="s">
        <v>10618</v>
      </c>
      <c r="D2669" s="559" t="s">
        <v>10619</v>
      </c>
      <c r="E2669" s="559" t="s">
        <v>168</v>
      </c>
      <c r="F2669" s="721">
        <v>46020</v>
      </c>
      <c r="G2669" s="562">
        <v>10.308299999999999</v>
      </c>
      <c r="H2669" s="562">
        <v>10.308299999999999</v>
      </c>
      <c r="I2669" s="562">
        <v>10.308400000000001</v>
      </c>
      <c r="J2669" s="570">
        <v>570322.77</v>
      </c>
      <c r="K2669" s="723"/>
      <c r="L2669" s="723"/>
      <c r="M2669" s="724"/>
      <c r="N2669" s="559"/>
      <c r="O2669" s="559" t="s">
        <v>10620</v>
      </c>
      <c r="P2669" s="559"/>
      <c r="Q2669" s="872"/>
      <c r="R2669" s="682"/>
      <c r="S2669" s="821"/>
      <c r="T2669" s="822"/>
      <c r="U2669" s="683"/>
      <c r="V2669" s="726" t="str">
        <f>VLOOKUP(E2669,'[2]Type Group 1'!E:F,2,FALSE)</f>
        <v>Fixed Income Fund</v>
      </c>
    </row>
    <row r="2670" spans="1:22">
      <c r="A2670" s="720" t="s">
        <v>20</v>
      </c>
      <c r="B2670" s="559" t="s">
        <v>10621</v>
      </c>
      <c r="C2670" s="559" t="s">
        <v>10622</v>
      </c>
      <c r="D2670" s="559" t="s">
        <v>10623</v>
      </c>
      <c r="E2670" s="559" t="s">
        <v>168</v>
      </c>
      <c r="F2670" s="721">
        <v>46020</v>
      </c>
      <c r="G2670" s="562">
        <v>9.7765000000000004</v>
      </c>
      <c r="H2670" s="562">
        <v>9.7765000000000004</v>
      </c>
      <c r="I2670" s="562">
        <v>9.8743999999999996</v>
      </c>
      <c r="J2670" s="570">
        <v>1582034642.9300001</v>
      </c>
      <c r="K2670" s="723"/>
      <c r="L2670" s="723"/>
      <c r="M2670" s="724"/>
      <c r="N2670" s="559"/>
      <c r="O2670" s="559" t="s">
        <v>10620</v>
      </c>
      <c r="P2670" s="559"/>
      <c r="Q2670" s="583"/>
      <c r="R2670" s="682"/>
      <c r="S2670" s="821"/>
      <c r="T2670" s="822"/>
      <c r="U2670" s="683"/>
      <c r="V2670" s="726" t="str">
        <f>VLOOKUP(E2670,'[2]Type Group 1'!E:F,2,FALSE)</f>
        <v>Fixed Income Fund</v>
      </c>
    </row>
    <row r="2671" spans="1:22">
      <c r="A2671" s="720" t="s">
        <v>20</v>
      </c>
      <c r="B2671" s="559" t="s">
        <v>10624</v>
      </c>
      <c r="C2671" s="559" t="s">
        <v>10625</v>
      </c>
      <c r="D2671" s="559" t="s">
        <v>10626</v>
      </c>
      <c r="E2671" s="559" t="s">
        <v>168</v>
      </c>
      <c r="F2671" s="721">
        <v>46020</v>
      </c>
      <c r="G2671" s="562">
        <v>10.419700000000001</v>
      </c>
      <c r="H2671" s="562">
        <v>10.419700000000001</v>
      </c>
      <c r="I2671" s="562">
        <v>10.523999999999999</v>
      </c>
      <c r="J2671" s="570">
        <v>155098.54999999999</v>
      </c>
      <c r="K2671" s="723"/>
      <c r="L2671" s="723"/>
      <c r="M2671" s="724"/>
      <c r="N2671" s="559"/>
      <c r="O2671" s="559" t="s">
        <v>10620</v>
      </c>
      <c r="P2671" s="559"/>
      <c r="Q2671" s="583"/>
      <c r="R2671" s="682"/>
      <c r="S2671" s="821"/>
      <c r="T2671" s="822"/>
      <c r="U2671" s="683"/>
      <c r="V2671" s="726" t="str">
        <f>VLOOKUP(E2671,'[2]Type Group 1'!E:F,2,FALSE)</f>
        <v>Fixed Income Fund</v>
      </c>
    </row>
    <row r="2672" spans="1:22">
      <c r="A2672" s="720" t="s">
        <v>20</v>
      </c>
      <c r="B2672" s="559" t="s">
        <v>10627</v>
      </c>
      <c r="C2672" s="559" t="s">
        <v>10628</v>
      </c>
      <c r="D2672" s="559" t="s">
        <v>10629</v>
      </c>
      <c r="E2672" s="559" t="s">
        <v>726</v>
      </c>
      <c r="F2672" s="721">
        <v>46021</v>
      </c>
      <c r="G2672" s="562">
        <v>5.3562000000000003</v>
      </c>
      <c r="H2672" s="562">
        <v>5.3562000000000003</v>
      </c>
      <c r="I2672" s="562">
        <v>5.3849999999999998</v>
      </c>
      <c r="J2672" s="570">
        <v>1698569179.8399999</v>
      </c>
      <c r="K2672" s="723"/>
      <c r="L2672" s="723"/>
      <c r="M2672" s="724"/>
      <c r="N2672" s="559"/>
      <c r="O2672" s="559" t="s">
        <v>10630</v>
      </c>
      <c r="P2672" s="559"/>
      <c r="Q2672" s="583"/>
      <c r="R2672" s="682"/>
      <c r="S2672" s="821"/>
      <c r="T2672" s="822"/>
      <c r="U2672" s="683"/>
      <c r="V2672" s="726" t="str">
        <f>VLOOKUP(E2672,'[2]Type Group 1'!E:F,2,FALSE)</f>
        <v>Mixed Fund</v>
      </c>
    </row>
    <row r="2673" spans="1:22">
      <c r="A2673" s="720" t="s">
        <v>20</v>
      </c>
      <c r="B2673" s="559" t="s">
        <v>10631</v>
      </c>
      <c r="C2673" s="559" t="s">
        <v>10632</v>
      </c>
      <c r="D2673" s="559" t="s">
        <v>10633</v>
      </c>
      <c r="E2673" s="559" t="s">
        <v>170</v>
      </c>
      <c r="F2673" s="721">
        <v>46020</v>
      </c>
      <c r="G2673" s="562">
        <v>10.676399999999999</v>
      </c>
      <c r="H2673" s="562">
        <v>10.676399999999999</v>
      </c>
      <c r="I2673" s="562">
        <v>10.729900000000001</v>
      </c>
      <c r="J2673" s="570">
        <v>14123726829.860001</v>
      </c>
      <c r="K2673" s="723"/>
      <c r="L2673" s="723"/>
      <c r="M2673" s="724"/>
      <c r="N2673" s="559"/>
      <c r="O2673" s="559" t="s">
        <v>10634</v>
      </c>
      <c r="P2673" s="559"/>
      <c r="Q2673" s="583"/>
      <c r="R2673" s="682"/>
      <c r="S2673" s="821"/>
      <c r="T2673" s="822"/>
      <c r="U2673" s="683"/>
      <c r="V2673" s="726" t="str">
        <f>VLOOKUP(E2673,'[2]Type Group 1'!E:F,2,FALSE)</f>
        <v>Mixed Fund</v>
      </c>
    </row>
    <row r="2674" spans="1:22">
      <c r="A2674" s="720" t="s">
        <v>20</v>
      </c>
      <c r="B2674" s="559" t="s">
        <v>10635</v>
      </c>
      <c r="C2674" s="559" t="s">
        <v>10636</v>
      </c>
      <c r="D2674" s="559" t="s">
        <v>10637</v>
      </c>
      <c r="E2674" s="559" t="s">
        <v>170</v>
      </c>
      <c r="F2674" s="721">
        <v>46020</v>
      </c>
      <c r="G2674" s="562">
        <v>11.187200000000001</v>
      </c>
      <c r="H2674" s="562">
        <v>11.187200000000001</v>
      </c>
      <c r="I2674" s="562">
        <v>11.2712</v>
      </c>
      <c r="J2674" s="570">
        <v>11030957307.68</v>
      </c>
      <c r="K2674" s="723"/>
      <c r="L2674" s="723"/>
      <c r="M2674" s="724"/>
      <c r="N2674" s="559"/>
      <c r="O2674" s="559" t="s">
        <v>10638</v>
      </c>
      <c r="P2674" s="559"/>
      <c r="Q2674" s="565"/>
      <c r="R2674" s="682"/>
      <c r="S2674" s="821"/>
      <c r="T2674" s="822"/>
      <c r="U2674" s="683"/>
      <c r="V2674" s="726" t="str">
        <f>VLOOKUP(E2674,'[2]Type Group 1'!E:F,2,FALSE)</f>
        <v>Mixed Fund</v>
      </c>
    </row>
    <row r="2675" spans="1:22">
      <c r="A2675" s="720" t="s">
        <v>20</v>
      </c>
      <c r="B2675" s="559" t="s">
        <v>10639</v>
      </c>
      <c r="C2675" s="559" t="s">
        <v>10640</v>
      </c>
      <c r="D2675" s="559" t="s">
        <v>10641</v>
      </c>
      <c r="E2675" s="559" t="s">
        <v>170</v>
      </c>
      <c r="F2675" s="721">
        <v>46020</v>
      </c>
      <c r="G2675" s="562">
        <v>11.281700000000001</v>
      </c>
      <c r="H2675" s="562">
        <v>11.281700000000001</v>
      </c>
      <c r="I2675" s="562">
        <v>11.394600000000001</v>
      </c>
      <c r="J2675" s="570">
        <v>2683951524.3600001</v>
      </c>
      <c r="K2675" s="723"/>
      <c r="L2675" s="723"/>
      <c r="M2675" s="724"/>
      <c r="N2675" s="559"/>
      <c r="O2675" s="559" t="s">
        <v>10642</v>
      </c>
      <c r="P2675" s="559"/>
      <c r="Q2675" s="565"/>
      <c r="R2675" s="682"/>
      <c r="S2675" s="821"/>
      <c r="T2675" s="822"/>
      <c r="U2675" s="683"/>
      <c r="V2675" s="726" t="str">
        <f>VLOOKUP(E2675,'[2]Type Group 1'!E:F,2,FALSE)</f>
        <v>Mixed Fund</v>
      </c>
    </row>
    <row r="2676" spans="1:22">
      <c r="A2676" s="720" t="s">
        <v>20</v>
      </c>
      <c r="B2676" s="559" t="s">
        <v>719</v>
      </c>
      <c r="C2676" s="559" t="s">
        <v>720</v>
      </c>
      <c r="D2676" s="559" t="s">
        <v>721</v>
      </c>
      <c r="E2676" s="559" t="s">
        <v>170</v>
      </c>
      <c r="F2676" s="721">
        <v>46014</v>
      </c>
      <c r="G2676" s="562">
        <v>6.7698999999999998</v>
      </c>
      <c r="H2676" s="562">
        <v>6.7698999999999998</v>
      </c>
      <c r="I2676" s="562">
        <v>6.8376999999999999</v>
      </c>
      <c r="J2676" s="570">
        <v>950167109.01999998</v>
      </c>
      <c r="K2676" s="723">
        <v>46000</v>
      </c>
      <c r="L2676" s="723">
        <v>46013</v>
      </c>
      <c r="M2676" s="724">
        <v>0.3</v>
      </c>
      <c r="N2676" s="559"/>
      <c r="O2676" s="559" t="s">
        <v>722</v>
      </c>
      <c r="P2676" s="559"/>
      <c r="Q2676" s="565"/>
      <c r="R2676" s="682"/>
      <c r="S2676" s="821"/>
      <c r="T2676" s="822"/>
      <c r="U2676" s="683"/>
      <c r="V2676" s="726" t="str">
        <f>VLOOKUP(E2676,'[2]Type Group 1'!E:F,2,FALSE)</f>
        <v>Mixed Fund</v>
      </c>
    </row>
    <row r="2677" spans="1:22">
      <c r="A2677" s="720" t="s">
        <v>20</v>
      </c>
      <c r="B2677" s="559" t="s">
        <v>10643</v>
      </c>
      <c r="C2677" s="559" t="s">
        <v>10644</v>
      </c>
      <c r="D2677" s="559" t="s">
        <v>10645</v>
      </c>
      <c r="E2677" s="559" t="s">
        <v>166</v>
      </c>
      <c r="F2677" s="721">
        <v>46020</v>
      </c>
      <c r="G2677" s="562">
        <v>10.421900000000001</v>
      </c>
      <c r="H2677" s="562">
        <v>10.421900000000001</v>
      </c>
      <c r="I2677" s="562">
        <v>10.5783</v>
      </c>
      <c r="J2677" s="570">
        <v>891909711.10000002</v>
      </c>
      <c r="K2677" s="723">
        <v>45968</v>
      </c>
      <c r="L2677" s="723">
        <v>45978</v>
      </c>
      <c r="M2677" s="724">
        <v>0.3</v>
      </c>
      <c r="N2677" s="559"/>
      <c r="O2677" s="559" t="s">
        <v>10646</v>
      </c>
      <c r="P2677" s="559"/>
      <c r="Q2677" s="565"/>
      <c r="R2677" s="682"/>
      <c r="S2677" s="821"/>
      <c r="T2677" s="822"/>
      <c r="U2677" s="683"/>
      <c r="V2677" s="726" t="str">
        <f>VLOOKUP(E2677,'[2]Type Group 1'!E:F,2,FALSE)</f>
        <v>Equity Fund</v>
      </c>
    </row>
    <row r="2678" spans="1:22">
      <c r="A2678" s="720" t="s">
        <v>20</v>
      </c>
      <c r="B2678" s="559" t="s">
        <v>10647</v>
      </c>
      <c r="C2678" s="559" t="s">
        <v>10648</v>
      </c>
      <c r="D2678" s="559" t="s">
        <v>10649</v>
      </c>
      <c r="E2678" s="559" t="s">
        <v>528</v>
      </c>
      <c r="F2678" s="721">
        <v>46021</v>
      </c>
      <c r="G2678" s="562">
        <v>10.0555</v>
      </c>
      <c r="H2678" s="562">
        <v>10.0555</v>
      </c>
      <c r="I2678" s="562">
        <v>10.109400000000001</v>
      </c>
      <c r="J2678" s="570">
        <v>304166364.47000003</v>
      </c>
      <c r="K2678" s="723"/>
      <c r="L2678" s="723"/>
      <c r="M2678" s="724"/>
      <c r="N2678" s="559"/>
      <c r="O2678" s="559" t="s">
        <v>10650</v>
      </c>
      <c r="P2678" s="559"/>
      <c r="Q2678" s="565"/>
      <c r="R2678" s="682"/>
      <c r="S2678" s="821"/>
      <c r="T2678" s="822"/>
      <c r="U2678" s="683"/>
      <c r="V2678" s="726" t="str">
        <f>VLOOKUP(E2678,'[2]Type Group 1'!E:F,2,FALSE)</f>
        <v>Equity Fund</v>
      </c>
    </row>
    <row r="2679" spans="1:22">
      <c r="A2679" s="720" t="s">
        <v>20</v>
      </c>
      <c r="B2679" s="559" t="s">
        <v>10651</v>
      </c>
      <c r="C2679" s="559" t="s">
        <v>10652</v>
      </c>
      <c r="D2679" s="559" t="s">
        <v>10653</v>
      </c>
      <c r="E2679" s="559" t="s">
        <v>140</v>
      </c>
      <c r="F2679" s="721">
        <v>46014</v>
      </c>
      <c r="G2679" s="562">
        <v>8.9786999999999999</v>
      </c>
      <c r="H2679" s="562">
        <v>8.9696999999999996</v>
      </c>
      <c r="I2679" s="562">
        <v>8.9878</v>
      </c>
      <c r="J2679" s="570">
        <v>45846728.039999999</v>
      </c>
      <c r="K2679" s="723"/>
      <c r="L2679" s="723"/>
      <c r="M2679" s="724"/>
      <c r="N2679" s="559"/>
      <c r="O2679" s="559" t="s">
        <v>10654</v>
      </c>
      <c r="P2679" s="559"/>
      <c r="Q2679" s="565"/>
      <c r="R2679" s="682"/>
      <c r="S2679" s="821"/>
      <c r="T2679" s="822"/>
      <c r="U2679" s="683"/>
      <c r="V2679" s="726" t="str">
        <f>VLOOKUP(E2679,'[2]Type Group 1'!E:F,2,FALSE)</f>
        <v>Others</v>
      </c>
    </row>
    <row r="2680" spans="1:22">
      <c r="A2680" s="720" t="s">
        <v>20</v>
      </c>
      <c r="B2680" s="559" t="s">
        <v>10655</v>
      </c>
      <c r="C2680" s="559" t="s">
        <v>10656</v>
      </c>
      <c r="D2680" s="559" t="s">
        <v>10657</v>
      </c>
      <c r="E2680" s="559" t="s">
        <v>134</v>
      </c>
      <c r="F2680" s="721">
        <v>46015</v>
      </c>
      <c r="G2680" s="562">
        <v>7.1509</v>
      </c>
      <c r="H2680" s="562">
        <v>7.1436999999999999</v>
      </c>
      <c r="I2680" s="562">
        <v>7.1581999999999999</v>
      </c>
      <c r="J2680" s="570">
        <v>68144485.409999996</v>
      </c>
      <c r="K2680" s="723"/>
      <c r="L2680" s="723"/>
      <c r="M2680" s="724"/>
      <c r="N2680" s="559"/>
      <c r="O2680" s="559" t="s">
        <v>10658</v>
      </c>
      <c r="P2680" s="559"/>
      <c r="Q2680" s="565"/>
      <c r="R2680" s="682"/>
      <c r="S2680" s="821"/>
      <c r="T2680" s="822"/>
      <c r="U2680" s="683"/>
      <c r="V2680" s="726" t="str">
        <f>VLOOKUP(E2680,'[2]Type Group 1'!E:F,2,FALSE)</f>
        <v>Equity Fund</v>
      </c>
    </row>
    <row r="2681" spans="1:22">
      <c r="A2681" s="720" t="s">
        <v>20</v>
      </c>
      <c r="B2681" s="559" t="s">
        <v>10659</v>
      </c>
      <c r="C2681" s="559" t="s">
        <v>10660</v>
      </c>
      <c r="D2681" s="559" t="s">
        <v>10661</v>
      </c>
      <c r="E2681" s="559" t="s">
        <v>166</v>
      </c>
      <c r="F2681" s="721">
        <v>46020</v>
      </c>
      <c r="G2681" s="562">
        <v>42.141100000000002</v>
      </c>
      <c r="H2681" s="562">
        <v>42.098999999999997</v>
      </c>
      <c r="I2681" s="562">
        <v>42.562600000000003</v>
      </c>
      <c r="J2681" s="570">
        <v>2900361796.3200002</v>
      </c>
      <c r="K2681" s="723"/>
      <c r="L2681" s="723"/>
      <c r="M2681" s="724"/>
      <c r="N2681" s="559"/>
      <c r="O2681" s="559" t="s">
        <v>10662</v>
      </c>
      <c r="P2681" s="559"/>
      <c r="Q2681" s="565"/>
      <c r="R2681" s="682"/>
      <c r="S2681" s="821"/>
      <c r="T2681" s="822"/>
      <c r="U2681" s="683"/>
      <c r="V2681" s="726" t="str">
        <f>VLOOKUP(E2681,'[2]Type Group 1'!E:F,2,FALSE)</f>
        <v>Equity Fund</v>
      </c>
    </row>
    <row r="2682" spans="1:22">
      <c r="A2682" s="720" t="s">
        <v>20</v>
      </c>
      <c r="B2682" s="559" t="s">
        <v>10663</v>
      </c>
      <c r="C2682" s="559" t="s">
        <v>10664</v>
      </c>
      <c r="D2682" s="559" t="s">
        <v>10665</v>
      </c>
      <c r="E2682" s="559" t="s">
        <v>134</v>
      </c>
      <c r="F2682" s="721">
        <v>46020</v>
      </c>
      <c r="G2682" s="562">
        <v>38.433399999999999</v>
      </c>
      <c r="H2682" s="562">
        <v>38.395000000000003</v>
      </c>
      <c r="I2682" s="562">
        <v>38.471899999999998</v>
      </c>
      <c r="J2682" s="570">
        <v>2464209064.21</v>
      </c>
      <c r="K2682" s="723"/>
      <c r="L2682" s="723"/>
      <c r="M2682" s="724"/>
      <c r="N2682" s="559"/>
      <c r="O2682" s="559" t="s">
        <v>10666</v>
      </c>
      <c r="P2682" s="559"/>
      <c r="Q2682" s="565"/>
      <c r="R2682" s="682"/>
      <c r="S2682" s="821"/>
      <c r="T2682" s="822"/>
      <c r="U2682" s="683"/>
      <c r="V2682" s="726" t="str">
        <f>VLOOKUP(E2682,'[2]Type Group 1'!E:F,2,FALSE)</f>
        <v>Equity Fund</v>
      </c>
    </row>
    <row r="2683" spans="1:22">
      <c r="A2683" s="720" t="s">
        <v>20</v>
      </c>
      <c r="B2683" s="559" t="s">
        <v>10667</v>
      </c>
      <c r="C2683" s="559" t="s">
        <v>10668</v>
      </c>
      <c r="D2683" s="559" t="s">
        <v>10669</v>
      </c>
      <c r="E2683" s="559" t="s">
        <v>140</v>
      </c>
      <c r="F2683" s="721">
        <v>46021</v>
      </c>
      <c r="G2683" s="562">
        <v>22.921299999999999</v>
      </c>
      <c r="H2683" s="562">
        <v>22.898399999999999</v>
      </c>
      <c r="I2683" s="562">
        <v>22.944299999999998</v>
      </c>
      <c r="J2683" s="570">
        <v>839612357.23000002</v>
      </c>
      <c r="K2683" s="723"/>
      <c r="L2683" s="723"/>
      <c r="M2683" s="724"/>
      <c r="N2683" s="559"/>
      <c r="O2683" s="559" t="s">
        <v>10670</v>
      </c>
      <c r="P2683" s="559"/>
      <c r="Q2683" s="682"/>
      <c r="R2683" s="682"/>
      <c r="S2683" s="821"/>
      <c r="T2683" s="822"/>
      <c r="U2683" s="683"/>
      <c r="V2683" s="726" t="str">
        <f>VLOOKUP(E2683,'[2]Type Group 1'!E:F,2,FALSE)</f>
        <v>Others</v>
      </c>
    </row>
    <row r="2684" spans="1:22">
      <c r="A2684" s="720" t="s">
        <v>20</v>
      </c>
      <c r="B2684" s="559" t="s">
        <v>10671</v>
      </c>
      <c r="C2684" s="559" t="s">
        <v>10672</v>
      </c>
      <c r="D2684" s="559" t="s">
        <v>10673</v>
      </c>
      <c r="E2684" s="559" t="s">
        <v>172</v>
      </c>
      <c r="F2684" s="721">
        <v>46021</v>
      </c>
      <c r="G2684" s="562">
        <v>23.084700000000002</v>
      </c>
      <c r="H2684" s="562">
        <v>23.061599999999999</v>
      </c>
      <c r="I2684" s="562">
        <v>23.107900000000001</v>
      </c>
      <c r="J2684" s="570">
        <v>1616104603.98</v>
      </c>
      <c r="K2684" s="723"/>
      <c r="L2684" s="723"/>
      <c r="M2684" s="724"/>
      <c r="N2684" s="559"/>
      <c r="O2684" s="559" t="s">
        <v>10674</v>
      </c>
      <c r="P2684" s="559"/>
      <c r="Q2684" s="682"/>
      <c r="R2684" s="682"/>
      <c r="S2684" s="821"/>
      <c r="T2684" s="822"/>
      <c r="U2684" s="683"/>
      <c r="V2684" s="726" t="str">
        <f>VLOOKUP(E2684,'[2]Type Group 1'!E:F,2,FALSE)</f>
        <v>Others</v>
      </c>
    </row>
    <row r="2685" spans="1:22">
      <c r="A2685" s="720" t="s">
        <v>20</v>
      </c>
      <c r="B2685" s="559" t="s">
        <v>10675</v>
      </c>
      <c r="C2685" s="559" t="s">
        <v>10676</v>
      </c>
      <c r="D2685" s="559" t="s">
        <v>10677</v>
      </c>
      <c r="E2685" s="559" t="s">
        <v>136</v>
      </c>
      <c r="F2685" s="721">
        <v>46020</v>
      </c>
      <c r="G2685" s="562">
        <v>10.600199999999999</v>
      </c>
      <c r="H2685" s="562">
        <v>10.589600000000001</v>
      </c>
      <c r="I2685" s="562">
        <v>10.610900000000001</v>
      </c>
      <c r="J2685" s="570">
        <v>248693896.27000001</v>
      </c>
      <c r="K2685" s="723"/>
      <c r="L2685" s="723"/>
      <c r="M2685" s="724"/>
      <c r="N2685" s="559"/>
      <c r="O2685" s="559" t="s">
        <v>10678</v>
      </c>
      <c r="P2685" s="559"/>
      <c r="Q2685" s="682"/>
      <c r="R2685" s="682"/>
      <c r="S2685" s="821"/>
      <c r="T2685" s="822"/>
      <c r="U2685" s="683"/>
      <c r="V2685" s="726" t="str">
        <f>VLOOKUP(E2685,'[2]Type Group 1'!E:F,2,FALSE)</f>
        <v>Fixed Income Fund</v>
      </c>
    </row>
    <row r="2686" spans="1:22">
      <c r="A2686" s="720" t="s">
        <v>20</v>
      </c>
      <c r="B2686" s="559" t="s">
        <v>10679</v>
      </c>
      <c r="C2686" s="559" t="s">
        <v>10680</v>
      </c>
      <c r="D2686" s="559" t="s">
        <v>10681</v>
      </c>
      <c r="E2686" s="559" t="s">
        <v>166</v>
      </c>
      <c r="F2686" s="721">
        <v>46014</v>
      </c>
      <c r="G2686" s="562">
        <v>24.066099999999999</v>
      </c>
      <c r="H2686" s="562">
        <v>24.066099999999999</v>
      </c>
      <c r="I2686" s="562">
        <v>24.452500000000001</v>
      </c>
      <c r="J2686" s="570">
        <v>3889687977.4400001</v>
      </c>
      <c r="K2686" s="723"/>
      <c r="L2686" s="723"/>
      <c r="M2686" s="724"/>
      <c r="N2686" s="559"/>
      <c r="O2686" s="559" t="s">
        <v>10682</v>
      </c>
      <c r="P2686" s="559"/>
      <c r="Q2686" s="682"/>
      <c r="R2686" s="682"/>
      <c r="S2686" s="821"/>
      <c r="T2686" s="822"/>
      <c r="U2686" s="683"/>
      <c r="V2686" s="726" t="str">
        <f>VLOOKUP(E2686,'[2]Type Group 1'!E:F,2,FALSE)</f>
        <v>Equity Fund</v>
      </c>
    </row>
    <row r="2687" spans="1:22">
      <c r="A2687" s="720" t="s">
        <v>20</v>
      </c>
      <c r="B2687" s="559" t="s">
        <v>10683</v>
      </c>
      <c r="C2687" s="559" t="s">
        <v>10684</v>
      </c>
      <c r="D2687" s="559" t="s">
        <v>10685</v>
      </c>
      <c r="E2687" s="559" t="s">
        <v>166</v>
      </c>
      <c r="F2687" s="721">
        <v>46020</v>
      </c>
      <c r="G2687" s="562">
        <v>10.050800000000001</v>
      </c>
      <c r="H2687" s="562">
        <v>10.050800000000001</v>
      </c>
      <c r="I2687" s="562">
        <v>10.201700000000001</v>
      </c>
      <c r="J2687" s="570">
        <v>1745546.6</v>
      </c>
      <c r="K2687" s="723"/>
      <c r="L2687" s="723"/>
      <c r="M2687" s="724"/>
      <c r="N2687" s="559"/>
      <c r="O2687" s="559" t="s">
        <v>10686</v>
      </c>
      <c r="P2687" s="559"/>
      <c r="Q2687" s="682"/>
      <c r="R2687" s="682"/>
      <c r="S2687" s="821"/>
      <c r="T2687" s="822"/>
      <c r="U2687" s="683"/>
      <c r="V2687" s="726" t="str">
        <f>VLOOKUP(E2687,'[2]Type Group 1'!E:F,2,FALSE)</f>
        <v>Equity Fund</v>
      </c>
    </row>
    <row r="2688" spans="1:22" s="727" customFormat="1">
      <c r="A2688" s="720" t="s">
        <v>20</v>
      </c>
      <c r="B2688" s="559" t="s">
        <v>10687</v>
      </c>
      <c r="C2688" s="559" t="s">
        <v>10688</v>
      </c>
      <c r="D2688" s="559" t="s">
        <v>10689</v>
      </c>
      <c r="E2688" s="559" t="s">
        <v>166</v>
      </c>
      <c r="F2688" s="721">
        <v>46020</v>
      </c>
      <c r="G2688" s="562"/>
      <c r="H2688" s="562" t="s">
        <v>422</v>
      </c>
      <c r="I2688" s="562" t="s">
        <v>422</v>
      </c>
      <c r="J2688" s="570"/>
      <c r="K2688" s="723"/>
      <c r="L2688" s="723"/>
      <c r="M2688" s="724"/>
      <c r="N2688" s="559"/>
      <c r="O2688" s="559" t="s">
        <v>10686</v>
      </c>
      <c r="P2688" s="559"/>
      <c r="Q2688" s="682"/>
      <c r="R2688" s="682"/>
      <c r="S2688" s="821"/>
      <c r="T2688" s="822"/>
      <c r="V2688" s="726" t="str">
        <f>VLOOKUP(E2688,'[2]Type Group 1'!E:F,2,FALSE)</f>
        <v>Equity Fund</v>
      </c>
    </row>
    <row r="2689" spans="1:22">
      <c r="A2689" s="720" t="s">
        <v>20</v>
      </c>
      <c r="B2689" s="559" t="s">
        <v>10690</v>
      </c>
      <c r="C2689" s="559" t="s">
        <v>10691</v>
      </c>
      <c r="D2689" s="559" t="s">
        <v>10692</v>
      </c>
      <c r="E2689" s="559" t="s">
        <v>124</v>
      </c>
      <c r="F2689" s="721">
        <v>46021</v>
      </c>
      <c r="G2689" s="562">
        <v>35.167400000000001</v>
      </c>
      <c r="H2689" s="562">
        <v>34.8157</v>
      </c>
      <c r="I2689" s="562">
        <v>35.167499999999997</v>
      </c>
      <c r="J2689" s="570">
        <v>309435717.48000002</v>
      </c>
      <c r="K2689" s="723"/>
      <c r="L2689" s="723"/>
      <c r="M2689" s="724"/>
      <c r="N2689" s="559"/>
      <c r="O2689" s="559" t="s">
        <v>10693</v>
      </c>
      <c r="P2689" s="559"/>
      <c r="Q2689" s="682"/>
      <c r="R2689" s="682"/>
      <c r="S2689" s="821"/>
      <c r="T2689" s="822"/>
      <c r="U2689" s="683"/>
      <c r="V2689" s="726" t="str">
        <f>VLOOKUP(E2689,'[2]Type Group 1'!E:F,2,FALSE)</f>
        <v>Equity Fund</v>
      </c>
    </row>
    <row r="2690" spans="1:22">
      <c r="A2690" s="720" t="s">
        <v>20</v>
      </c>
      <c r="B2690" s="559" t="s">
        <v>10694</v>
      </c>
      <c r="C2690" s="559" t="s">
        <v>10695</v>
      </c>
      <c r="D2690" s="559" t="s">
        <v>10696</v>
      </c>
      <c r="E2690" s="559" t="s">
        <v>166</v>
      </c>
      <c r="F2690" s="721">
        <v>46020</v>
      </c>
      <c r="G2690" s="562">
        <v>11.522600000000001</v>
      </c>
      <c r="H2690" s="562">
        <v>11.522600000000001</v>
      </c>
      <c r="I2690" s="562">
        <v>11.695499999999999</v>
      </c>
      <c r="J2690" s="570">
        <v>50526381.729999997</v>
      </c>
      <c r="K2690" s="723"/>
      <c r="L2690" s="723"/>
      <c r="M2690" s="724"/>
      <c r="N2690" s="559"/>
      <c r="O2690" s="559" t="s">
        <v>10697</v>
      </c>
      <c r="P2690" s="559"/>
      <c r="Q2690" s="682"/>
      <c r="R2690" s="682"/>
      <c r="S2690" s="821"/>
      <c r="T2690" s="822"/>
      <c r="U2690" s="683"/>
      <c r="V2690" s="726" t="str">
        <f>VLOOKUP(E2690,'[2]Type Group 1'!E:F,2,FALSE)</f>
        <v>Equity Fund</v>
      </c>
    </row>
    <row r="2691" spans="1:22">
      <c r="A2691" s="720" t="s">
        <v>20</v>
      </c>
      <c r="B2691" s="559" t="s">
        <v>10698</v>
      </c>
      <c r="C2691" s="559" t="s">
        <v>10699</v>
      </c>
      <c r="D2691" s="559" t="s">
        <v>10700</v>
      </c>
      <c r="E2691" s="559" t="s">
        <v>166</v>
      </c>
      <c r="F2691" s="721">
        <v>46021</v>
      </c>
      <c r="G2691" s="562">
        <v>27.387899999999998</v>
      </c>
      <c r="H2691" s="562">
        <v>27.387899999999998</v>
      </c>
      <c r="I2691" s="562">
        <v>27.661899999999999</v>
      </c>
      <c r="J2691" s="570">
        <v>365347319.11000001</v>
      </c>
      <c r="K2691" s="723"/>
      <c r="L2691" s="723"/>
      <c r="M2691" s="724"/>
      <c r="N2691" s="559"/>
      <c r="O2691" s="559" t="s">
        <v>10701</v>
      </c>
      <c r="P2691" s="559"/>
      <c r="Q2691" s="682"/>
      <c r="R2691" s="682"/>
      <c r="S2691" s="821"/>
      <c r="T2691" s="822"/>
      <c r="U2691" s="683"/>
      <c r="V2691" s="726" t="str">
        <f>VLOOKUP(E2691,'[2]Type Group 1'!E:F,2,FALSE)</f>
        <v>Equity Fund</v>
      </c>
    </row>
    <row r="2692" spans="1:22">
      <c r="A2692" s="720" t="s">
        <v>20</v>
      </c>
      <c r="B2692" s="559" t="s">
        <v>10702</v>
      </c>
      <c r="C2692" s="559" t="s">
        <v>10703</v>
      </c>
      <c r="D2692" s="559" t="s">
        <v>10704</v>
      </c>
      <c r="E2692" s="559" t="s">
        <v>166</v>
      </c>
      <c r="F2692" s="721">
        <v>46020</v>
      </c>
      <c r="G2692" s="562">
        <v>10.4663</v>
      </c>
      <c r="H2692" s="562">
        <v>10.4663</v>
      </c>
      <c r="I2692" s="562">
        <v>10.6234</v>
      </c>
      <c r="J2692" s="570">
        <v>288806907.16000003</v>
      </c>
      <c r="K2692" s="723"/>
      <c r="L2692" s="723"/>
      <c r="M2692" s="724"/>
      <c r="N2692" s="559"/>
      <c r="O2692" s="559" t="s">
        <v>10705</v>
      </c>
      <c r="P2692" s="559"/>
      <c r="Q2692" s="682"/>
      <c r="R2692" s="682"/>
      <c r="S2692" s="821"/>
      <c r="T2692" s="822"/>
      <c r="U2692" s="683"/>
      <c r="V2692" s="726" t="str">
        <f>VLOOKUP(E2692,'[2]Type Group 1'!E:F,2,FALSE)</f>
        <v>Equity Fund</v>
      </c>
    </row>
    <row r="2693" spans="1:22">
      <c r="A2693" s="720" t="s">
        <v>20</v>
      </c>
      <c r="B2693" s="559" t="s">
        <v>10706</v>
      </c>
      <c r="C2693" s="559" t="s">
        <v>10707</v>
      </c>
      <c r="D2693" s="559" t="s">
        <v>10708</v>
      </c>
      <c r="E2693" s="559" t="s">
        <v>713</v>
      </c>
      <c r="F2693" s="721">
        <v>46021</v>
      </c>
      <c r="G2693" s="562">
        <v>6.5000999999999998</v>
      </c>
      <c r="H2693" s="562">
        <v>6.5000999999999998</v>
      </c>
      <c r="I2693" s="562">
        <v>6.5350000000000001</v>
      </c>
      <c r="J2693" s="570">
        <v>79882177.010000005</v>
      </c>
      <c r="K2693" s="723"/>
      <c r="L2693" s="723"/>
      <c r="M2693" s="724"/>
      <c r="N2693" s="559"/>
      <c r="O2693" s="559" t="s">
        <v>10709</v>
      </c>
      <c r="P2693" s="559"/>
      <c r="Q2693" s="682"/>
      <c r="R2693" s="682"/>
      <c r="S2693" s="821"/>
      <c r="T2693" s="822"/>
      <c r="U2693" s="683"/>
      <c r="V2693" s="726" t="str">
        <f>VLOOKUP(E2693,'[2]Type Group 1'!E:F,2,FALSE)</f>
        <v>Mixed Fund</v>
      </c>
    </row>
    <row r="2694" spans="1:22">
      <c r="A2694" s="720" t="s">
        <v>20</v>
      </c>
      <c r="B2694" s="559" t="s">
        <v>10710</v>
      </c>
      <c r="C2694" s="559" t="s">
        <v>10711</v>
      </c>
      <c r="D2694" s="559" t="s">
        <v>10712</v>
      </c>
      <c r="E2694" s="559" t="s">
        <v>166</v>
      </c>
      <c r="F2694" s="721">
        <v>46020</v>
      </c>
      <c r="G2694" s="562">
        <v>22.5886</v>
      </c>
      <c r="H2694" s="562">
        <v>22.5886</v>
      </c>
      <c r="I2694" s="562">
        <v>22.927499999999998</v>
      </c>
      <c r="J2694" s="570">
        <v>300147348.47000003</v>
      </c>
      <c r="K2694" s="723"/>
      <c r="L2694" s="723"/>
      <c r="M2694" s="724"/>
      <c r="N2694" s="559"/>
      <c r="O2694" s="559" t="s">
        <v>10713</v>
      </c>
      <c r="P2694" s="559"/>
      <c r="Q2694" s="682"/>
      <c r="R2694" s="682"/>
      <c r="S2694" s="821"/>
      <c r="T2694" s="822"/>
      <c r="U2694" s="683"/>
      <c r="V2694" s="726" t="str">
        <f>VLOOKUP(E2694,'[2]Type Group 1'!E:F,2,FALSE)</f>
        <v>Equity Fund</v>
      </c>
    </row>
    <row r="2695" spans="1:22">
      <c r="A2695" s="720" t="s">
        <v>20</v>
      </c>
      <c r="B2695" s="559" t="s">
        <v>10714</v>
      </c>
      <c r="C2695" s="559" t="s">
        <v>10715</v>
      </c>
      <c r="D2695" s="559" t="s">
        <v>10716</v>
      </c>
      <c r="E2695" s="559" t="s">
        <v>166</v>
      </c>
      <c r="F2695" s="721">
        <v>46020</v>
      </c>
      <c r="G2695" s="562">
        <v>12.654999999999999</v>
      </c>
      <c r="H2695" s="562">
        <v>12.654999999999999</v>
      </c>
      <c r="I2695" s="562">
        <v>12.844900000000001</v>
      </c>
      <c r="J2695" s="570">
        <v>25186051.460000001</v>
      </c>
      <c r="K2695" s="723"/>
      <c r="L2695" s="723"/>
      <c r="M2695" s="724"/>
      <c r="N2695" s="559"/>
      <c r="O2695" s="559" t="s">
        <v>10713</v>
      </c>
      <c r="P2695" s="559"/>
      <c r="Q2695" s="682"/>
      <c r="R2695" s="682"/>
      <c r="S2695" s="821"/>
      <c r="T2695" s="822"/>
      <c r="U2695" s="683"/>
      <c r="V2695" s="726" t="str">
        <f>VLOOKUP(E2695,'[2]Type Group 1'!E:F,2,FALSE)</f>
        <v>Equity Fund</v>
      </c>
    </row>
    <row r="2696" spans="1:22">
      <c r="A2696" s="720" t="s">
        <v>20</v>
      </c>
      <c r="B2696" s="559" t="s">
        <v>723</v>
      </c>
      <c r="C2696" s="559" t="s">
        <v>724</v>
      </c>
      <c r="D2696" s="559" t="s">
        <v>725</v>
      </c>
      <c r="E2696" s="559" t="s">
        <v>726</v>
      </c>
      <c r="F2696" s="721">
        <v>46021</v>
      </c>
      <c r="G2696" s="562">
        <v>8.5785</v>
      </c>
      <c r="H2696" s="562">
        <v>8.5571000000000002</v>
      </c>
      <c r="I2696" s="562">
        <v>8.6918000000000006</v>
      </c>
      <c r="J2696" s="570">
        <v>774067117.87</v>
      </c>
      <c r="K2696" s="723">
        <v>46006</v>
      </c>
      <c r="L2696" s="723">
        <v>46013</v>
      </c>
      <c r="M2696" s="724">
        <v>0.2</v>
      </c>
      <c r="N2696" s="559"/>
      <c r="O2696" s="559" t="s">
        <v>727</v>
      </c>
      <c r="P2696" s="559"/>
      <c r="Q2696" s="682"/>
      <c r="R2696" s="682"/>
      <c r="S2696" s="821"/>
      <c r="T2696" s="822"/>
      <c r="U2696" s="683"/>
      <c r="V2696" s="726" t="str">
        <f>VLOOKUP(E2696,'[2]Type Group 1'!E:F,2,FALSE)</f>
        <v>Mixed Fund</v>
      </c>
    </row>
    <row r="2697" spans="1:22">
      <c r="A2697" s="720" t="s">
        <v>20</v>
      </c>
      <c r="B2697" s="559" t="s">
        <v>10717</v>
      </c>
      <c r="C2697" s="559" t="s">
        <v>10718</v>
      </c>
      <c r="D2697" s="559" t="s">
        <v>10719</v>
      </c>
      <c r="E2697" s="559" t="s">
        <v>172</v>
      </c>
      <c r="F2697" s="721">
        <v>46021</v>
      </c>
      <c r="G2697" s="562">
        <v>26.531600000000001</v>
      </c>
      <c r="H2697" s="562">
        <v>26.460599999999999</v>
      </c>
      <c r="I2697" s="562">
        <v>26.560099999999998</v>
      </c>
      <c r="J2697" s="570">
        <v>711775261.14999998</v>
      </c>
      <c r="K2697" s="723"/>
      <c r="L2697" s="723"/>
      <c r="M2697" s="724"/>
      <c r="N2697" s="559"/>
      <c r="O2697" s="559" t="s">
        <v>10720</v>
      </c>
      <c r="P2697" s="559"/>
      <c r="Q2697" s="682"/>
      <c r="R2697" s="682"/>
      <c r="S2697" s="821"/>
      <c r="T2697" s="822"/>
      <c r="U2697" s="683"/>
      <c r="V2697" s="726" t="str">
        <f>VLOOKUP(E2697,'[2]Type Group 1'!E:F,2,FALSE)</f>
        <v>Others</v>
      </c>
    </row>
    <row r="2698" spans="1:22">
      <c r="A2698" s="720" t="s">
        <v>20</v>
      </c>
      <c r="B2698" s="559" t="s">
        <v>10721</v>
      </c>
      <c r="C2698" s="559" t="s">
        <v>10722</v>
      </c>
      <c r="D2698" s="559" t="s">
        <v>10723</v>
      </c>
      <c r="E2698" s="559" t="s">
        <v>172</v>
      </c>
      <c r="F2698" s="721">
        <v>46021</v>
      </c>
      <c r="G2698" s="562">
        <v>22.814900000000002</v>
      </c>
      <c r="H2698" s="562">
        <v>22.753900000000002</v>
      </c>
      <c r="I2698" s="562">
        <v>22.839400000000001</v>
      </c>
      <c r="J2698" s="570">
        <v>1104011567.24</v>
      </c>
      <c r="K2698" s="723"/>
      <c r="L2698" s="723"/>
      <c r="M2698" s="724"/>
      <c r="N2698" s="559"/>
      <c r="O2698" s="559" t="s">
        <v>10724</v>
      </c>
      <c r="P2698" s="559"/>
      <c r="Q2698" s="682"/>
      <c r="R2698" s="682"/>
      <c r="S2698" s="821"/>
      <c r="T2698" s="822"/>
      <c r="U2698" s="683"/>
      <c r="V2698" s="726" t="str">
        <f>VLOOKUP(E2698,'[2]Type Group 1'!E:F,2,FALSE)</f>
        <v>Others</v>
      </c>
    </row>
    <row r="2699" spans="1:22">
      <c r="A2699" s="720" t="s">
        <v>20</v>
      </c>
      <c r="B2699" s="559" t="s">
        <v>10725</v>
      </c>
      <c r="C2699" s="559" t="s">
        <v>10726</v>
      </c>
      <c r="D2699" s="559" t="s">
        <v>10727</v>
      </c>
      <c r="E2699" s="559" t="s">
        <v>166</v>
      </c>
      <c r="F2699" s="721">
        <v>46020</v>
      </c>
      <c r="G2699" s="562">
        <v>7.5431999999999997</v>
      </c>
      <c r="H2699" s="562">
        <v>7.5431999999999997</v>
      </c>
      <c r="I2699" s="562">
        <v>7.6563999999999997</v>
      </c>
      <c r="J2699" s="570">
        <v>6721825988.5100002</v>
      </c>
      <c r="K2699" s="723"/>
      <c r="L2699" s="723"/>
      <c r="M2699" s="724"/>
      <c r="N2699" s="559"/>
      <c r="O2699" s="559" t="s">
        <v>10728</v>
      </c>
      <c r="P2699" s="559"/>
      <c r="Q2699" s="682"/>
      <c r="R2699" s="682"/>
      <c r="S2699" s="821"/>
      <c r="T2699" s="822"/>
      <c r="U2699" s="683"/>
      <c r="V2699" s="726" t="str">
        <f>VLOOKUP(E2699,'[2]Type Group 1'!E:F,2,FALSE)</f>
        <v>Equity Fund</v>
      </c>
    </row>
    <row r="2700" spans="1:22">
      <c r="A2700" s="720" t="s">
        <v>20</v>
      </c>
      <c r="B2700" s="559" t="s">
        <v>10729</v>
      </c>
      <c r="C2700" s="559" t="s">
        <v>10730</v>
      </c>
      <c r="D2700" s="559" t="s">
        <v>10731</v>
      </c>
      <c r="E2700" s="559" t="s">
        <v>158</v>
      </c>
      <c r="F2700" s="721">
        <v>46020</v>
      </c>
      <c r="G2700" s="562">
        <v>10.777200000000001</v>
      </c>
      <c r="H2700" s="562">
        <v>10.777200000000001</v>
      </c>
      <c r="I2700" s="562">
        <v>10.7773</v>
      </c>
      <c r="J2700" s="570">
        <v>236646542.40000001</v>
      </c>
      <c r="K2700" s="723"/>
      <c r="L2700" s="723"/>
      <c r="M2700" s="724"/>
      <c r="N2700" s="559"/>
      <c r="O2700" s="559" t="s">
        <v>10728</v>
      </c>
      <c r="P2700" s="559"/>
      <c r="Q2700" s="682"/>
      <c r="R2700" s="682"/>
      <c r="S2700" s="821"/>
      <c r="T2700" s="822"/>
      <c r="U2700" s="683"/>
      <c r="V2700" s="726" t="str">
        <f>VLOOKUP(E2700,'[2]Type Group 1'!E:F,2,FALSE)</f>
        <v>Equity Fund</v>
      </c>
    </row>
    <row r="2701" spans="1:22">
      <c r="A2701" s="720" t="s">
        <v>20</v>
      </c>
      <c r="B2701" s="559" t="s">
        <v>10732</v>
      </c>
      <c r="C2701" s="559" t="s">
        <v>10733</v>
      </c>
      <c r="D2701" s="559" t="s">
        <v>10734</v>
      </c>
      <c r="E2701" s="559" t="s">
        <v>726</v>
      </c>
      <c r="F2701" s="721">
        <v>46021</v>
      </c>
      <c r="G2701" s="562">
        <v>8.3346</v>
      </c>
      <c r="H2701" s="562">
        <v>8.3346</v>
      </c>
      <c r="I2701" s="562">
        <v>8.4238999999999997</v>
      </c>
      <c r="J2701" s="570">
        <v>1032680749.8</v>
      </c>
      <c r="K2701" s="723"/>
      <c r="L2701" s="723"/>
      <c r="M2701" s="724"/>
      <c r="N2701" s="559"/>
      <c r="O2701" s="559" t="s">
        <v>10735</v>
      </c>
      <c r="P2701" s="559"/>
      <c r="Q2701" s="682"/>
      <c r="R2701" s="682"/>
      <c r="S2701" s="821"/>
      <c r="T2701" s="822"/>
      <c r="U2701" s="683"/>
      <c r="V2701" s="726" t="str">
        <f>VLOOKUP(E2701,'[2]Type Group 1'!E:F,2,FALSE)</f>
        <v>Mixed Fund</v>
      </c>
    </row>
    <row r="2702" spans="1:22">
      <c r="A2702" s="720" t="s">
        <v>20</v>
      </c>
      <c r="B2702" s="559" t="s">
        <v>10736</v>
      </c>
      <c r="C2702" s="559" t="s">
        <v>10737</v>
      </c>
      <c r="D2702" s="559" t="s">
        <v>10738</v>
      </c>
      <c r="E2702" s="559" t="s">
        <v>528</v>
      </c>
      <c r="F2702" s="721">
        <v>46021</v>
      </c>
      <c r="G2702" s="562">
        <v>10.0787</v>
      </c>
      <c r="H2702" s="562">
        <v>10.0787</v>
      </c>
      <c r="I2702" s="562">
        <v>10.1866</v>
      </c>
      <c r="J2702" s="570">
        <v>3109325558.9000001</v>
      </c>
      <c r="K2702" s="723"/>
      <c r="L2702" s="723"/>
      <c r="M2702" s="724"/>
      <c r="N2702" s="559"/>
      <c r="O2702" s="559" t="s">
        <v>10739</v>
      </c>
      <c r="P2702" s="559"/>
      <c r="Q2702" s="682"/>
      <c r="R2702" s="682"/>
      <c r="S2702" s="821"/>
      <c r="T2702" s="822"/>
      <c r="U2702" s="683"/>
      <c r="V2702" s="726" t="str">
        <f>VLOOKUP(E2702,'[2]Type Group 1'!E:F,2,FALSE)</f>
        <v>Equity Fund</v>
      </c>
    </row>
    <row r="2703" spans="1:22">
      <c r="A2703" s="720" t="s">
        <v>20</v>
      </c>
      <c r="B2703" s="559" t="s">
        <v>10740</v>
      </c>
      <c r="C2703" s="559" t="s">
        <v>10741</v>
      </c>
      <c r="D2703" s="559" t="s">
        <v>10742</v>
      </c>
      <c r="E2703" s="559" t="s">
        <v>166</v>
      </c>
      <c r="F2703" s="721">
        <v>46020</v>
      </c>
      <c r="G2703" s="562">
        <v>31.555499999999999</v>
      </c>
      <c r="H2703" s="562">
        <v>31.555499999999999</v>
      </c>
      <c r="I2703" s="562">
        <v>32.0289</v>
      </c>
      <c r="J2703" s="570">
        <v>3356266724.9699998</v>
      </c>
      <c r="K2703" s="723"/>
      <c r="L2703" s="723"/>
      <c r="M2703" s="724"/>
      <c r="N2703" s="559"/>
      <c r="O2703" s="559" t="s">
        <v>10743</v>
      </c>
      <c r="P2703" s="559"/>
      <c r="Q2703" s="682"/>
      <c r="R2703" s="682"/>
      <c r="S2703" s="821"/>
      <c r="T2703" s="822"/>
      <c r="U2703" s="683"/>
      <c r="V2703" s="726" t="str">
        <f>VLOOKUP(E2703,'[2]Type Group 1'!E:F,2,FALSE)</f>
        <v>Equity Fund</v>
      </c>
    </row>
    <row r="2704" spans="1:22">
      <c r="A2704" s="720" t="s">
        <v>20</v>
      </c>
      <c r="B2704" s="559" t="s">
        <v>10744</v>
      </c>
      <c r="C2704" s="559" t="s">
        <v>10745</v>
      </c>
      <c r="D2704" s="559" t="s">
        <v>10746</v>
      </c>
      <c r="E2704" s="559" t="s">
        <v>166</v>
      </c>
      <c r="F2704" s="721">
        <v>46020</v>
      </c>
      <c r="G2704" s="562">
        <v>23.946300000000001</v>
      </c>
      <c r="H2704" s="562">
        <v>23.946300000000001</v>
      </c>
      <c r="I2704" s="562">
        <v>24.305599999999998</v>
      </c>
      <c r="J2704" s="570">
        <v>22217752524.720001</v>
      </c>
      <c r="K2704" s="723"/>
      <c r="L2704" s="723"/>
      <c r="M2704" s="724"/>
      <c r="N2704" s="559"/>
      <c r="O2704" s="559" t="s">
        <v>10747</v>
      </c>
      <c r="P2704" s="559"/>
      <c r="Q2704" s="682"/>
      <c r="R2704" s="682"/>
      <c r="S2704" s="821"/>
      <c r="T2704" s="822"/>
      <c r="U2704" s="683"/>
      <c r="V2704" s="726" t="str">
        <f>VLOOKUP(E2704,'[2]Type Group 1'!E:F,2,FALSE)</f>
        <v>Equity Fund</v>
      </c>
    </row>
    <row r="2705" spans="1:22">
      <c r="A2705" s="720" t="s">
        <v>20</v>
      </c>
      <c r="B2705" s="559" t="s">
        <v>10748</v>
      </c>
      <c r="C2705" s="559" t="s">
        <v>10749</v>
      </c>
      <c r="D2705" s="559" t="s">
        <v>10750</v>
      </c>
      <c r="E2705" s="559" t="s">
        <v>166</v>
      </c>
      <c r="F2705" s="721">
        <v>46020</v>
      </c>
      <c r="G2705" s="562">
        <v>8.1004000000000005</v>
      </c>
      <c r="H2705" s="562">
        <v>8.1004000000000005</v>
      </c>
      <c r="I2705" s="562">
        <v>8.1814999999999998</v>
      </c>
      <c r="J2705" s="570">
        <v>628064131.5</v>
      </c>
      <c r="K2705" s="723"/>
      <c r="L2705" s="723"/>
      <c r="M2705" s="724"/>
      <c r="N2705" s="559"/>
      <c r="O2705" s="559" t="s">
        <v>10751</v>
      </c>
      <c r="P2705" s="559"/>
      <c r="Q2705" s="682"/>
      <c r="R2705" s="682"/>
      <c r="S2705" s="821"/>
      <c r="T2705" s="822"/>
      <c r="U2705" s="683"/>
      <c r="V2705" s="726" t="str">
        <f>VLOOKUP(E2705,'[2]Type Group 1'!E:F,2,FALSE)</f>
        <v>Equity Fund</v>
      </c>
    </row>
    <row r="2706" spans="1:22">
      <c r="A2706" s="720" t="s">
        <v>20</v>
      </c>
      <c r="B2706" s="559" t="s">
        <v>10752</v>
      </c>
      <c r="C2706" s="559" t="s">
        <v>10753</v>
      </c>
      <c r="D2706" s="559" t="s">
        <v>10754</v>
      </c>
      <c r="E2706" s="559" t="s">
        <v>166</v>
      </c>
      <c r="F2706" s="721">
        <v>46020</v>
      </c>
      <c r="G2706" s="562">
        <v>8.3697999999999997</v>
      </c>
      <c r="H2706" s="562">
        <v>8.3697999999999997</v>
      </c>
      <c r="I2706" s="562">
        <v>8.4535999999999998</v>
      </c>
      <c r="J2706" s="570">
        <v>280609250.24000001</v>
      </c>
      <c r="K2706" s="723"/>
      <c r="L2706" s="723"/>
      <c r="M2706" s="724"/>
      <c r="N2706" s="559"/>
      <c r="O2706" s="559" t="s">
        <v>10755</v>
      </c>
      <c r="P2706" s="559"/>
      <c r="Q2706" s="682"/>
      <c r="R2706" s="682"/>
      <c r="S2706" s="821"/>
      <c r="T2706" s="822"/>
      <c r="U2706" s="683"/>
      <c r="V2706" s="726" t="str">
        <f>VLOOKUP(E2706,'[2]Type Group 1'!E:F,2,FALSE)</f>
        <v>Equity Fund</v>
      </c>
    </row>
    <row r="2707" spans="1:22">
      <c r="A2707" s="720" t="s">
        <v>20</v>
      </c>
      <c r="B2707" s="559" t="s">
        <v>10756</v>
      </c>
      <c r="C2707" s="559" t="s">
        <v>10757</v>
      </c>
      <c r="D2707" s="559" t="s">
        <v>10758</v>
      </c>
      <c r="E2707" s="559" t="s">
        <v>166</v>
      </c>
      <c r="F2707" s="721">
        <v>46020</v>
      </c>
      <c r="G2707" s="562">
        <v>2.9022999999999999</v>
      </c>
      <c r="H2707" s="562">
        <v>2.9022999999999999</v>
      </c>
      <c r="I2707" s="562">
        <v>2.9314</v>
      </c>
      <c r="J2707" s="570">
        <v>235966341.94</v>
      </c>
      <c r="K2707" s="723"/>
      <c r="L2707" s="723"/>
      <c r="M2707" s="724"/>
      <c r="N2707" s="559"/>
      <c r="O2707" s="559" t="s">
        <v>10759</v>
      </c>
      <c r="P2707" s="559"/>
      <c r="Q2707" s="682"/>
      <c r="R2707" s="682"/>
      <c r="S2707" s="821"/>
      <c r="T2707" s="822"/>
      <c r="U2707" s="683"/>
      <c r="V2707" s="726" t="str">
        <f>VLOOKUP(E2707,'[2]Type Group 1'!E:F,2,FALSE)</f>
        <v>Equity Fund</v>
      </c>
    </row>
    <row r="2708" spans="1:22">
      <c r="A2708" s="720" t="s">
        <v>20</v>
      </c>
      <c r="B2708" s="559" t="s">
        <v>10760</v>
      </c>
      <c r="C2708" s="559" t="s">
        <v>10761</v>
      </c>
      <c r="D2708" s="559" t="s">
        <v>10762</v>
      </c>
      <c r="E2708" s="559" t="s">
        <v>108</v>
      </c>
      <c r="F2708" s="721">
        <v>46020</v>
      </c>
      <c r="G2708" s="562">
        <v>10.248900000000001</v>
      </c>
      <c r="H2708" s="562">
        <v>10.248900000000001</v>
      </c>
      <c r="I2708" s="562">
        <v>10.3515</v>
      </c>
      <c r="J2708" s="570">
        <v>220882283.41</v>
      </c>
      <c r="K2708" s="723"/>
      <c r="L2708" s="723"/>
      <c r="M2708" s="724"/>
      <c r="N2708" s="559"/>
      <c r="O2708" s="559" t="s">
        <v>10763</v>
      </c>
      <c r="P2708" s="559"/>
      <c r="Q2708" s="682"/>
      <c r="R2708" s="682"/>
      <c r="S2708" s="821"/>
      <c r="T2708" s="822"/>
      <c r="U2708" s="683"/>
      <c r="V2708" s="726" t="str">
        <f>VLOOKUP(E2708,'[2]Type Group 1'!E:F,2,FALSE)</f>
        <v>Others</v>
      </c>
    </row>
    <row r="2709" spans="1:22">
      <c r="A2709" s="720" t="s">
        <v>20</v>
      </c>
      <c r="B2709" s="559" t="s">
        <v>10764</v>
      </c>
      <c r="C2709" s="559" t="s">
        <v>10765</v>
      </c>
      <c r="D2709" s="559" t="s">
        <v>10766</v>
      </c>
      <c r="E2709" s="559" t="s">
        <v>166</v>
      </c>
      <c r="F2709" s="721">
        <v>46020</v>
      </c>
      <c r="G2709" s="562">
        <v>11.531599999999999</v>
      </c>
      <c r="H2709" s="562">
        <v>11.531599999999999</v>
      </c>
      <c r="I2709" s="562">
        <v>11.647</v>
      </c>
      <c r="J2709" s="570">
        <v>63921498.130000003</v>
      </c>
      <c r="K2709" s="723"/>
      <c r="L2709" s="723"/>
      <c r="M2709" s="724"/>
      <c r="N2709" s="559"/>
      <c r="O2709" s="559" t="s">
        <v>10767</v>
      </c>
      <c r="P2709" s="559"/>
      <c r="Q2709" s="682"/>
      <c r="R2709" s="682"/>
      <c r="S2709" s="821"/>
      <c r="T2709" s="822"/>
      <c r="U2709" s="683"/>
      <c r="V2709" s="726" t="str">
        <f>VLOOKUP(E2709,'[2]Type Group 1'!E:F,2,FALSE)</f>
        <v>Equity Fund</v>
      </c>
    </row>
    <row r="2710" spans="1:22">
      <c r="A2710" s="720" t="s">
        <v>20</v>
      </c>
      <c r="B2710" s="559" t="s">
        <v>10768</v>
      </c>
      <c r="C2710" s="559" t="s">
        <v>10769</v>
      </c>
      <c r="D2710" s="559" t="s">
        <v>10770</v>
      </c>
      <c r="E2710" s="559" t="s">
        <v>166</v>
      </c>
      <c r="F2710" s="721">
        <v>46020</v>
      </c>
      <c r="G2710" s="562">
        <v>10.170500000000001</v>
      </c>
      <c r="H2710" s="562">
        <v>10.170500000000001</v>
      </c>
      <c r="I2710" s="562">
        <v>10.2723</v>
      </c>
      <c r="J2710" s="570">
        <v>168335.97</v>
      </c>
      <c r="K2710" s="723"/>
      <c r="L2710" s="723"/>
      <c r="M2710" s="724"/>
      <c r="N2710" s="559"/>
      <c r="O2710" s="559" t="s">
        <v>10771</v>
      </c>
      <c r="P2710" s="559"/>
      <c r="Q2710" s="682"/>
      <c r="R2710" s="682"/>
      <c r="S2710" s="821"/>
      <c r="T2710" s="822"/>
      <c r="U2710" s="683"/>
      <c r="V2710" s="726" t="str">
        <f>VLOOKUP(E2710,'[2]Type Group 1'!E:F,2,FALSE)</f>
        <v>Equity Fund</v>
      </c>
    </row>
    <row r="2711" spans="1:22">
      <c r="A2711" s="720" t="s">
        <v>20</v>
      </c>
      <c r="B2711" s="559" t="s">
        <v>10772</v>
      </c>
      <c r="C2711" s="559" t="s">
        <v>10773</v>
      </c>
      <c r="D2711" s="559" t="s">
        <v>10774</v>
      </c>
      <c r="E2711" s="559" t="s">
        <v>166</v>
      </c>
      <c r="F2711" s="721">
        <v>46020</v>
      </c>
      <c r="G2711" s="562">
        <v>10.3653</v>
      </c>
      <c r="H2711" s="562">
        <v>10.3653</v>
      </c>
      <c r="I2711" s="562">
        <v>10.469099999999999</v>
      </c>
      <c r="J2711" s="570">
        <v>118673.39</v>
      </c>
      <c r="K2711" s="723"/>
      <c r="L2711" s="723"/>
      <c r="M2711" s="724"/>
      <c r="N2711" s="559"/>
      <c r="O2711" s="559" t="s">
        <v>10767</v>
      </c>
      <c r="P2711" s="559"/>
      <c r="Q2711" s="682"/>
      <c r="R2711" s="682"/>
      <c r="S2711" s="821"/>
      <c r="T2711" s="822"/>
      <c r="U2711" s="683"/>
      <c r="V2711" s="726" t="str">
        <f>VLOOKUP(E2711,'[2]Type Group 1'!E:F,2,FALSE)</f>
        <v>Equity Fund</v>
      </c>
    </row>
    <row r="2712" spans="1:22">
      <c r="A2712" s="720" t="s">
        <v>20</v>
      </c>
      <c r="B2712" s="559" t="s">
        <v>10775</v>
      </c>
      <c r="C2712" s="559" t="s">
        <v>10776</v>
      </c>
      <c r="D2712" s="559" t="s">
        <v>10777</v>
      </c>
      <c r="E2712" s="559" t="s">
        <v>166</v>
      </c>
      <c r="F2712" s="721">
        <v>46020</v>
      </c>
      <c r="G2712" s="562">
        <v>11.337899999999999</v>
      </c>
      <c r="H2712" s="562">
        <v>11.337899999999999</v>
      </c>
      <c r="I2712" s="562">
        <v>11.4514</v>
      </c>
      <c r="J2712" s="570">
        <v>200104101.47999999</v>
      </c>
      <c r="K2712" s="723"/>
      <c r="L2712" s="723"/>
      <c r="M2712" s="724"/>
      <c r="N2712" s="559"/>
      <c r="O2712" s="559" t="s">
        <v>10771</v>
      </c>
      <c r="P2712" s="559"/>
      <c r="Q2712" s="682"/>
      <c r="R2712" s="682"/>
      <c r="S2712" s="821"/>
      <c r="T2712" s="822"/>
      <c r="U2712" s="683"/>
      <c r="V2712" s="726" t="str">
        <f>VLOOKUP(E2712,'[2]Type Group 1'!E:F,2,FALSE)</f>
        <v>Equity Fund</v>
      </c>
    </row>
    <row r="2713" spans="1:22">
      <c r="A2713" s="720" t="s">
        <v>20</v>
      </c>
      <c r="B2713" s="559" t="s">
        <v>10778</v>
      </c>
      <c r="C2713" s="559" t="s">
        <v>10779</v>
      </c>
      <c r="D2713" s="559" t="s">
        <v>10780</v>
      </c>
      <c r="E2713" s="559" t="s">
        <v>166</v>
      </c>
      <c r="F2713" s="721">
        <v>46020</v>
      </c>
      <c r="G2713" s="562">
        <v>11.8483</v>
      </c>
      <c r="H2713" s="562">
        <v>11.8483</v>
      </c>
      <c r="I2713" s="562">
        <v>11.966900000000001</v>
      </c>
      <c r="J2713" s="570">
        <v>95115392.700000003</v>
      </c>
      <c r="K2713" s="723"/>
      <c r="L2713" s="723"/>
      <c r="M2713" s="724"/>
      <c r="N2713" s="559"/>
      <c r="O2713" s="559" t="s">
        <v>10767</v>
      </c>
      <c r="P2713" s="559"/>
      <c r="Q2713" s="682"/>
      <c r="R2713" s="682"/>
      <c r="S2713" s="821"/>
      <c r="T2713" s="822"/>
      <c r="U2713" s="683"/>
      <c r="V2713" s="726" t="str">
        <f>VLOOKUP(E2713,'[2]Type Group 1'!E:F,2,FALSE)</f>
        <v>Equity Fund</v>
      </c>
    </row>
    <row r="2714" spans="1:22">
      <c r="A2714" s="720" t="s">
        <v>20</v>
      </c>
      <c r="B2714" s="559" t="s">
        <v>10781</v>
      </c>
      <c r="C2714" s="559" t="s">
        <v>10782</v>
      </c>
      <c r="D2714" s="559" t="s">
        <v>10783</v>
      </c>
      <c r="E2714" s="559" t="s">
        <v>166</v>
      </c>
      <c r="F2714" s="721">
        <v>46020</v>
      </c>
      <c r="G2714" s="562">
        <v>11.170999999999999</v>
      </c>
      <c r="H2714" s="562">
        <v>11.170999999999999</v>
      </c>
      <c r="I2714" s="562">
        <v>11.2828</v>
      </c>
      <c r="J2714" s="570">
        <v>91864863.670000002</v>
      </c>
      <c r="K2714" s="723"/>
      <c r="L2714" s="723"/>
      <c r="M2714" s="724"/>
      <c r="N2714" s="559"/>
      <c r="O2714" s="559" t="s">
        <v>10771</v>
      </c>
      <c r="P2714" s="559"/>
      <c r="Q2714" s="682"/>
      <c r="R2714" s="682"/>
      <c r="S2714" s="821"/>
      <c r="T2714" s="822"/>
      <c r="U2714" s="683"/>
      <c r="V2714" s="726" t="str">
        <f>VLOOKUP(E2714,'[2]Type Group 1'!E:F,2,FALSE)</f>
        <v>Equity Fund</v>
      </c>
    </row>
    <row r="2715" spans="1:22">
      <c r="A2715" s="720" t="s">
        <v>20</v>
      </c>
      <c r="B2715" s="559" t="s">
        <v>10784</v>
      </c>
      <c r="C2715" s="559" t="s">
        <v>10785</v>
      </c>
      <c r="D2715" s="559" t="s">
        <v>10786</v>
      </c>
      <c r="E2715" s="559" t="s">
        <v>102</v>
      </c>
      <c r="F2715" s="721">
        <v>46021</v>
      </c>
      <c r="G2715" s="562">
        <v>10.046099999999999</v>
      </c>
      <c r="H2715" s="562">
        <v>10.036099999999999</v>
      </c>
      <c r="I2715" s="562">
        <v>10.0562</v>
      </c>
      <c r="J2715" s="570">
        <v>2295650.69</v>
      </c>
      <c r="K2715" s="723">
        <v>45973</v>
      </c>
      <c r="L2715" s="723">
        <v>45980</v>
      </c>
      <c r="M2715" s="724">
        <v>0.7</v>
      </c>
      <c r="N2715" s="559"/>
      <c r="O2715" s="559" t="s">
        <v>10787</v>
      </c>
      <c r="P2715" s="559"/>
      <c r="Q2715" s="682"/>
      <c r="R2715" s="682"/>
      <c r="S2715" s="821"/>
      <c r="T2715" s="822"/>
      <c r="U2715" s="683"/>
      <c r="V2715" s="726" t="str">
        <f>VLOOKUP(E2715,'[2]Type Group 1'!E:F,2,FALSE)</f>
        <v>Equity Fund</v>
      </c>
    </row>
    <row r="2716" spans="1:22">
      <c r="A2716" s="720" t="s">
        <v>20</v>
      </c>
      <c r="B2716" s="559" t="s">
        <v>10788</v>
      </c>
      <c r="C2716" s="559" t="s">
        <v>10789</v>
      </c>
      <c r="D2716" s="559" t="s">
        <v>10790</v>
      </c>
      <c r="E2716" s="559" t="s">
        <v>102</v>
      </c>
      <c r="F2716" s="721">
        <v>46021</v>
      </c>
      <c r="G2716" s="562">
        <v>92.888999999999996</v>
      </c>
      <c r="H2716" s="562">
        <v>92.796099999999996</v>
      </c>
      <c r="I2716" s="562">
        <v>92.981999999999999</v>
      </c>
      <c r="J2716" s="570">
        <v>10700383705.969999</v>
      </c>
      <c r="K2716" s="723"/>
      <c r="L2716" s="723"/>
      <c r="M2716" s="724"/>
      <c r="N2716" s="559"/>
      <c r="O2716" s="559" t="s">
        <v>10787</v>
      </c>
      <c r="P2716" s="559"/>
      <c r="Q2716" s="682"/>
      <c r="R2716" s="682"/>
      <c r="S2716" s="821"/>
      <c r="T2716" s="822"/>
      <c r="U2716" s="683"/>
      <c r="V2716" s="726" t="str">
        <f>VLOOKUP(E2716,'[2]Type Group 1'!E:F,2,FALSE)</f>
        <v>Equity Fund</v>
      </c>
    </row>
    <row r="2717" spans="1:22">
      <c r="A2717" s="720" t="s">
        <v>20</v>
      </c>
      <c r="B2717" s="559" t="s">
        <v>10791</v>
      </c>
      <c r="C2717" s="559" t="s">
        <v>10792</v>
      </c>
      <c r="D2717" s="559" t="s">
        <v>10793</v>
      </c>
      <c r="E2717" s="559" t="s">
        <v>2336</v>
      </c>
      <c r="F2717" s="721">
        <v>46021</v>
      </c>
      <c r="G2717" s="562">
        <v>14.6111</v>
      </c>
      <c r="H2717" s="562">
        <v>14.6111</v>
      </c>
      <c r="I2717" s="562">
        <v>14.6112</v>
      </c>
      <c r="J2717" s="570">
        <v>37786226861.279999</v>
      </c>
      <c r="K2717" s="723"/>
      <c r="L2717" s="723"/>
      <c r="M2717" s="724"/>
      <c r="N2717" s="559"/>
      <c r="O2717" s="559" t="s">
        <v>10794</v>
      </c>
      <c r="P2717" s="559"/>
      <c r="Q2717" s="682"/>
      <c r="R2717" s="682"/>
      <c r="S2717" s="821"/>
      <c r="T2717" s="822"/>
      <c r="U2717" s="683"/>
      <c r="V2717" s="726" t="str">
        <f>VLOOKUP(E2717,'[2]Type Group 1'!E:F,2,FALSE)</f>
        <v>Fixed Income Fund</v>
      </c>
    </row>
    <row r="2718" spans="1:22">
      <c r="A2718" s="720" t="s">
        <v>20</v>
      </c>
      <c r="B2718" s="559" t="s">
        <v>10795</v>
      </c>
      <c r="C2718" s="559" t="s">
        <v>10796</v>
      </c>
      <c r="D2718" s="559" t="s">
        <v>10797</v>
      </c>
      <c r="E2718" s="559" t="s">
        <v>134</v>
      </c>
      <c r="F2718" s="721">
        <v>46021</v>
      </c>
      <c r="G2718" s="562">
        <v>54.112299999999998</v>
      </c>
      <c r="H2718" s="562">
        <v>54.112299999999998</v>
      </c>
      <c r="I2718" s="562">
        <v>54.112400000000001</v>
      </c>
      <c r="J2718" s="570">
        <v>1274091703.3599999</v>
      </c>
      <c r="K2718" s="723"/>
      <c r="L2718" s="723"/>
      <c r="M2718" s="724"/>
      <c r="N2718" s="559"/>
      <c r="O2718" s="559" t="s">
        <v>10798</v>
      </c>
      <c r="P2718" s="559"/>
      <c r="Q2718" s="682"/>
      <c r="R2718" s="682"/>
      <c r="S2718" s="821"/>
      <c r="T2718" s="822"/>
      <c r="U2718" s="683"/>
      <c r="V2718" s="726" t="str">
        <f>VLOOKUP(E2718,'[2]Type Group 1'!E:F,2,FALSE)</f>
        <v>Equity Fund</v>
      </c>
    </row>
    <row r="2719" spans="1:22">
      <c r="A2719" s="720" t="s">
        <v>20</v>
      </c>
      <c r="B2719" s="559" t="s">
        <v>10799</v>
      </c>
      <c r="C2719" s="559" t="s">
        <v>10800</v>
      </c>
      <c r="D2719" s="559" t="s">
        <v>10801</v>
      </c>
      <c r="E2719" s="559" t="s">
        <v>528</v>
      </c>
      <c r="F2719" s="721">
        <v>46021</v>
      </c>
      <c r="G2719" s="562">
        <v>15.4566</v>
      </c>
      <c r="H2719" s="562">
        <v>15.4566</v>
      </c>
      <c r="I2719" s="562">
        <v>15.539400000000001</v>
      </c>
      <c r="J2719" s="570">
        <v>925270334.67999995</v>
      </c>
      <c r="K2719" s="723"/>
      <c r="L2719" s="723"/>
      <c r="M2719" s="724"/>
      <c r="N2719" s="559"/>
      <c r="O2719" s="559" t="s">
        <v>10802</v>
      </c>
      <c r="P2719" s="559"/>
      <c r="Q2719" s="682"/>
      <c r="R2719" s="682"/>
      <c r="S2719" s="821"/>
      <c r="T2719" s="822"/>
      <c r="U2719" s="683"/>
      <c r="V2719" s="726" t="str">
        <f>VLOOKUP(E2719,'[2]Type Group 1'!E:F,2,FALSE)</f>
        <v>Equity Fund</v>
      </c>
    </row>
    <row r="2720" spans="1:22">
      <c r="A2720" s="720" t="s">
        <v>20</v>
      </c>
      <c r="B2720" s="559" t="s">
        <v>10803</v>
      </c>
      <c r="C2720" s="559" t="s">
        <v>10804</v>
      </c>
      <c r="D2720" s="559" t="s">
        <v>10805</v>
      </c>
      <c r="E2720" s="559" t="s">
        <v>166</v>
      </c>
      <c r="F2720" s="721">
        <v>46015</v>
      </c>
      <c r="G2720" s="562">
        <v>8.0722000000000005</v>
      </c>
      <c r="H2720" s="562">
        <v>8.0722000000000005</v>
      </c>
      <c r="I2720" s="562">
        <v>8.1934000000000005</v>
      </c>
      <c r="J2720" s="570">
        <v>1543887107.8599999</v>
      </c>
      <c r="K2720" s="723"/>
      <c r="L2720" s="723"/>
      <c r="M2720" s="724"/>
      <c r="N2720" s="559"/>
      <c r="O2720" s="559" t="s">
        <v>10806</v>
      </c>
      <c r="P2720" s="559"/>
      <c r="Q2720" s="682"/>
      <c r="R2720" s="682"/>
      <c r="S2720" s="821"/>
      <c r="T2720" s="822"/>
      <c r="U2720" s="683"/>
      <c r="V2720" s="726" t="str">
        <f>VLOOKUP(E2720,'[2]Type Group 1'!E:F,2,FALSE)</f>
        <v>Equity Fund</v>
      </c>
    </row>
    <row r="2721" spans="1:22">
      <c r="A2721" s="720" t="s">
        <v>20</v>
      </c>
      <c r="B2721" s="559" t="s">
        <v>10807</v>
      </c>
      <c r="C2721" s="559" t="s">
        <v>10808</v>
      </c>
      <c r="D2721" s="559" t="s">
        <v>10809</v>
      </c>
      <c r="E2721" s="559" t="s">
        <v>10810</v>
      </c>
      <c r="F2721" s="721">
        <v>46021</v>
      </c>
      <c r="G2721" s="562">
        <v>10.1576</v>
      </c>
      <c r="H2721" s="562" t="s">
        <v>422</v>
      </c>
      <c r="I2721" s="562" t="s">
        <v>422</v>
      </c>
      <c r="J2721" s="570">
        <v>818288982.84000003</v>
      </c>
      <c r="K2721" s="723"/>
      <c r="L2721" s="723"/>
      <c r="M2721" s="724"/>
      <c r="N2721" s="559"/>
      <c r="O2721" s="559" t="s">
        <v>10811</v>
      </c>
      <c r="P2721" s="559"/>
      <c r="Q2721" s="682"/>
      <c r="R2721" s="682"/>
      <c r="S2721" s="821"/>
      <c r="T2721" s="822"/>
      <c r="U2721" s="683"/>
      <c r="V2721" s="726" t="str">
        <f>VLOOKUP(E2721,'[2]Type Group 1'!E:F,2,FALSE)</f>
        <v>Fixed Income Fund</v>
      </c>
    </row>
    <row r="2722" spans="1:22">
      <c r="A2722" s="720" t="s">
        <v>20</v>
      </c>
      <c r="B2722" s="559" t="s">
        <v>10812</v>
      </c>
      <c r="C2722" s="559" t="s">
        <v>10813</v>
      </c>
      <c r="D2722" s="559" t="s">
        <v>10814</v>
      </c>
      <c r="E2722" s="559" t="s">
        <v>913</v>
      </c>
      <c r="F2722" s="721">
        <v>46021</v>
      </c>
      <c r="G2722" s="562">
        <v>12.330500000000001</v>
      </c>
      <c r="H2722" s="562">
        <v>12.330500000000001</v>
      </c>
      <c r="I2722" s="562">
        <v>12.3306</v>
      </c>
      <c r="J2722" s="570">
        <v>60602095376</v>
      </c>
      <c r="K2722" s="723"/>
      <c r="L2722" s="723"/>
      <c r="M2722" s="724"/>
      <c r="N2722" s="559"/>
      <c r="O2722" s="559" t="s">
        <v>10815</v>
      </c>
      <c r="P2722" s="559"/>
      <c r="Q2722" s="682"/>
      <c r="R2722" s="682"/>
      <c r="S2722" s="821"/>
      <c r="T2722" s="822"/>
      <c r="U2722" s="683"/>
      <c r="V2722" s="726" t="str">
        <f>VLOOKUP(E2722,'[2]Type Group 1'!E:F,2,FALSE)</f>
        <v>Fixed Income Fund</v>
      </c>
    </row>
    <row r="2723" spans="1:22">
      <c r="A2723" s="720" t="s">
        <v>20</v>
      </c>
      <c r="B2723" s="559" t="s">
        <v>10816</v>
      </c>
      <c r="C2723" s="559" t="s">
        <v>10817</v>
      </c>
      <c r="D2723" s="559" t="s">
        <v>10818</v>
      </c>
      <c r="E2723" s="559" t="s">
        <v>713</v>
      </c>
      <c r="F2723" s="721">
        <v>46020</v>
      </c>
      <c r="G2723" s="562">
        <v>11.918900000000001</v>
      </c>
      <c r="H2723" s="562">
        <v>11.918900000000001</v>
      </c>
      <c r="I2723" s="562">
        <v>11.9786</v>
      </c>
      <c r="J2723" s="570">
        <v>286020492.77999997</v>
      </c>
      <c r="K2723" s="723"/>
      <c r="L2723" s="723"/>
      <c r="M2723" s="724"/>
      <c r="N2723" s="559"/>
      <c r="O2723" s="559" t="s">
        <v>10819</v>
      </c>
      <c r="P2723" s="559"/>
      <c r="Q2723" s="682"/>
      <c r="R2723" s="682"/>
      <c r="S2723" s="821"/>
      <c r="T2723" s="822"/>
      <c r="U2723" s="683"/>
      <c r="V2723" s="726" t="str">
        <f>VLOOKUP(E2723,'[2]Type Group 1'!E:F,2,FALSE)</f>
        <v>Mixed Fund</v>
      </c>
    </row>
    <row r="2724" spans="1:22">
      <c r="A2724" s="720" t="s">
        <v>20</v>
      </c>
      <c r="B2724" s="559" t="s">
        <v>10820</v>
      </c>
      <c r="C2724" s="559" t="s">
        <v>10821</v>
      </c>
      <c r="D2724" s="559" t="s">
        <v>10822</v>
      </c>
      <c r="E2724" s="559" t="s">
        <v>713</v>
      </c>
      <c r="F2724" s="721">
        <v>46020</v>
      </c>
      <c r="G2724" s="562">
        <v>10.2316</v>
      </c>
      <c r="H2724" s="562">
        <v>10.2316</v>
      </c>
      <c r="I2724" s="562">
        <v>10.2829</v>
      </c>
      <c r="J2724" s="570">
        <v>26041175.469999999</v>
      </c>
      <c r="K2724" s="723"/>
      <c r="L2724" s="723"/>
      <c r="M2724" s="724"/>
      <c r="N2724" s="559"/>
      <c r="O2724" s="559" t="s">
        <v>10823</v>
      </c>
      <c r="P2724" s="559"/>
      <c r="Q2724" s="682"/>
      <c r="R2724" s="682"/>
      <c r="S2724" s="821"/>
      <c r="T2724" s="822"/>
      <c r="U2724" s="683"/>
      <c r="V2724" s="726" t="str">
        <f>VLOOKUP(E2724,'[2]Type Group 1'!E:F,2,FALSE)</f>
        <v>Mixed Fund</v>
      </c>
    </row>
    <row r="2725" spans="1:22">
      <c r="A2725" s="720" t="s">
        <v>20</v>
      </c>
      <c r="B2725" s="559" t="s">
        <v>10824</v>
      </c>
      <c r="C2725" s="559" t="s">
        <v>10825</v>
      </c>
      <c r="D2725" s="559" t="s">
        <v>10826</v>
      </c>
      <c r="E2725" s="559" t="s">
        <v>713</v>
      </c>
      <c r="F2725" s="721">
        <v>46020</v>
      </c>
      <c r="G2725" s="562">
        <v>12.722200000000001</v>
      </c>
      <c r="H2725" s="562">
        <v>12.722200000000001</v>
      </c>
      <c r="I2725" s="562">
        <v>12.7859</v>
      </c>
      <c r="J2725" s="570">
        <v>238880375.90000001</v>
      </c>
      <c r="K2725" s="723"/>
      <c r="L2725" s="723"/>
      <c r="M2725" s="724"/>
      <c r="N2725" s="559"/>
      <c r="O2725" s="559" t="s">
        <v>10827</v>
      </c>
      <c r="P2725" s="559"/>
      <c r="Q2725" s="682"/>
      <c r="R2725" s="682"/>
      <c r="S2725" s="821"/>
      <c r="T2725" s="822"/>
      <c r="U2725" s="683"/>
      <c r="V2725" s="726" t="str">
        <f>VLOOKUP(E2725,'[2]Type Group 1'!E:F,2,FALSE)</f>
        <v>Mixed Fund</v>
      </c>
    </row>
    <row r="2726" spans="1:22">
      <c r="A2726" s="720" t="s">
        <v>20</v>
      </c>
      <c r="B2726" s="559" t="s">
        <v>10828</v>
      </c>
      <c r="C2726" s="559" t="s">
        <v>10829</v>
      </c>
      <c r="D2726" s="559" t="s">
        <v>10830</v>
      </c>
      <c r="E2726" s="559" t="s">
        <v>713</v>
      </c>
      <c r="F2726" s="721">
        <v>46020</v>
      </c>
      <c r="G2726" s="562">
        <v>12.3041</v>
      </c>
      <c r="H2726" s="562">
        <v>12.3041</v>
      </c>
      <c r="I2726" s="562">
        <v>12.3657</v>
      </c>
      <c r="J2726" s="570">
        <v>121127487.52</v>
      </c>
      <c r="K2726" s="723"/>
      <c r="L2726" s="723"/>
      <c r="M2726" s="724"/>
      <c r="N2726" s="559"/>
      <c r="O2726" s="559" t="s">
        <v>10823</v>
      </c>
      <c r="P2726" s="559"/>
      <c r="Q2726" s="682"/>
      <c r="R2726" s="682"/>
      <c r="S2726" s="821"/>
      <c r="T2726" s="822"/>
      <c r="U2726" s="683"/>
      <c r="V2726" s="726" t="str">
        <f>VLOOKUP(E2726,'[2]Type Group 1'!E:F,2,FALSE)</f>
        <v>Mixed Fund</v>
      </c>
    </row>
    <row r="2727" spans="1:22">
      <c r="A2727" s="720" t="s">
        <v>20</v>
      </c>
      <c r="B2727" s="559" t="s">
        <v>10831</v>
      </c>
      <c r="C2727" s="559" t="s">
        <v>10832</v>
      </c>
      <c r="D2727" s="559" t="s">
        <v>10833</v>
      </c>
      <c r="E2727" s="559" t="s">
        <v>150</v>
      </c>
      <c r="F2727" s="721">
        <v>46021</v>
      </c>
      <c r="G2727" s="562">
        <v>8.4565000000000001</v>
      </c>
      <c r="H2727" s="562">
        <v>8.4565000000000001</v>
      </c>
      <c r="I2727" s="562" t="s">
        <v>422</v>
      </c>
      <c r="J2727" s="570">
        <v>158215465.47999999</v>
      </c>
      <c r="K2727" s="723">
        <v>45590</v>
      </c>
      <c r="L2727" s="723">
        <v>45597</v>
      </c>
      <c r="M2727" s="724">
        <v>0.16</v>
      </c>
      <c r="N2727" s="559"/>
      <c r="O2727" s="559" t="s">
        <v>10834</v>
      </c>
      <c r="P2727" s="559"/>
      <c r="Q2727" s="682"/>
      <c r="R2727" s="682"/>
      <c r="S2727" s="821"/>
      <c r="T2727" s="822"/>
      <c r="U2727" s="683"/>
      <c r="V2727" s="726" t="str">
        <f>VLOOKUP(E2727,'[2]Type Group 1'!E:F,2,FALSE)</f>
        <v>Equity Fund</v>
      </c>
    </row>
    <row r="2728" spans="1:22">
      <c r="A2728" s="720" t="s">
        <v>20</v>
      </c>
      <c r="B2728" s="559" t="s">
        <v>10835</v>
      </c>
      <c r="C2728" s="559" t="s">
        <v>10836</v>
      </c>
      <c r="D2728" s="559" t="s">
        <v>10837</v>
      </c>
      <c r="E2728" s="559" t="s">
        <v>166</v>
      </c>
      <c r="F2728" s="721">
        <v>46020</v>
      </c>
      <c r="G2728" s="562">
        <v>8.6686999999999994</v>
      </c>
      <c r="H2728" s="562">
        <v>8.6686999999999994</v>
      </c>
      <c r="I2728" s="562">
        <v>8.7615999999999996</v>
      </c>
      <c r="J2728" s="570">
        <v>62822213.979999997</v>
      </c>
      <c r="K2728" s="723">
        <v>45915</v>
      </c>
      <c r="L2728" s="723">
        <v>45926</v>
      </c>
      <c r="M2728" s="724">
        <v>0.15</v>
      </c>
      <c r="N2728" s="559"/>
      <c r="O2728" s="559" t="s">
        <v>10838</v>
      </c>
      <c r="P2728" s="559"/>
      <c r="Q2728" s="682"/>
      <c r="R2728" s="682"/>
      <c r="S2728" s="821"/>
      <c r="T2728" s="822"/>
      <c r="U2728" s="683"/>
      <c r="V2728" s="726" t="str">
        <f>VLOOKUP(E2728,'[2]Type Group 1'!E:F,2,FALSE)</f>
        <v>Equity Fund</v>
      </c>
    </row>
    <row r="2729" spans="1:22">
      <c r="A2729" s="720" t="s">
        <v>20</v>
      </c>
      <c r="B2729" s="559" t="s">
        <v>10839</v>
      </c>
      <c r="C2729" s="559" t="s">
        <v>10840</v>
      </c>
      <c r="D2729" s="559" t="s">
        <v>10841</v>
      </c>
      <c r="E2729" s="559" t="s">
        <v>166</v>
      </c>
      <c r="F2729" s="721">
        <v>46020</v>
      </c>
      <c r="G2729" s="562">
        <v>11.0596</v>
      </c>
      <c r="H2729" s="562">
        <v>11.0596</v>
      </c>
      <c r="I2729" s="562">
        <v>11.2256</v>
      </c>
      <c r="J2729" s="570">
        <v>206266228.96000001</v>
      </c>
      <c r="K2729" s="723"/>
      <c r="L2729" s="723"/>
      <c r="M2729" s="724"/>
      <c r="N2729" s="559"/>
      <c r="O2729" s="559" t="s">
        <v>10842</v>
      </c>
      <c r="P2729" s="559"/>
      <c r="Q2729" s="682"/>
      <c r="R2729" s="682"/>
      <c r="S2729" s="821"/>
      <c r="T2729" s="822"/>
      <c r="U2729" s="683"/>
      <c r="V2729" s="726" t="str">
        <f>VLOOKUP(E2729,'[2]Type Group 1'!E:F,2,FALSE)</f>
        <v>Equity Fund</v>
      </c>
    </row>
    <row r="2730" spans="1:22">
      <c r="A2730" s="720" t="s">
        <v>20</v>
      </c>
      <c r="B2730" s="559" t="s">
        <v>10843</v>
      </c>
      <c r="C2730" s="559" t="s">
        <v>10844</v>
      </c>
      <c r="D2730" s="559" t="s">
        <v>10845</v>
      </c>
      <c r="E2730" s="559" t="s">
        <v>166</v>
      </c>
      <c r="F2730" s="721">
        <v>46014</v>
      </c>
      <c r="G2730" s="562">
        <v>28.920400000000001</v>
      </c>
      <c r="H2730" s="562">
        <v>28.920400000000001</v>
      </c>
      <c r="I2730" s="562">
        <v>29.229900000000001</v>
      </c>
      <c r="J2730" s="570">
        <v>301737979.22000003</v>
      </c>
      <c r="K2730" s="723"/>
      <c r="L2730" s="723"/>
      <c r="M2730" s="724"/>
      <c r="N2730" s="559"/>
      <c r="O2730" s="559" t="s">
        <v>10846</v>
      </c>
      <c r="P2730" s="559"/>
      <c r="Q2730" s="682"/>
      <c r="R2730" s="682"/>
      <c r="S2730" s="821"/>
      <c r="T2730" s="822"/>
      <c r="U2730" s="683"/>
      <c r="V2730" s="726" t="str">
        <f>VLOOKUP(E2730,'[2]Type Group 1'!E:F,2,FALSE)</f>
        <v>Equity Fund</v>
      </c>
    </row>
    <row r="2731" spans="1:22">
      <c r="A2731" s="720" t="s">
        <v>20</v>
      </c>
      <c r="B2731" s="559" t="s">
        <v>10847</v>
      </c>
      <c r="C2731" s="559" t="s">
        <v>10848</v>
      </c>
      <c r="D2731" s="559" t="s">
        <v>10849</v>
      </c>
      <c r="E2731" s="559" t="s">
        <v>186</v>
      </c>
      <c r="F2731" s="721">
        <v>46021</v>
      </c>
      <c r="G2731" s="562">
        <v>10.4693</v>
      </c>
      <c r="H2731" s="562">
        <v>10.4693</v>
      </c>
      <c r="I2731" s="562">
        <v>10.4694</v>
      </c>
      <c r="J2731" s="570">
        <v>743150288.46000004</v>
      </c>
      <c r="K2731" s="723">
        <v>45973</v>
      </c>
      <c r="L2731" s="723">
        <v>45980</v>
      </c>
      <c r="M2731" s="724">
        <v>0.2</v>
      </c>
      <c r="N2731" s="559" t="s">
        <v>205</v>
      </c>
      <c r="O2731" s="559" t="s">
        <v>10850</v>
      </c>
      <c r="P2731" s="559" t="s">
        <v>10851</v>
      </c>
      <c r="Q2731" s="682"/>
      <c r="R2731" s="682"/>
      <c r="S2731" s="821"/>
      <c r="T2731" s="822"/>
      <c r="U2731" s="683"/>
      <c r="V2731" s="726" t="str">
        <f>VLOOKUP(E2731,'[2]Type Group 1'!E:F,2,FALSE)</f>
        <v>Mixed Fund</v>
      </c>
    </row>
    <row r="2732" spans="1:22">
      <c r="A2732" s="720" t="s">
        <v>20</v>
      </c>
      <c r="B2732" s="559" t="s">
        <v>10852</v>
      </c>
      <c r="C2732" s="559" t="s">
        <v>10853</v>
      </c>
      <c r="D2732" s="559" t="s">
        <v>10854</v>
      </c>
      <c r="E2732" s="559" t="s">
        <v>184</v>
      </c>
      <c r="F2732" s="721">
        <v>46021</v>
      </c>
      <c r="G2732" s="562">
        <v>10.5883</v>
      </c>
      <c r="H2732" s="562">
        <v>10.5883</v>
      </c>
      <c r="I2732" s="562">
        <v>10.5884</v>
      </c>
      <c r="J2732" s="570">
        <v>229781133.91</v>
      </c>
      <c r="K2732" s="723">
        <v>45973</v>
      </c>
      <c r="L2732" s="723">
        <v>45980</v>
      </c>
      <c r="M2732" s="724">
        <v>0.3</v>
      </c>
      <c r="N2732" s="559" t="s">
        <v>205</v>
      </c>
      <c r="O2732" s="559" t="s">
        <v>10855</v>
      </c>
      <c r="P2732" s="559" t="s">
        <v>10851</v>
      </c>
      <c r="Q2732" s="682"/>
      <c r="R2732" s="682"/>
      <c r="S2732" s="821"/>
      <c r="T2732" s="822"/>
      <c r="U2732" s="683"/>
      <c r="V2732" s="726" t="str">
        <f>VLOOKUP(E2732,'[2]Type Group 1'!E:F,2,FALSE)</f>
        <v>Equity Fund</v>
      </c>
    </row>
    <row r="2733" spans="1:22">
      <c r="A2733" s="720" t="s">
        <v>20</v>
      </c>
      <c r="B2733" s="559" t="s">
        <v>10856</v>
      </c>
      <c r="C2733" s="559" t="s">
        <v>10857</v>
      </c>
      <c r="D2733" s="559" t="s">
        <v>10858</v>
      </c>
      <c r="E2733" s="559" t="s">
        <v>184</v>
      </c>
      <c r="F2733" s="721">
        <v>46021</v>
      </c>
      <c r="G2733" s="562">
        <v>10.423500000000001</v>
      </c>
      <c r="H2733" s="562">
        <v>10.423500000000001</v>
      </c>
      <c r="I2733" s="562">
        <v>10.4236</v>
      </c>
      <c r="J2733" s="570">
        <v>31029699.579999998</v>
      </c>
      <c r="K2733" s="723">
        <v>45973</v>
      </c>
      <c r="L2733" s="723">
        <v>45980</v>
      </c>
      <c r="M2733" s="724">
        <v>0.3</v>
      </c>
      <c r="N2733" s="559" t="s">
        <v>205</v>
      </c>
      <c r="O2733" s="559" t="s">
        <v>10855</v>
      </c>
      <c r="P2733" s="559" t="s">
        <v>10851</v>
      </c>
      <c r="Q2733" s="682"/>
      <c r="R2733" s="682"/>
      <c r="S2733" s="821"/>
      <c r="T2733" s="822"/>
      <c r="U2733" s="683"/>
      <c r="V2733" s="726" t="str">
        <f>VLOOKUP(E2733,'[2]Type Group 1'!E:F,2,FALSE)</f>
        <v>Equity Fund</v>
      </c>
    </row>
    <row r="2734" spans="1:22">
      <c r="A2734" s="720" t="s">
        <v>20</v>
      </c>
      <c r="B2734" s="559" t="s">
        <v>10859</v>
      </c>
      <c r="C2734" s="559" t="s">
        <v>10860</v>
      </c>
      <c r="D2734" s="559" t="s">
        <v>10861</v>
      </c>
      <c r="E2734" s="559" t="s">
        <v>184</v>
      </c>
      <c r="F2734" s="721">
        <v>46021</v>
      </c>
      <c r="G2734" s="562">
        <v>10.366099999999999</v>
      </c>
      <c r="H2734" s="562">
        <v>10.366099999999999</v>
      </c>
      <c r="I2734" s="562">
        <v>10.366199999999999</v>
      </c>
      <c r="J2734" s="570">
        <v>149296445.72</v>
      </c>
      <c r="K2734" s="723">
        <v>45973</v>
      </c>
      <c r="L2734" s="723">
        <v>45980</v>
      </c>
      <c r="M2734" s="724">
        <v>0.2</v>
      </c>
      <c r="N2734" s="559" t="s">
        <v>205</v>
      </c>
      <c r="O2734" s="559" t="s">
        <v>10850</v>
      </c>
      <c r="P2734" s="559" t="s">
        <v>10851</v>
      </c>
      <c r="Q2734" s="682"/>
      <c r="R2734" s="682"/>
      <c r="S2734" s="821"/>
      <c r="T2734" s="822"/>
      <c r="U2734" s="683"/>
      <c r="V2734" s="726" t="str">
        <f>VLOOKUP(E2734,'[2]Type Group 1'!E:F,2,FALSE)</f>
        <v>Equity Fund</v>
      </c>
    </row>
    <row r="2735" spans="1:22">
      <c r="A2735" s="720" t="s">
        <v>20</v>
      </c>
      <c r="B2735" s="559" t="s">
        <v>10862</v>
      </c>
      <c r="C2735" s="559" t="s">
        <v>10863</v>
      </c>
      <c r="D2735" s="559" t="s">
        <v>10864</v>
      </c>
      <c r="E2735" s="559" t="s">
        <v>186</v>
      </c>
      <c r="F2735" s="721">
        <v>46021</v>
      </c>
      <c r="G2735" s="562">
        <v>10.676500000000001</v>
      </c>
      <c r="H2735" s="562">
        <v>10.676500000000001</v>
      </c>
      <c r="I2735" s="562">
        <v>10.676600000000001</v>
      </c>
      <c r="J2735" s="570">
        <v>365336794.24000001</v>
      </c>
      <c r="K2735" s="723"/>
      <c r="L2735" s="723"/>
      <c r="M2735" s="724"/>
      <c r="N2735" s="559" t="s">
        <v>205</v>
      </c>
      <c r="O2735" s="559" t="s">
        <v>10850</v>
      </c>
      <c r="P2735" s="559" t="s">
        <v>10851</v>
      </c>
      <c r="Q2735" s="682"/>
      <c r="R2735" s="682"/>
      <c r="S2735" s="821"/>
      <c r="T2735" s="822"/>
      <c r="U2735" s="683"/>
      <c r="V2735" s="726" t="str">
        <f>VLOOKUP(E2735,'[2]Type Group 1'!E:F,2,FALSE)</f>
        <v>Mixed Fund</v>
      </c>
    </row>
    <row r="2736" spans="1:22">
      <c r="A2736" s="720" t="s">
        <v>20</v>
      </c>
      <c r="B2736" s="559" t="s">
        <v>10865</v>
      </c>
      <c r="C2736" s="559" t="s">
        <v>10866</v>
      </c>
      <c r="D2736" s="559" t="s">
        <v>10867</v>
      </c>
      <c r="E2736" s="559" t="s">
        <v>184</v>
      </c>
      <c r="F2736" s="721">
        <v>46021</v>
      </c>
      <c r="G2736" s="562">
        <v>10.901400000000001</v>
      </c>
      <c r="H2736" s="562">
        <v>10.901400000000001</v>
      </c>
      <c r="I2736" s="562">
        <v>10.9015</v>
      </c>
      <c r="J2736" s="570">
        <v>177942010.19999999</v>
      </c>
      <c r="K2736" s="723"/>
      <c r="L2736" s="723"/>
      <c r="M2736" s="724"/>
      <c r="N2736" s="559" t="s">
        <v>205</v>
      </c>
      <c r="O2736" s="559" t="s">
        <v>10855</v>
      </c>
      <c r="P2736" s="559" t="s">
        <v>10851</v>
      </c>
      <c r="Q2736" s="682"/>
      <c r="R2736" s="682"/>
      <c r="S2736" s="821"/>
      <c r="T2736" s="822"/>
      <c r="U2736" s="683"/>
      <c r="V2736" s="726" t="str">
        <f>VLOOKUP(E2736,'[2]Type Group 1'!E:F,2,FALSE)</f>
        <v>Equity Fund</v>
      </c>
    </row>
    <row r="2737" spans="1:22">
      <c r="A2737" s="720" t="s">
        <v>20</v>
      </c>
      <c r="B2737" s="559" t="s">
        <v>10868</v>
      </c>
      <c r="C2737" s="559" t="s">
        <v>10869</v>
      </c>
      <c r="D2737" s="559" t="s">
        <v>10870</v>
      </c>
      <c r="E2737" s="559" t="s">
        <v>184</v>
      </c>
      <c r="F2737" s="721">
        <v>46021</v>
      </c>
      <c r="G2737" s="562">
        <v>10.573399999999999</v>
      </c>
      <c r="H2737" s="562">
        <v>10.573399999999999</v>
      </c>
      <c r="I2737" s="562">
        <v>10.573499999999999</v>
      </c>
      <c r="J2737" s="570">
        <v>113705651.26000001</v>
      </c>
      <c r="K2737" s="723"/>
      <c r="L2737" s="723"/>
      <c r="M2737" s="724"/>
      <c r="N2737" s="559" t="s">
        <v>205</v>
      </c>
      <c r="O2737" s="559" t="s">
        <v>10850</v>
      </c>
      <c r="P2737" s="559" t="s">
        <v>10851</v>
      </c>
      <c r="Q2737" s="682"/>
      <c r="R2737" s="682"/>
      <c r="S2737" s="821"/>
      <c r="T2737" s="822"/>
      <c r="U2737" s="683"/>
      <c r="V2737" s="726" t="str">
        <f>VLOOKUP(E2737,'[2]Type Group 1'!E:F,2,FALSE)</f>
        <v>Equity Fund</v>
      </c>
    </row>
    <row r="2738" spans="1:22">
      <c r="A2738" s="720" t="s">
        <v>20</v>
      </c>
      <c r="B2738" s="559" t="s">
        <v>10871</v>
      </c>
      <c r="C2738" s="559" t="s">
        <v>10872</v>
      </c>
      <c r="D2738" s="559" t="s">
        <v>10873</v>
      </c>
      <c r="E2738" s="559" t="s">
        <v>184</v>
      </c>
      <c r="F2738" s="721">
        <v>46021</v>
      </c>
      <c r="G2738" s="562">
        <v>10.7369</v>
      </c>
      <c r="H2738" s="562">
        <v>10.7369</v>
      </c>
      <c r="I2738" s="562">
        <v>10.737</v>
      </c>
      <c r="J2738" s="570">
        <v>54426850.259999998</v>
      </c>
      <c r="K2738" s="723"/>
      <c r="L2738" s="723"/>
      <c r="M2738" s="724"/>
      <c r="N2738" s="559" t="s">
        <v>205</v>
      </c>
      <c r="O2738" s="559" t="s">
        <v>10855</v>
      </c>
      <c r="P2738" s="559" t="s">
        <v>10851</v>
      </c>
      <c r="Q2738" s="682"/>
      <c r="R2738" s="682"/>
      <c r="S2738" s="821"/>
      <c r="T2738" s="822"/>
      <c r="U2738" s="683"/>
      <c r="V2738" s="726" t="str">
        <f>VLOOKUP(E2738,'[2]Type Group 1'!E:F,2,FALSE)</f>
        <v>Equity Fund</v>
      </c>
    </row>
    <row r="2739" spans="1:22">
      <c r="A2739" s="720" t="s">
        <v>20</v>
      </c>
      <c r="B2739" s="559" t="s">
        <v>10874</v>
      </c>
      <c r="C2739" s="559" t="s">
        <v>10875</v>
      </c>
      <c r="D2739" s="559" t="s">
        <v>10876</v>
      </c>
      <c r="E2739" s="559" t="s">
        <v>166</v>
      </c>
      <c r="F2739" s="721">
        <v>46021</v>
      </c>
      <c r="G2739" s="562">
        <v>6.2361000000000004</v>
      </c>
      <c r="H2739" s="562">
        <v>6.2361000000000004</v>
      </c>
      <c r="I2739" s="562" t="s">
        <v>422</v>
      </c>
      <c r="J2739" s="570">
        <v>29661378.91</v>
      </c>
      <c r="K2739" s="723"/>
      <c r="L2739" s="723"/>
      <c r="M2739" s="724"/>
      <c r="N2739" s="559"/>
      <c r="O2739" s="559" t="s">
        <v>10877</v>
      </c>
      <c r="P2739" s="559"/>
      <c r="Q2739" s="682"/>
      <c r="R2739" s="682"/>
      <c r="S2739" s="821"/>
      <c r="T2739" s="822"/>
      <c r="U2739" s="683"/>
      <c r="V2739" s="726" t="str">
        <f>VLOOKUP(E2739,'[2]Type Group 1'!E:F,2,FALSE)</f>
        <v>Equity Fund</v>
      </c>
    </row>
    <row r="2740" spans="1:22">
      <c r="A2740" s="720" t="s">
        <v>20</v>
      </c>
      <c r="B2740" s="559" t="s">
        <v>10878</v>
      </c>
      <c r="C2740" s="559" t="s">
        <v>10879</v>
      </c>
      <c r="D2740" s="559" t="s">
        <v>10880</v>
      </c>
      <c r="E2740" s="559" t="s">
        <v>172</v>
      </c>
      <c r="F2740" s="721">
        <v>46020</v>
      </c>
      <c r="G2740" s="562">
        <v>4.3830999999999998</v>
      </c>
      <c r="H2740" s="562">
        <v>4.3787000000000003</v>
      </c>
      <c r="I2740" s="562">
        <v>4.3875999999999999</v>
      </c>
      <c r="J2740" s="570">
        <v>226341491.41</v>
      </c>
      <c r="K2740" s="723"/>
      <c r="L2740" s="723"/>
      <c r="M2740" s="724"/>
      <c r="N2740" s="559"/>
      <c r="O2740" s="559" t="s">
        <v>10881</v>
      </c>
      <c r="P2740" s="559"/>
      <c r="Q2740" s="682"/>
      <c r="R2740" s="682"/>
      <c r="S2740" s="821"/>
      <c r="T2740" s="822"/>
      <c r="U2740" s="683"/>
      <c r="V2740" s="726" t="str">
        <f>VLOOKUP(E2740,'[2]Type Group 1'!E:F,2,FALSE)</f>
        <v>Others</v>
      </c>
    </row>
    <row r="2741" spans="1:22">
      <c r="A2741" s="720" t="s">
        <v>20</v>
      </c>
      <c r="B2741" s="559" t="s">
        <v>10882</v>
      </c>
      <c r="C2741" s="559" t="s">
        <v>10883</v>
      </c>
      <c r="D2741" s="559" t="s">
        <v>10884</v>
      </c>
      <c r="E2741" s="559" t="s">
        <v>134</v>
      </c>
      <c r="F2741" s="721">
        <v>46020</v>
      </c>
      <c r="G2741" s="562">
        <v>6.5758000000000001</v>
      </c>
      <c r="H2741" s="562">
        <v>6.5692000000000004</v>
      </c>
      <c r="I2741" s="562">
        <v>6.5824999999999996</v>
      </c>
      <c r="J2741" s="570">
        <v>271622705.47000003</v>
      </c>
      <c r="K2741" s="723"/>
      <c r="L2741" s="723"/>
      <c r="M2741" s="724"/>
      <c r="N2741" s="559"/>
      <c r="O2741" s="559" t="s">
        <v>10885</v>
      </c>
      <c r="P2741" s="559"/>
      <c r="Q2741" s="682"/>
      <c r="R2741" s="682"/>
      <c r="S2741" s="821"/>
      <c r="T2741" s="822"/>
      <c r="U2741" s="683"/>
      <c r="V2741" s="726" t="str">
        <f>VLOOKUP(E2741,'[2]Type Group 1'!E:F,2,FALSE)</f>
        <v>Equity Fund</v>
      </c>
    </row>
    <row r="2742" spans="1:22">
      <c r="A2742" s="720" t="s">
        <v>20</v>
      </c>
      <c r="B2742" s="559" t="s">
        <v>10886</v>
      </c>
      <c r="C2742" s="559" t="s">
        <v>10887</v>
      </c>
      <c r="D2742" s="559" t="s">
        <v>10888</v>
      </c>
      <c r="E2742" s="559" t="s">
        <v>768</v>
      </c>
      <c r="F2742" s="721">
        <v>46021</v>
      </c>
      <c r="G2742" s="562">
        <v>23.307600000000001</v>
      </c>
      <c r="H2742" s="562">
        <v>23.307600000000001</v>
      </c>
      <c r="I2742" s="562">
        <v>23.307700000000001</v>
      </c>
      <c r="J2742" s="570">
        <v>5950746173.2700005</v>
      </c>
      <c r="K2742" s="723"/>
      <c r="L2742" s="723"/>
      <c r="M2742" s="724"/>
      <c r="N2742" s="559"/>
      <c r="O2742" s="559" t="s">
        <v>10889</v>
      </c>
      <c r="P2742" s="559"/>
      <c r="Q2742" s="682"/>
      <c r="R2742" s="682"/>
      <c r="S2742" s="821"/>
      <c r="T2742" s="822"/>
      <c r="U2742" s="683"/>
      <c r="V2742" s="726" t="str">
        <f>VLOOKUP(E2742,'[2]Type Group 1'!E:F,2,FALSE)</f>
        <v>Fixed Income Fund</v>
      </c>
    </row>
    <row r="2743" spans="1:22">
      <c r="A2743" s="720" t="s">
        <v>20</v>
      </c>
      <c r="B2743" s="559" t="s">
        <v>10890</v>
      </c>
      <c r="C2743" s="559" t="s">
        <v>10891</v>
      </c>
      <c r="D2743" s="559" t="s">
        <v>10892</v>
      </c>
      <c r="E2743" s="559" t="s">
        <v>168</v>
      </c>
      <c r="F2743" s="721">
        <v>46020</v>
      </c>
      <c r="G2743" s="562">
        <v>12.385199999999999</v>
      </c>
      <c r="H2743" s="562">
        <v>12.385199999999999</v>
      </c>
      <c r="I2743" s="562">
        <v>12.5092</v>
      </c>
      <c r="J2743" s="570">
        <v>6222363154.9399996</v>
      </c>
      <c r="K2743" s="723"/>
      <c r="L2743" s="723"/>
      <c r="M2743" s="724"/>
      <c r="N2743" s="559"/>
      <c r="O2743" s="559" t="s">
        <v>10893</v>
      </c>
      <c r="P2743" s="559"/>
      <c r="Q2743" s="682"/>
      <c r="R2743" s="682"/>
      <c r="S2743" s="821"/>
      <c r="T2743" s="822"/>
      <c r="U2743" s="683"/>
      <c r="V2743" s="726" t="str">
        <f>VLOOKUP(E2743,'[2]Type Group 1'!E:F,2,FALSE)</f>
        <v>Fixed Income Fund</v>
      </c>
    </row>
    <row r="2744" spans="1:22">
      <c r="A2744" s="720" t="s">
        <v>20</v>
      </c>
      <c r="B2744" s="559" t="s">
        <v>10894</v>
      </c>
      <c r="C2744" s="559" t="s">
        <v>10895</v>
      </c>
      <c r="D2744" s="559" t="s">
        <v>10896</v>
      </c>
      <c r="E2744" s="559" t="s">
        <v>170</v>
      </c>
      <c r="F2744" s="721">
        <v>46020</v>
      </c>
      <c r="G2744" s="562">
        <v>9.9883000000000006</v>
      </c>
      <c r="H2744" s="562">
        <v>9.9883000000000006</v>
      </c>
      <c r="I2744" s="562">
        <v>10.0883</v>
      </c>
      <c r="J2744" s="570">
        <v>5232595285.9899998</v>
      </c>
      <c r="K2744" s="723"/>
      <c r="L2744" s="723"/>
      <c r="M2744" s="724"/>
      <c r="N2744" s="559"/>
      <c r="O2744" s="559" t="s">
        <v>10893</v>
      </c>
      <c r="P2744" s="559"/>
      <c r="Q2744" s="682"/>
      <c r="R2744" s="682"/>
      <c r="S2744" s="821"/>
      <c r="T2744" s="822"/>
      <c r="U2744" s="683"/>
      <c r="V2744" s="726" t="str">
        <f>VLOOKUP(E2744,'[2]Type Group 1'!E:F,2,FALSE)</f>
        <v>Mixed Fund</v>
      </c>
    </row>
    <row r="2745" spans="1:22">
      <c r="A2745" s="720" t="s">
        <v>20</v>
      </c>
      <c r="B2745" s="559" t="s">
        <v>10897</v>
      </c>
      <c r="C2745" s="559" t="s">
        <v>10898</v>
      </c>
      <c r="D2745" s="559" t="s">
        <v>10899</v>
      </c>
      <c r="E2745" s="559" t="s">
        <v>676</v>
      </c>
      <c r="F2745" s="721">
        <v>45991</v>
      </c>
      <c r="G2745" s="562">
        <v>12.539899999999999</v>
      </c>
      <c r="H2745" s="562" t="s">
        <v>422</v>
      </c>
      <c r="I2745" s="562" t="s">
        <v>422</v>
      </c>
      <c r="J2745" s="570">
        <v>2464098623.6199999</v>
      </c>
      <c r="K2745" s="723">
        <v>45904</v>
      </c>
      <c r="L2745" s="723">
        <v>45918</v>
      </c>
      <c r="M2745" s="724">
        <v>0.64</v>
      </c>
      <c r="N2745" s="559"/>
      <c r="O2745" s="559" t="s">
        <v>10900</v>
      </c>
      <c r="P2745" s="559"/>
      <c r="Q2745" s="682"/>
      <c r="R2745" s="682"/>
      <c r="S2745" s="821"/>
      <c r="T2745" s="822"/>
      <c r="U2745" s="683"/>
      <c r="V2745" s="726" t="str">
        <f>VLOOKUP(E2745,'[2]Type Group 1'!E:F,2,FALSE)</f>
        <v>Property Fund (Type 1)</v>
      </c>
    </row>
    <row r="2746" spans="1:22">
      <c r="A2746" s="720" t="s">
        <v>20</v>
      </c>
      <c r="B2746" s="559" t="s">
        <v>10901</v>
      </c>
      <c r="C2746" s="559" t="s">
        <v>10902</v>
      </c>
      <c r="D2746" s="559" t="s">
        <v>10903</v>
      </c>
      <c r="E2746" s="559" t="s">
        <v>166</v>
      </c>
      <c r="F2746" s="721">
        <v>46020</v>
      </c>
      <c r="G2746" s="562">
        <v>25.295999999999999</v>
      </c>
      <c r="H2746" s="562">
        <v>25.295999999999999</v>
      </c>
      <c r="I2746" s="562">
        <v>25.6755</v>
      </c>
      <c r="J2746" s="570">
        <v>1534097141.5</v>
      </c>
      <c r="K2746" s="723"/>
      <c r="L2746" s="723"/>
      <c r="M2746" s="724"/>
      <c r="N2746" s="559"/>
      <c r="O2746" s="559" t="s">
        <v>10904</v>
      </c>
      <c r="P2746" s="559"/>
      <c r="Q2746" s="682"/>
      <c r="R2746" s="682"/>
      <c r="S2746" s="821"/>
      <c r="T2746" s="822"/>
      <c r="U2746" s="683"/>
      <c r="V2746" s="726" t="str">
        <f>VLOOKUP(E2746,'[2]Type Group 1'!E:F,2,FALSE)</f>
        <v>Equity Fund</v>
      </c>
    </row>
    <row r="2747" spans="1:22">
      <c r="A2747" s="720" t="s">
        <v>20</v>
      </c>
      <c r="B2747" s="559" t="s">
        <v>10905</v>
      </c>
      <c r="C2747" s="559" t="s">
        <v>10906</v>
      </c>
      <c r="D2747" s="559" t="s">
        <v>10907</v>
      </c>
      <c r="E2747" s="559" t="s">
        <v>166</v>
      </c>
      <c r="F2747" s="721">
        <v>46020</v>
      </c>
      <c r="G2747" s="562">
        <v>12.8591</v>
      </c>
      <c r="H2747" s="562">
        <v>12.8591</v>
      </c>
      <c r="I2747" s="562">
        <v>12.8592</v>
      </c>
      <c r="J2747" s="570">
        <v>2177447.38</v>
      </c>
      <c r="K2747" s="723"/>
      <c r="L2747" s="723"/>
      <c r="M2747" s="724"/>
      <c r="N2747" s="559"/>
      <c r="O2747" s="559" t="s">
        <v>10904</v>
      </c>
      <c r="P2747" s="559"/>
      <c r="Q2747" s="682"/>
      <c r="R2747" s="682"/>
      <c r="S2747" s="821"/>
      <c r="T2747" s="822"/>
      <c r="U2747" s="683"/>
      <c r="V2747" s="726" t="str">
        <f>VLOOKUP(E2747,'[2]Type Group 1'!E:F,2,FALSE)</f>
        <v>Equity Fund</v>
      </c>
    </row>
    <row r="2748" spans="1:22">
      <c r="A2748" s="720" t="s">
        <v>20</v>
      </c>
      <c r="B2748" s="559" t="s">
        <v>10908</v>
      </c>
      <c r="C2748" s="559" t="s">
        <v>10909</v>
      </c>
      <c r="D2748" s="559" t="s">
        <v>10910</v>
      </c>
      <c r="E2748" s="559" t="s">
        <v>134</v>
      </c>
      <c r="F2748" s="721">
        <v>46020</v>
      </c>
      <c r="G2748" s="562">
        <v>23.615400000000001</v>
      </c>
      <c r="H2748" s="562">
        <v>23.591799999999999</v>
      </c>
      <c r="I2748" s="562">
        <v>23.639099999999999</v>
      </c>
      <c r="J2748" s="570">
        <v>312072176.41000003</v>
      </c>
      <c r="K2748" s="723"/>
      <c r="L2748" s="723"/>
      <c r="M2748" s="724"/>
      <c r="N2748" s="559"/>
      <c r="O2748" s="559" t="s">
        <v>10911</v>
      </c>
      <c r="P2748" s="559"/>
      <c r="Q2748" s="682"/>
      <c r="R2748" s="682"/>
      <c r="S2748" s="821"/>
      <c r="T2748" s="822"/>
      <c r="U2748" s="683"/>
      <c r="V2748" s="726" t="str">
        <f>VLOOKUP(E2748,'[2]Type Group 1'!E:F,2,FALSE)</f>
        <v>Equity Fund</v>
      </c>
    </row>
    <row r="2749" spans="1:22">
      <c r="A2749" s="720" t="s">
        <v>20</v>
      </c>
      <c r="B2749" s="559" t="s">
        <v>10912</v>
      </c>
      <c r="C2749" s="559" t="s">
        <v>10913</v>
      </c>
      <c r="D2749" s="559" t="s">
        <v>10914</v>
      </c>
      <c r="E2749" s="559" t="s">
        <v>528</v>
      </c>
      <c r="F2749" s="721">
        <v>46021</v>
      </c>
      <c r="G2749" s="562">
        <v>9.1188000000000002</v>
      </c>
      <c r="H2749" s="562">
        <v>9.1051000000000002</v>
      </c>
      <c r="I2749" s="562">
        <v>9.1326000000000001</v>
      </c>
      <c r="J2749" s="570">
        <v>60991175.5</v>
      </c>
      <c r="K2749" s="723"/>
      <c r="L2749" s="723"/>
      <c r="M2749" s="724"/>
      <c r="N2749" s="559"/>
      <c r="O2749" s="559" t="s">
        <v>10915</v>
      </c>
      <c r="P2749" s="559"/>
      <c r="Q2749" s="682"/>
      <c r="R2749" s="682"/>
      <c r="S2749" s="821"/>
      <c r="T2749" s="822"/>
      <c r="U2749" s="683"/>
      <c r="V2749" s="726" t="str">
        <f>VLOOKUP(E2749,'[2]Type Group 1'!E:F,2,FALSE)</f>
        <v>Equity Fund</v>
      </c>
    </row>
    <row r="2750" spans="1:22">
      <c r="A2750" s="720" t="s">
        <v>20</v>
      </c>
      <c r="B2750" s="559" t="s">
        <v>10916</v>
      </c>
      <c r="C2750" s="559" t="s">
        <v>10917</v>
      </c>
      <c r="D2750" s="559" t="s">
        <v>10918</v>
      </c>
      <c r="E2750" s="559" t="s">
        <v>168</v>
      </c>
      <c r="F2750" s="721">
        <v>46020</v>
      </c>
      <c r="G2750" s="562">
        <v>10.3888</v>
      </c>
      <c r="H2750" s="562">
        <v>10.3888</v>
      </c>
      <c r="I2750" s="562">
        <v>10.492800000000001</v>
      </c>
      <c r="J2750" s="570">
        <v>48006483.600000001</v>
      </c>
      <c r="K2750" s="723"/>
      <c r="L2750" s="723"/>
      <c r="M2750" s="724"/>
      <c r="N2750" s="559"/>
      <c r="O2750" s="559" t="s">
        <v>10919</v>
      </c>
      <c r="P2750" s="559"/>
      <c r="Q2750" s="682"/>
      <c r="R2750" s="682"/>
      <c r="S2750" s="821"/>
      <c r="T2750" s="822"/>
      <c r="U2750" s="683"/>
      <c r="V2750" s="726" t="str">
        <f>VLOOKUP(E2750,'[2]Type Group 1'!E:F,2,FALSE)</f>
        <v>Fixed Income Fund</v>
      </c>
    </row>
    <row r="2751" spans="1:22">
      <c r="A2751" s="720" t="s">
        <v>20</v>
      </c>
      <c r="B2751" s="559" t="s">
        <v>10920</v>
      </c>
      <c r="C2751" s="559" t="s">
        <v>10921</v>
      </c>
      <c r="D2751" s="559" t="s">
        <v>10922</v>
      </c>
      <c r="E2751" s="559" t="s">
        <v>148</v>
      </c>
      <c r="F2751" s="721">
        <v>46021</v>
      </c>
      <c r="G2751" s="562">
        <v>21.755700000000001</v>
      </c>
      <c r="H2751" s="562">
        <v>21.755700000000001</v>
      </c>
      <c r="I2751" s="562">
        <v>21.755800000000001</v>
      </c>
      <c r="J2751" s="570">
        <v>737190333.76999998</v>
      </c>
      <c r="K2751" s="723"/>
      <c r="L2751" s="723"/>
      <c r="M2751" s="724"/>
      <c r="N2751" s="559"/>
      <c r="O2751" s="559" t="s">
        <v>10923</v>
      </c>
      <c r="P2751" s="559"/>
      <c r="Q2751" s="682"/>
      <c r="R2751" s="682"/>
      <c r="S2751" s="821"/>
      <c r="T2751" s="822"/>
      <c r="U2751" s="683"/>
      <c r="V2751" s="726" t="str">
        <f>VLOOKUP(E2751,'[2]Type Group 1'!E:F,2,FALSE)</f>
        <v>Others</v>
      </c>
    </row>
    <row r="2752" spans="1:22">
      <c r="A2752" s="720" t="s">
        <v>20</v>
      </c>
      <c r="B2752" s="559" t="s">
        <v>10924</v>
      </c>
      <c r="C2752" s="559" t="s">
        <v>10925</v>
      </c>
      <c r="D2752" s="559" t="s">
        <v>10926</v>
      </c>
      <c r="E2752" s="559" t="s">
        <v>148</v>
      </c>
      <c r="F2752" s="721">
        <v>46021</v>
      </c>
      <c r="G2752" s="562">
        <v>24.584900000000001</v>
      </c>
      <c r="H2752" s="562">
        <v>24.584900000000001</v>
      </c>
      <c r="I2752" s="562">
        <v>24.585000000000001</v>
      </c>
      <c r="J2752" s="570">
        <v>662974023.79999995</v>
      </c>
      <c r="K2752" s="723"/>
      <c r="L2752" s="723"/>
      <c r="M2752" s="724"/>
      <c r="N2752" s="559"/>
      <c r="O2752" s="559" t="s">
        <v>10927</v>
      </c>
      <c r="P2752" s="559"/>
      <c r="Q2752" s="682"/>
      <c r="R2752" s="682"/>
      <c r="S2752" s="821"/>
      <c r="T2752" s="822"/>
      <c r="U2752" s="683"/>
      <c r="V2752" s="726" t="str">
        <f>VLOOKUP(E2752,'[2]Type Group 1'!E:F,2,FALSE)</f>
        <v>Others</v>
      </c>
    </row>
    <row r="2753" spans="1:22">
      <c r="A2753" s="720" t="s">
        <v>20</v>
      </c>
      <c r="B2753" s="559" t="s">
        <v>10928</v>
      </c>
      <c r="C2753" s="559" t="s">
        <v>10929</v>
      </c>
      <c r="D2753" s="559" t="s">
        <v>10930</v>
      </c>
      <c r="E2753" s="559" t="s">
        <v>166</v>
      </c>
      <c r="F2753" s="721">
        <v>46020</v>
      </c>
      <c r="G2753" s="562">
        <v>6.2294</v>
      </c>
      <c r="H2753" s="562">
        <v>6.2294</v>
      </c>
      <c r="I2753" s="562">
        <v>6.2918000000000003</v>
      </c>
      <c r="J2753" s="570">
        <v>850450957.00999999</v>
      </c>
      <c r="K2753" s="723"/>
      <c r="L2753" s="723"/>
      <c r="M2753" s="724"/>
      <c r="N2753" s="559"/>
      <c r="O2753" s="559" t="s">
        <v>10931</v>
      </c>
      <c r="P2753" s="559"/>
      <c r="Q2753" s="682"/>
      <c r="R2753" s="682"/>
      <c r="S2753" s="821"/>
      <c r="T2753" s="822"/>
      <c r="U2753" s="683"/>
      <c r="V2753" s="726" t="str">
        <f>VLOOKUP(E2753,'[2]Type Group 1'!E:F,2,FALSE)</f>
        <v>Equity Fund</v>
      </c>
    </row>
    <row r="2754" spans="1:22">
      <c r="A2754" s="720" t="s">
        <v>20</v>
      </c>
      <c r="B2754" s="559" t="s">
        <v>10932</v>
      </c>
      <c r="C2754" s="559" t="s">
        <v>10933</v>
      </c>
      <c r="D2754" s="559" t="s">
        <v>10934</v>
      </c>
      <c r="E2754" s="559" t="s">
        <v>166</v>
      </c>
      <c r="F2754" s="721">
        <v>46020</v>
      </c>
      <c r="G2754" s="562">
        <v>14.9222</v>
      </c>
      <c r="H2754" s="562">
        <v>14.9222</v>
      </c>
      <c r="I2754" s="562">
        <v>15.146100000000001</v>
      </c>
      <c r="J2754" s="570">
        <v>2209758201.4200001</v>
      </c>
      <c r="K2754" s="723"/>
      <c r="L2754" s="723"/>
      <c r="M2754" s="724"/>
      <c r="N2754" s="559"/>
      <c r="O2754" s="559" t="s">
        <v>10935</v>
      </c>
      <c r="P2754" s="559"/>
      <c r="Q2754" s="682"/>
      <c r="R2754" s="682"/>
      <c r="S2754" s="821"/>
      <c r="T2754" s="822"/>
      <c r="U2754" s="683"/>
      <c r="V2754" s="726" t="str">
        <f>VLOOKUP(E2754,'[2]Type Group 1'!E:F,2,FALSE)</f>
        <v>Equity Fund</v>
      </c>
    </row>
    <row r="2755" spans="1:22">
      <c r="A2755" s="720" t="s">
        <v>20</v>
      </c>
      <c r="B2755" s="559" t="s">
        <v>10936</v>
      </c>
      <c r="C2755" s="559" t="s">
        <v>10937</v>
      </c>
      <c r="D2755" s="559" t="s">
        <v>10938</v>
      </c>
      <c r="E2755" s="559" t="s">
        <v>170</v>
      </c>
      <c r="F2755" s="721">
        <v>46020</v>
      </c>
      <c r="G2755" s="562">
        <v>10.2514</v>
      </c>
      <c r="H2755" s="562">
        <v>10.148899999999999</v>
      </c>
      <c r="I2755" s="562">
        <v>10.2515</v>
      </c>
      <c r="J2755" s="570">
        <v>1097220209.5799999</v>
      </c>
      <c r="K2755" s="723"/>
      <c r="L2755" s="723"/>
      <c r="M2755" s="724"/>
      <c r="N2755" s="559"/>
      <c r="O2755" s="559" t="s">
        <v>10939</v>
      </c>
      <c r="P2755" s="559"/>
      <c r="Q2755" s="682"/>
      <c r="R2755" s="682"/>
      <c r="S2755" s="821"/>
      <c r="T2755" s="822"/>
      <c r="U2755" s="683"/>
      <c r="V2755" s="726" t="str">
        <f>VLOOKUP(E2755,'[2]Type Group 1'!E:F,2,FALSE)</f>
        <v>Mixed Fund</v>
      </c>
    </row>
    <row r="2756" spans="1:22">
      <c r="A2756" s="720" t="s">
        <v>20</v>
      </c>
      <c r="B2756" s="559" t="s">
        <v>10940</v>
      </c>
      <c r="C2756" s="559" t="s">
        <v>10941</v>
      </c>
      <c r="D2756" s="559" t="s">
        <v>10942</v>
      </c>
      <c r="E2756" s="559" t="s">
        <v>166</v>
      </c>
      <c r="F2756" s="721">
        <v>46020</v>
      </c>
      <c r="G2756" s="562">
        <v>10.8169</v>
      </c>
      <c r="H2756" s="562">
        <v>10.7087</v>
      </c>
      <c r="I2756" s="562">
        <v>10.817</v>
      </c>
      <c r="J2756" s="570">
        <v>1160767204.1300001</v>
      </c>
      <c r="K2756" s="723"/>
      <c r="L2756" s="723"/>
      <c r="M2756" s="724"/>
      <c r="N2756" s="559"/>
      <c r="O2756" s="559" t="s">
        <v>10943</v>
      </c>
      <c r="P2756" s="559"/>
      <c r="Q2756" s="682"/>
      <c r="R2756" s="682"/>
      <c r="S2756" s="821"/>
      <c r="T2756" s="822"/>
      <c r="U2756" s="683"/>
      <c r="V2756" s="726" t="str">
        <f>VLOOKUP(E2756,'[2]Type Group 1'!E:F,2,FALSE)</f>
        <v>Equity Fund</v>
      </c>
    </row>
    <row r="2757" spans="1:22">
      <c r="A2757" s="720" t="s">
        <v>20</v>
      </c>
      <c r="B2757" s="559" t="s">
        <v>10944</v>
      </c>
      <c r="C2757" s="559" t="s">
        <v>10945</v>
      </c>
      <c r="D2757" s="559" t="s">
        <v>10946</v>
      </c>
      <c r="E2757" s="559" t="s">
        <v>170</v>
      </c>
      <c r="F2757" s="721">
        <v>46020</v>
      </c>
      <c r="G2757" s="562">
        <v>11.0176</v>
      </c>
      <c r="H2757" s="562">
        <v>10.907400000000001</v>
      </c>
      <c r="I2757" s="562">
        <v>11.0177</v>
      </c>
      <c r="J2757" s="570">
        <v>555284967.88</v>
      </c>
      <c r="K2757" s="723"/>
      <c r="L2757" s="723"/>
      <c r="M2757" s="724"/>
      <c r="N2757" s="559"/>
      <c r="O2757" s="559" t="s">
        <v>10947</v>
      </c>
      <c r="P2757" s="559"/>
      <c r="Q2757" s="682"/>
      <c r="R2757" s="682"/>
      <c r="S2757" s="821"/>
      <c r="T2757" s="822"/>
      <c r="U2757" s="683"/>
      <c r="V2757" s="726" t="str">
        <f>VLOOKUP(E2757,'[2]Type Group 1'!E:F,2,FALSE)</f>
        <v>Mixed Fund</v>
      </c>
    </row>
    <row r="2758" spans="1:22">
      <c r="A2758" s="720" t="s">
        <v>20</v>
      </c>
      <c r="B2758" s="559" t="s">
        <v>10948</v>
      </c>
      <c r="C2758" s="559" t="s">
        <v>10949</v>
      </c>
      <c r="D2758" s="559" t="s">
        <v>10950</v>
      </c>
      <c r="E2758" s="559" t="s">
        <v>168</v>
      </c>
      <c r="F2758" s="721">
        <v>46020</v>
      </c>
      <c r="G2758" s="562">
        <v>10.105499999999999</v>
      </c>
      <c r="H2758" s="562">
        <v>10.0044</v>
      </c>
      <c r="I2758" s="562">
        <v>10.105600000000001</v>
      </c>
      <c r="J2758" s="570">
        <v>385975556.57999998</v>
      </c>
      <c r="K2758" s="723"/>
      <c r="L2758" s="723"/>
      <c r="M2758" s="724"/>
      <c r="N2758" s="559"/>
      <c r="O2758" s="559" t="s">
        <v>10951</v>
      </c>
      <c r="P2758" s="559"/>
      <c r="Q2758" s="682"/>
      <c r="R2758" s="682"/>
      <c r="S2758" s="821"/>
      <c r="T2758" s="822"/>
      <c r="U2758" s="683"/>
      <c r="V2758" s="726" t="str">
        <f>VLOOKUP(E2758,'[2]Type Group 1'!E:F,2,FALSE)</f>
        <v>Fixed Income Fund</v>
      </c>
    </row>
    <row r="2759" spans="1:22">
      <c r="A2759" s="720" t="s">
        <v>20</v>
      </c>
      <c r="B2759" s="559" t="s">
        <v>10952</v>
      </c>
      <c r="C2759" s="559" t="s">
        <v>10953</v>
      </c>
      <c r="D2759" s="559" t="s">
        <v>10954</v>
      </c>
      <c r="E2759" s="559" t="s">
        <v>170</v>
      </c>
      <c r="F2759" s="721">
        <v>46020</v>
      </c>
      <c r="G2759" s="562">
        <v>11.101100000000001</v>
      </c>
      <c r="H2759" s="562">
        <v>10.9901</v>
      </c>
      <c r="I2759" s="562">
        <v>11.1012</v>
      </c>
      <c r="J2759" s="570">
        <v>1292887939.71</v>
      </c>
      <c r="K2759" s="723"/>
      <c r="L2759" s="723"/>
      <c r="M2759" s="724"/>
      <c r="N2759" s="559"/>
      <c r="O2759" s="559" t="s">
        <v>10955</v>
      </c>
      <c r="P2759" s="559"/>
      <c r="Q2759" s="682"/>
      <c r="R2759" s="682"/>
      <c r="S2759" s="821"/>
      <c r="T2759" s="822"/>
      <c r="U2759" s="683"/>
      <c r="V2759" s="726" t="str">
        <f>VLOOKUP(E2759,'[2]Type Group 1'!E:F,2,FALSE)</f>
        <v>Mixed Fund</v>
      </c>
    </row>
    <row r="2760" spans="1:22">
      <c r="A2760" s="720" t="s">
        <v>20</v>
      </c>
      <c r="B2760" s="559" t="s">
        <v>10956</v>
      </c>
      <c r="C2760" s="559" t="s">
        <v>10957</v>
      </c>
      <c r="D2760" s="559" t="s">
        <v>10958</v>
      </c>
      <c r="E2760" s="559" t="s">
        <v>102</v>
      </c>
      <c r="F2760" s="721">
        <v>46021</v>
      </c>
      <c r="G2760" s="562">
        <v>7.6532</v>
      </c>
      <c r="H2760" s="562">
        <v>7.6455000000000002</v>
      </c>
      <c r="I2760" s="562">
        <v>7.6609999999999996</v>
      </c>
      <c r="J2760" s="570">
        <v>1032967600.3099999</v>
      </c>
      <c r="K2760" s="723">
        <v>44565</v>
      </c>
      <c r="L2760" s="723">
        <v>44571</v>
      </c>
      <c r="M2760" s="724">
        <v>0.1</v>
      </c>
      <c r="N2760" s="559"/>
      <c r="O2760" s="559" t="s">
        <v>10959</v>
      </c>
      <c r="P2760" s="559"/>
      <c r="Q2760" s="682"/>
      <c r="R2760" s="682"/>
      <c r="S2760" s="821"/>
      <c r="T2760" s="822"/>
      <c r="U2760" s="683"/>
      <c r="V2760" s="726" t="str">
        <f>VLOOKUP(E2760,'[2]Type Group 1'!E:F,2,FALSE)</f>
        <v>Equity Fund</v>
      </c>
    </row>
    <row r="2761" spans="1:22">
      <c r="A2761" s="720" t="s">
        <v>20</v>
      </c>
      <c r="B2761" s="559" t="s">
        <v>10960</v>
      </c>
      <c r="C2761" s="559" t="s">
        <v>10961</v>
      </c>
      <c r="D2761" s="559" t="s">
        <v>10962</v>
      </c>
      <c r="E2761" s="559" t="s">
        <v>166</v>
      </c>
      <c r="F2761" s="721">
        <v>46020</v>
      </c>
      <c r="G2761" s="562">
        <v>12.1516</v>
      </c>
      <c r="H2761" s="562">
        <v>12.1516</v>
      </c>
      <c r="I2761" s="562">
        <v>12.334</v>
      </c>
      <c r="J2761" s="570">
        <v>255253223.50999999</v>
      </c>
      <c r="K2761" s="723"/>
      <c r="L2761" s="723"/>
      <c r="M2761" s="724"/>
      <c r="N2761" s="559"/>
      <c r="O2761" s="559" t="s">
        <v>10963</v>
      </c>
      <c r="P2761" s="559"/>
      <c r="Q2761" s="682"/>
      <c r="R2761" s="682"/>
      <c r="S2761" s="821"/>
      <c r="T2761" s="822"/>
      <c r="U2761" s="683"/>
      <c r="V2761" s="726" t="str">
        <f>VLOOKUP(E2761,'[2]Type Group 1'!E:F,2,FALSE)</f>
        <v>Equity Fund</v>
      </c>
    </row>
    <row r="2762" spans="1:22">
      <c r="A2762" s="720" t="s">
        <v>20</v>
      </c>
      <c r="B2762" s="559" t="s">
        <v>728</v>
      </c>
      <c r="C2762" s="559" t="s">
        <v>729</v>
      </c>
      <c r="D2762" s="559" t="s">
        <v>730</v>
      </c>
      <c r="E2762" s="559" t="s">
        <v>528</v>
      </c>
      <c r="F2762" s="721">
        <v>46021</v>
      </c>
      <c r="G2762" s="562">
        <v>8.9176000000000002</v>
      </c>
      <c r="H2762" s="562">
        <v>8.9086999999999996</v>
      </c>
      <c r="I2762" s="562">
        <v>9.0068999999999999</v>
      </c>
      <c r="J2762" s="570">
        <v>8579029395.29</v>
      </c>
      <c r="K2762" s="723">
        <v>46000</v>
      </c>
      <c r="L2762" s="723">
        <v>46013</v>
      </c>
      <c r="M2762" s="724">
        <v>0.3</v>
      </c>
      <c r="N2762" s="559"/>
      <c r="O2762" s="559" t="s">
        <v>731</v>
      </c>
      <c r="P2762" s="559"/>
      <c r="Q2762" s="682"/>
      <c r="R2762" s="682"/>
      <c r="S2762" s="821"/>
      <c r="T2762" s="822"/>
      <c r="U2762" s="683"/>
      <c r="V2762" s="726" t="str">
        <f>VLOOKUP(E2762,'[2]Type Group 1'!E:F,2,FALSE)</f>
        <v>Equity Fund</v>
      </c>
    </row>
    <row r="2763" spans="1:22">
      <c r="A2763" s="720" t="s">
        <v>20</v>
      </c>
      <c r="B2763" s="559" t="s">
        <v>10964</v>
      </c>
      <c r="C2763" s="559" t="s">
        <v>10965</v>
      </c>
      <c r="D2763" s="559" t="s">
        <v>10966</v>
      </c>
      <c r="E2763" s="559" t="s">
        <v>134</v>
      </c>
      <c r="F2763" s="721">
        <v>46014</v>
      </c>
      <c r="G2763" s="562">
        <v>9.8371999999999993</v>
      </c>
      <c r="H2763" s="562">
        <v>9.8371999999999993</v>
      </c>
      <c r="I2763" s="562">
        <v>9.8373000000000008</v>
      </c>
      <c r="J2763" s="570">
        <v>402439692.19999999</v>
      </c>
      <c r="K2763" s="723"/>
      <c r="L2763" s="723"/>
      <c r="M2763" s="724"/>
      <c r="N2763" s="559"/>
      <c r="O2763" s="559" t="s">
        <v>10967</v>
      </c>
      <c r="P2763" s="559"/>
      <c r="Q2763" s="682"/>
      <c r="R2763" s="682"/>
      <c r="S2763" s="821"/>
      <c r="T2763" s="822"/>
      <c r="U2763" s="683"/>
      <c r="V2763" s="726" t="str">
        <f>VLOOKUP(E2763,'[2]Type Group 1'!E:F,2,FALSE)</f>
        <v>Equity Fund</v>
      </c>
    </row>
    <row r="2764" spans="1:22">
      <c r="A2764" s="720" t="s">
        <v>20</v>
      </c>
      <c r="B2764" s="559" t="s">
        <v>10968</v>
      </c>
      <c r="C2764" s="559" t="s">
        <v>10969</v>
      </c>
      <c r="D2764" s="559" t="s">
        <v>10970</v>
      </c>
      <c r="E2764" s="559" t="s">
        <v>166</v>
      </c>
      <c r="F2764" s="721">
        <v>46015</v>
      </c>
      <c r="G2764" s="562">
        <v>15.088200000000001</v>
      </c>
      <c r="H2764" s="562">
        <v>15.088200000000001</v>
      </c>
      <c r="I2764" s="562">
        <v>15.249700000000001</v>
      </c>
      <c r="J2764" s="570">
        <v>358074100.73000002</v>
      </c>
      <c r="K2764" s="723"/>
      <c r="L2764" s="723"/>
      <c r="M2764" s="724"/>
      <c r="N2764" s="559"/>
      <c r="O2764" s="559" t="s">
        <v>10971</v>
      </c>
      <c r="P2764" s="559"/>
      <c r="Q2764" s="682"/>
      <c r="R2764" s="682"/>
      <c r="S2764" s="821"/>
      <c r="T2764" s="822"/>
      <c r="U2764" s="683"/>
      <c r="V2764" s="726" t="str">
        <f>VLOOKUP(E2764,'[2]Type Group 1'!E:F,2,FALSE)</f>
        <v>Equity Fund</v>
      </c>
    </row>
    <row r="2765" spans="1:22">
      <c r="A2765" s="720" t="s">
        <v>20</v>
      </c>
      <c r="B2765" s="559" t="s">
        <v>10972</v>
      </c>
      <c r="C2765" s="559" t="s">
        <v>10973</v>
      </c>
      <c r="D2765" s="559" t="s">
        <v>10974</v>
      </c>
      <c r="E2765" s="559" t="s">
        <v>140</v>
      </c>
      <c r="F2765" s="721">
        <v>46021</v>
      </c>
      <c r="G2765" s="562">
        <v>14.2272</v>
      </c>
      <c r="H2765" s="562">
        <v>14.212999999999999</v>
      </c>
      <c r="I2765" s="562">
        <v>14.2415</v>
      </c>
      <c r="J2765" s="570">
        <v>971988830.72000003</v>
      </c>
      <c r="K2765" s="723"/>
      <c r="L2765" s="723"/>
      <c r="M2765" s="724"/>
      <c r="N2765" s="559"/>
      <c r="O2765" s="559" t="s">
        <v>10975</v>
      </c>
      <c r="P2765" s="559"/>
      <c r="Q2765" s="682"/>
      <c r="R2765" s="682"/>
      <c r="S2765" s="821"/>
      <c r="T2765" s="822"/>
      <c r="U2765" s="683"/>
      <c r="V2765" s="726" t="str">
        <f>VLOOKUP(E2765,'[2]Type Group 1'!E:F,2,FALSE)</f>
        <v>Others</v>
      </c>
    </row>
    <row r="2766" spans="1:22">
      <c r="A2766" s="720" t="s">
        <v>20</v>
      </c>
      <c r="B2766" s="559" t="s">
        <v>10976</v>
      </c>
      <c r="C2766" s="559" t="s">
        <v>10977</v>
      </c>
      <c r="D2766" s="559" t="s">
        <v>10978</v>
      </c>
      <c r="E2766" s="559" t="s">
        <v>142</v>
      </c>
      <c r="F2766" s="721">
        <v>46015</v>
      </c>
      <c r="G2766" s="562">
        <v>14.6974</v>
      </c>
      <c r="H2766" s="562">
        <v>14.6974</v>
      </c>
      <c r="I2766" s="562">
        <v>14.6975</v>
      </c>
      <c r="J2766" s="570">
        <v>308647425.85000002</v>
      </c>
      <c r="K2766" s="723"/>
      <c r="L2766" s="723"/>
      <c r="M2766" s="724"/>
      <c r="N2766" s="559"/>
      <c r="O2766" s="559" t="s">
        <v>10979</v>
      </c>
      <c r="P2766" s="559"/>
      <c r="Q2766" s="682"/>
      <c r="R2766" s="682"/>
      <c r="S2766" s="821"/>
      <c r="T2766" s="822"/>
      <c r="U2766" s="683"/>
      <c r="V2766" s="726" t="str">
        <f>VLOOKUP(E2766,'[2]Type Group 1'!E:F,2,FALSE)</f>
        <v>Equity Fund</v>
      </c>
    </row>
    <row r="2767" spans="1:22">
      <c r="A2767" s="720" t="s">
        <v>20</v>
      </c>
      <c r="B2767" s="559" t="s">
        <v>10980</v>
      </c>
      <c r="C2767" s="559" t="s">
        <v>10981</v>
      </c>
      <c r="D2767" s="559" t="s">
        <v>10982</v>
      </c>
      <c r="E2767" s="559" t="s">
        <v>136</v>
      </c>
      <c r="F2767" s="721">
        <v>46021</v>
      </c>
      <c r="G2767" s="562">
        <v>14.8453</v>
      </c>
      <c r="H2767" s="562">
        <v>14.8453</v>
      </c>
      <c r="I2767" s="562">
        <v>14.8454</v>
      </c>
      <c r="J2767" s="570">
        <v>1645189482.6900001</v>
      </c>
      <c r="K2767" s="723"/>
      <c r="L2767" s="723"/>
      <c r="M2767" s="724"/>
      <c r="N2767" s="559"/>
      <c r="O2767" s="559" t="s">
        <v>10983</v>
      </c>
      <c r="P2767" s="559"/>
      <c r="Q2767" s="682"/>
      <c r="R2767" s="682"/>
      <c r="S2767" s="821"/>
      <c r="T2767" s="822"/>
      <c r="U2767" s="683"/>
      <c r="V2767" s="726" t="str">
        <f>VLOOKUP(E2767,'[2]Type Group 1'!E:F,2,FALSE)</f>
        <v>Fixed Income Fund</v>
      </c>
    </row>
    <row r="2768" spans="1:22">
      <c r="A2768" s="720" t="s">
        <v>20</v>
      </c>
      <c r="B2768" s="559" t="s">
        <v>10984</v>
      </c>
      <c r="C2768" s="559" t="s">
        <v>10985</v>
      </c>
      <c r="D2768" s="559" t="s">
        <v>10986</v>
      </c>
      <c r="E2768" s="559" t="s">
        <v>168</v>
      </c>
      <c r="F2768" s="721">
        <v>46020</v>
      </c>
      <c r="G2768" s="562">
        <v>12.4091</v>
      </c>
      <c r="H2768" s="562">
        <v>12.4091</v>
      </c>
      <c r="I2768" s="562">
        <v>12.533300000000001</v>
      </c>
      <c r="J2768" s="570">
        <v>1532015995.6500001</v>
      </c>
      <c r="K2768" s="723"/>
      <c r="L2768" s="723"/>
      <c r="M2768" s="724"/>
      <c r="N2768" s="559"/>
      <c r="O2768" s="559" t="s">
        <v>10987</v>
      </c>
      <c r="P2768" s="559"/>
      <c r="Q2768" s="682"/>
      <c r="R2768" s="682"/>
      <c r="S2768" s="821"/>
      <c r="T2768" s="822"/>
      <c r="U2768" s="683"/>
      <c r="V2768" s="726" t="str">
        <f>VLOOKUP(E2768,'[2]Type Group 1'!E:F,2,FALSE)</f>
        <v>Fixed Income Fund</v>
      </c>
    </row>
    <row r="2769" spans="1:22">
      <c r="A2769" s="720" t="s">
        <v>20</v>
      </c>
      <c r="B2769" s="559" t="s">
        <v>10988</v>
      </c>
      <c r="C2769" s="559" t="s">
        <v>10989</v>
      </c>
      <c r="D2769" s="559" t="s">
        <v>10990</v>
      </c>
      <c r="E2769" s="559" t="s">
        <v>168</v>
      </c>
      <c r="F2769" s="721">
        <v>46020</v>
      </c>
      <c r="G2769" s="562">
        <v>10.271699999999999</v>
      </c>
      <c r="H2769" s="562">
        <v>10.271699999999999</v>
      </c>
      <c r="I2769" s="562">
        <v>10.271800000000001</v>
      </c>
      <c r="J2769" s="570">
        <v>709450.54</v>
      </c>
      <c r="K2769" s="723"/>
      <c r="L2769" s="723"/>
      <c r="M2769" s="724"/>
      <c r="N2769" s="559"/>
      <c r="O2769" s="559" t="s">
        <v>10987</v>
      </c>
      <c r="P2769" s="559"/>
      <c r="Q2769" s="682"/>
      <c r="R2769" s="682"/>
      <c r="S2769" s="821"/>
      <c r="T2769" s="822"/>
      <c r="U2769" s="683"/>
      <c r="V2769" s="726" t="str">
        <f>VLOOKUP(E2769,'[2]Type Group 1'!E:F,2,FALSE)</f>
        <v>Fixed Income Fund</v>
      </c>
    </row>
    <row r="2770" spans="1:22">
      <c r="A2770" s="720" t="s">
        <v>20</v>
      </c>
      <c r="B2770" s="559" t="s">
        <v>10991</v>
      </c>
      <c r="C2770" s="559" t="s">
        <v>10992</v>
      </c>
      <c r="D2770" s="559" t="s">
        <v>10993</v>
      </c>
      <c r="E2770" s="559" t="s">
        <v>168</v>
      </c>
      <c r="F2770" s="721">
        <v>46020</v>
      </c>
      <c r="G2770" s="562">
        <v>10.049099999999999</v>
      </c>
      <c r="H2770" s="562">
        <v>10.049099999999999</v>
      </c>
      <c r="I2770" s="562">
        <v>10.149699999999999</v>
      </c>
      <c r="J2770" s="570">
        <v>51928985.490000002</v>
      </c>
      <c r="K2770" s="723">
        <v>45944</v>
      </c>
      <c r="L2770" s="723">
        <v>45952</v>
      </c>
      <c r="M2770" s="724">
        <v>0.06</v>
      </c>
      <c r="N2770" s="559"/>
      <c r="O2770" s="559" t="s">
        <v>10987</v>
      </c>
      <c r="P2770" s="559"/>
      <c r="Q2770" s="682"/>
      <c r="R2770" s="682"/>
      <c r="S2770" s="821"/>
      <c r="T2770" s="822"/>
      <c r="U2770" s="683"/>
      <c r="V2770" s="726" t="str">
        <f>VLOOKUP(E2770,'[2]Type Group 1'!E:F,2,FALSE)</f>
        <v>Fixed Income Fund</v>
      </c>
    </row>
    <row r="2771" spans="1:22">
      <c r="A2771" s="720" t="s">
        <v>20</v>
      </c>
      <c r="B2771" s="559" t="s">
        <v>10994</v>
      </c>
      <c r="C2771" s="559" t="s">
        <v>10995</v>
      </c>
      <c r="D2771" s="559" t="s">
        <v>10996</v>
      </c>
      <c r="E2771" s="559" t="s">
        <v>239</v>
      </c>
      <c r="F2771" s="721">
        <v>46021</v>
      </c>
      <c r="G2771" s="562">
        <v>10.0624</v>
      </c>
      <c r="H2771" s="562" t="s">
        <v>422</v>
      </c>
      <c r="I2771" s="562" t="s">
        <v>422</v>
      </c>
      <c r="J2771" s="570">
        <v>2517868293.27</v>
      </c>
      <c r="K2771" s="723"/>
      <c r="L2771" s="723"/>
      <c r="M2771" s="724"/>
      <c r="N2771" s="559"/>
      <c r="O2771" s="559" t="s">
        <v>10997</v>
      </c>
      <c r="P2771" s="559"/>
      <c r="Q2771" s="682"/>
      <c r="R2771" s="682"/>
      <c r="S2771" s="821"/>
      <c r="T2771" s="822"/>
      <c r="U2771" s="683"/>
      <c r="V2771" s="726" t="str">
        <f>VLOOKUP(E2771,'[2]Type Group 1'!E:F,2,FALSE)</f>
        <v>Fixed Income Fund</v>
      </c>
    </row>
    <row r="2772" spans="1:22">
      <c r="A2772" s="720" t="s">
        <v>20</v>
      </c>
      <c r="B2772" s="559" t="s">
        <v>10998</v>
      </c>
      <c r="C2772" s="559" t="s">
        <v>10999</v>
      </c>
      <c r="D2772" s="559" t="s">
        <v>11000</v>
      </c>
      <c r="E2772" s="559" t="s">
        <v>713</v>
      </c>
      <c r="F2772" s="721">
        <v>46021</v>
      </c>
      <c r="G2772" s="562">
        <v>7.2526000000000002</v>
      </c>
      <c r="H2772" s="562">
        <v>7.2526000000000002</v>
      </c>
      <c r="I2772" s="562">
        <v>7.2526999999999999</v>
      </c>
      <c r="J2772" s="570">
        <v>161371151.28999999</v>
      </c>
      <c r="K2772" s="723">
        <v>44972</v>
      </c>
      <c r="L2772" s="723">
        <v>44979</v>
      </c>
      <c r="M2772" s="724">
        <v>0.3</v>
      </c>
      <c r="N2772" s="559"/>
      <c r="O2772" s="559" t="s">
        <v>11001</v>
      </c>
      <c r="P2772" s="559"/>
      <c r="Q2772" s="682"/>
      <c r="R2772" s="682"/>
      <c r="S2772" s="821"/>
      <c r="T2772" s="822"/>
      <c r="U2772" s="683"/>
      <c r="V2772" s="726" t="str">
        <f>VLOOKUP(E2772,'[2]Type Group 1'!E:F,2,FALSE)</f>
        <v>Mixed Fund</v>
      </c>
    </row>
    <row r="2773" spans="1:22">
      <c r="A2773" s="720" t="s">
        <v>20</v>
      </c>
      <c r="B2773" s="559" t="s">
        <v>11002</v>
      </c>
      <c r="C2773" s="559" t="s">
        <v>11003</v>
      </c>
      <c r="D2773" s="559" t="s">
        <v>11004</v>
      </c>
      <c r="E2773" s="559" t="s">
        <v>528</v>
      </c>
      <c r="F2773" s="721">
        <v>46021</v>
      </c>
      <c r="G2773" s="562">
        <v>11.548400000000001</v>
      </c>
      <c r="H2773" s="562">
        <v>11.5311</v>
      </c>
      <c r="I2773" s="562">
        <v>11.565799999999999</v>
      </c>
      <c r="J2773" s="570">
        <v>589999557.40999997</v>
      </c>
      <c r="K2773" s="723">
        <v>45869</v>
      </c>
      <c r="L2773" s="723">
        <v>45846</v>
      </c>
      <c r="M2773" s="724">
        <v>0.1</v>
      </c>
      <c r="N2773" s="559"/>
      <c r="O2773" s="559" t="s">
        <v>11005</v>
      </c>
      <c r="P2773" s="559"/>
      <c r="Q2773" s="682"/>
      <c r="R2773" s="682"/>
      <c r="S2773" s="821"/>
      <c r="T2773" s="822"/>
      <c r="U2773" s="683"/>
      <c r="V2773" s="726" t="str">
        <f>VLOOKUP(E2773,'[2]Type Group 1'!E:F,2,FALSE)</f>
        <v>Equity Fund</v>
      </c>
    </row>
    <row r="2774" spans="1:22">
      <c r="A2774" s="720" t="s">
        <v>20</v>
      </c>
      <c r="B2774" s="559" t="s">
        <v>11006</v>
      </c>
      <c r="C2774" s="559" t="s">
        <v>11007</v>
      </c>
      <c r="D2774" s="559" t="s">
        <v>11008</v>
      </c>
      <c r="E2774" s="559" t="s">
        <v>166</v>
      </c>
      <c r="F2774" s="721">
        <v>46020</v>
      </c>
      <c r="G2774" s="562">
        <v>10.6516</v>
      </c>
      <c r="H2774" s="562">
        <v>10.6516</v>
      </c>
      <c r="I2774" s="562">
        <v>10.7582</v>
      </c>
      <c r="J2774" s="570">
        <v>200478527.75999999</v>
      </c>
      <c r="K2774" s="723"/>
      <c r="L2774" s="723"/>
      <c r="M2774" s="724"/>
      <c r="N2774" s="559"/>
      <c r="O2774" s="559" t="s">
        <v>11009</v>
      </c>
      <c r="P2774" s="559"/>
      <c r="Q2774" s="682"/>
      <c r="R2774" s="682"/>
      <c r="S2774" s="821"/>
      <c r="T2774" s="822"/>
      <c r="U2774" s="683"/>
      <c r="V2774" s="726" t="str">
        <f>VLOOKUP(E2774,'[2]Type Group 1'!E:F,2,FALSE)</f>
        <v>Equity Fund</v>
      </c>
    </row>
    <row r="2775" spans="1:22">
      <c r="A2775" s="720" t="s">
        <v>20</v>
      </c>
      <c r="B2775" s="559" t="s">
        <v>11010</v>
      </c>
      <c r="C2775" s="559" t="s">
        <v>11011</v>
      </c>
      <c r="D2775" s="559" t="s">
        <v>11012</v>
      </c>
      <c r="E2775" s="559" t="s">
        <v>166</v>
      </c>
      <c r="F2775" s="721">
        <v>46020</v>
      </c>
      <c r="G2775" s="562">
        <v>10.7293</v>
      </c>
      <c r="H2775" s="562">
        <v>10.7293</v>
      </c>
      <c r="I2775" s="562">
        <v>10.8903</v>
      </c>
      <c r="J2775" s="570">
        <v>1330519166.9000001</v>
      </c>
      <c r="K2775" s="723"/>
      <c r="L2775" s="723"/>
      <c r="M2775" s="724"/>
      <c r="N2775" s="559"/>
      <c r="O2775" s="559" t="s">
        <v>11013</v>
      </c>
      <c r="P2775" s="559"/>
      <c r="Q2775" s="682"/>
      <c r="R2775" s="682"/>
      <c r="S2775" s="821"/>
      <c r="T2775" s="822"/>
      <c r="U2775" s="683"/>
      <c r="V2775" s="726" t="str">
        <f>VLOOKUP(E2775,'[2]Type Group 1'!E:F,2,FALSE)</f>
        <v>Equity Fund</v>
      </c>
    </row>
    <row r="2776" spans="1:22">
      <c r="A2776" s="720" t="s">
        <v>20</v>
      </c>
      <c r="B2776" s="559" t="s">
        <v>11014</v>
      </c>
      <c r="C2776" s="559" t="s">
        <v>11015</v>
      </c>
      <c r="D2776" s="559" t="s">
        <v>11016</v>
      </c>
      <c r="E2776" s="559" t="s">
        <v>150</v>
      </c>
      <c r="F2776" s="721">
        <v>46020</v>
      </c>
      <c r="G2776" s="562">
        <v>10.062200000000001</v>
      </c>
      <c r="H2776" s="562">
        <v>10.062200000000001</v>
      </c>
      <c r="I2776" s="562">
        <v>10.0623</v>
      </c>
      <c r="J2776" s="570">
        <v>185128940.80000001</v>
      </c>
      <c r="K2776" s="723"/>
      <c r="L2776" s="723"/>
      <c r="M2776" s="724"/>
      <c r="N2776" s="559"/>
      <c r="O2776" s="559" t="s">
        <v>11013</v>
      </c>
      <c r="P2776" s="559"/>
      <c r="Q2776" s="682"/>
      <c r="R2776" s="682"/>
      <c r="S2776" s="821"/>
      <c r="T2776" s="822"/>
      <c r="U2776" s="683"/>
      <c r="V2776" s="726" t="str">
        <f>VLOOKUP(E2776,'[2]Type Group 1'!E:F,2,FALSE)</f>
        <v>Equity Fund</v>
      </c>
    </row>
    <row r="2777" spans="1:22">
      <c r="A2777" s="720" t="s">
        <v>20</v>
      </c>
      <c r="B2777" s="559" t="s">
        <v>11017</v>
      </c>
      <c r="C2777" s="559" t="s">
        <v>11018</v>
      </c>
      <c r="D2777" s="559" t="s">
        <v>11019</v>
      </c>
      <c r="E2777" s="559" t="s">
        <v>166</v>
      </c>
      <c r="F2777" s="721">
        <v>46020</v>
      </c>
      <c r="G2777" s="562">
        <v>17.751899999999999</v>
      </c>
      <c r="H2777" s="562">
        <v>17.751899999999999</v>
      </c>
      <c r="I2777" s="562">
        <v>18.0183</v>
      </c>
      <c r="J2777" s="570">
        <v>1919725720.98</v>
      </c>
      <c r="K2777" s="723"/>
      <c r="L2777" s="723"/>
      <c r="M2777" s="724"/>
      <c r="N2777" s="559"/>
      <c r="O2777" s="559" t="s">
        <v>11020</v>
      </c>
      <c r="P2777" s="559"/>
      <c r="Q2777" s="682"/>
      <c r="R2777" s="682"/>
      <c r="S2777" s="821"/>
      <c r="T2777" s="822"/>
      <c r="U2777" s="683"/>
      <c r="V2777" s="726" t="str">
        <f>VLOOKUP(E2777,'[2]Type Group 1'!E:F,2,FALSE)</f>
        <v>Equity Fund</v>
      </c>
    </row>
    <row r="2778" spans="1:22">
      <c r="A2778" s="720" t="s">
        <v>20</v>
      </c>
      <c r="B2778" s="559" t="s">
        <v>11021</v>
      </c>
      <c r="C2778" s="559" t="s">
        <v>11022</v>
      </c>
      <c r="D2778" s="559" t="s">
        <v>11023</v>
      </c>
      <c r="E2778" s="559" t="s">
        <v>239</v>
      </c>
      <c r="F2778" s="721">
        <v>46021</v>
      </c>
      <c r="G2778" s="562">
        <v>10.057600000000001</v>
      </c>
      <c r="H2778" s="562" t="s">
        <v>422</v>
      </c>
      <c r="I2778" s="562" t="s">
        <v>422</v>
      </c>
      <c r="J2778" s="570">
        <v>1465844106.77</v>
      </c>
      <c r="K2778" s="723"/>
      <c r="L2778" s="723"/>
      <c r="M2778" s="724"/>
      <c r="N2778" s="559"/>
      <c r="O2778" s="559" t="s">
        <v>11024</v>
      </c>
      <c r="P2778" s="559"/>
      <c r="Q2778" s="682"/>
      <c r="R2778" s="682"/>
      <c r="S2778" s="821"/>
      <c r="T2778" s="822"/>
      <c r="U2778" s="683"/>
      <c r="V2778" s="726" t="str">
        <f>VLOOKUP(E2778,'[2]Type Group 1'!E:F,2,FALSE)</f>
        <v>Fixed Income Fund</v>
      </c>
    </row>
    <row r="2779" spans="1:22">
      <c r="A2779" s="720" t="s">
        <v>20</v>
      </c>
      <c r="B2779" s="559" t="s">
        <v>11025</v>
      </c>
      <c r="C2779" s="559" t="s">
        <v>11026</v>
      </c>
      <c r="D2779" s="559" t="s">
        <v>11027</v>
      </c>
      <c r="E2779" s="559" t="s">
        <v>166</v>
      </c>
      <c r="F2779" s="721">
        <v>46020</v>
      </c>
      <c r="G2779" s="562">
        <v>10.4129</v>
      </c>
      <c r="H2779" s="562">
        <v>10.4129</v>
      </c>
      <c r="I2779" s="562">
        <v>10.5692</v>
      </c>
      <c r="J2779" s="570">
        <v>115455636.73</v>
      </c>
      <c r="K2779" s="723"/>
      <c r="L2779" s="723"/>
      <c r="M2779" s="724"/>
      <c r="N2779" s="559"/>
      <c r="O2779" s="559" t="s">
        <v>11028</v>
      </c>
      <c r="P2779" s="559"/>
      <c r="Q2779" s="682"/>
      <c r="R2779" s="682"/>
      <c r="S2779" s="821"/>
      <c r="T2779" s="822"/>
      <c r="U2779" s="683"/>
      <c r="V2779" s="726" t="str">
        <f>VLOOKUP(E2779,'[2]Type Group 1'!E:F,2,FALSE)</f>
        <v>Equity Fund</v>
      </c>
    </row>
    <row r="2780" spans="1:22">
      <c r="A2780" s="720" t="s">
        <v>20</v>
      </c>
      <c r="B2780" s="559" t="s">
        <v>11029</v>
      </c>
      <c r="C2780" s="559" t="s">
        <v>11030</v>
      </c>
      <c r="D2780" s="559" t="s">
        <v>11031</v>
      </c>
      <c r="E2780" s="559" t="s">
        <v>168</v>
      </c>
      <c r="F2780" s="721">
        <v>46020</v>
      </c>
      <c r="G2780" s="562">
        <v>9.8382000000000005</v>
      </c>
      <c r="H2780" s="562">
        <v>9.8382000000000005</v>
      </c>
      <c r="I2780" s="562">
        <v>9.9367000000000001</v>
      </c>
      <c r="J2780" s="570">
        <v>1205562999.5</v>
      </c>
      <c r="K2780" s="723"/>
      <c r="L2780" s="723"/>
      <c r="M2780" s="724"/>
      <c r="N2780" s="559"/>
      <c r="O2780" s="559" t="s">
        <v>11032</v>
      </c>
      <c r="P2780" s="559"/>
      <c r="Q2780" s="682"/>
      <c r="R2780" s="682"/>
      <c r="S2780" s="821"/>
      <c r="T2780" s="822"/>
      <c r="U2780" s="683"/>
      <c r="V2780" s="726" t="str">
        <f>VLOOKUP(E2780,'[2]Type Group 1'!E:F,2,FALSE)</f>
        <v>Fixed Income Fund</v>
      </c>
    </row>
    <row r="2781" spans="1:22">
      <c r="A2781" s="720" t="s">
        <v>20</v>
      </c>
      <c r="B2781" s="559" t="s">
        <v>11033</v>
      </c>
      <c r="C2781" s="559" t="s">
        <v>11034</v>
      </c>
      <c r="D2781" s="559" t="s">
        <v>11035</v>
      </c>
      <c r="E2781" s="559" t="s">
        <v>168</v>
      </c>
      <c r="F2781" s="721">
        <v>46020</v>
      </c>
      <c r="G2781" s="562">
        <v>9.9520999999999997</v>
      </c>
      <c r="H2781" s="562">
        <v>9.9520999999999997</v>
      </c>
      <c r="I2781" s="562">
        <v>9.9521999999999995</v>
      </c>
      <c r="J2781" s="570">
        <v>388129.62</v>
      </c>
      <c r="K2781" s="723"/>
      <c r="L2781" s="723"/>
      <c r="M2781" s="724"/>
      <c r="N2781" s="559"/>
      <c r="O2781" s="559" t="s">
        <v>11032</v>
      </c>
      <c r="P2781" s="559"/>
      <c r="Q2781" s="682"/>
      <c r="R2781" s="682"/>
      <c r="S2781" s="821"/>
      <c r="T2781" s="822"/>
      <c r="U2781" s="683"/>
      <c r="V2781" s="726" t="str">
        <f>VLOOKUP(E2781,'[2]Type Group 1'!E:F,2,FALSE)</f>
        <v>Fixed Income Fund</v>
      </c>
    </row>
    <row r="2782" spans="1:22">
      <c r="A2782" s="720" t="s">
        <v>20</v>
      </c>
      <c r="B2782" s="559" t="s">
        <v>11036</v>
      </c>
      <c r="C2782" s="559" t="s">
        <v>11037</v>
      </c>
      <c r="D2782" s="559" t="s">
        <v>11038</v>
      </c>
      <c r="E2782" s="559" t="s">
        <v>138</v>
      </c>
      <c r="F2782" s="721">
        <v>46020</v>
      </c>
      <c r="G2782" s="562">
        <v>12.105</v>
      </c>
      <c r="H2782" s="562">
        <v>12.0929</v>
      </c>
      <c r="I2782" s="562">
        <v>12.1172</v>
      </c>
      <c r="J2782" s="570">
        <v>1255253344.98</v>
      </c>
      <c r="K2782" s="723"/>
      <c r="L2782" s="723"/>
      <c r="M2782" s="724"/>
      <c r="N2782" s="559"/>
      <c r="O2782" s="559" t="s">
        <v>11039</v>
      </c>
      <c r="P2782" s="559"/>
      <c r="Q2782" s="682"/>
      <c r="R2782" s="682"/>
      <c r="S2782" s="821"/>
      <c r="T2782" s="822"/>
      <c r="U2782" s="683"/>
      <c r="V2782" s="726" t="str">
        <f>VLOOKUP(E2782,'[2]Type Group 1'!E:F,2,FALSE)</f>
        <v>Mixed Fund</v>
      </c>
    </row>
    <row r="2783" spans="1:22">
      <c r="A2783" s="720" t="s">
        <v>20</v>
      </c>
      <c r="B2783" s="559" t="s">
        <v>11040</v>
      </c>
      <c r="C2783" s="559" t="s">
        <v>11041</v>
      </c>
      <c r="D2783" s="559" t="s">
        <v>11042</v>
      </c>
      <c r="E2783" s="559" t="s">
        <v>166</v>
      </c>
      <c r="F2783" s="721">
        <v>46020</v>
      </c>
      <c r="G2783" s="562">
        <v>29.1096</v>
      </c>
      <c r="H2783" s="562">
        <v>29.080500000000001</v>
      </c>
      <c r="I2783" s="562">
        <v>29.1388</v>
      </c>
      <c r="J2783" s="570">
        <v>2382773342.0900002</v>
      </c>
      <c r="K2783" s="723"/>
      <c r="L2783" s="723"/>
      <c r="M2783" s="724"/>
      <c r="N2783" s="559"/>
      <c r="O2783" s="559" t="s">
        <v>11043</v>
      </c>
      <c r="P2783" s="559"/>
      <c r="Q2783" s="682"/>
      <c r="R2783" s="682"/>
      <c r="S2783" s="821"/>
      <c r="T2783" s="822"/>
      <c r="U2783" s="683"/>
      <c r="V2783" s="726" t="str">
        <f>VLOOKUP(E2783,'[2]Type Group 1'!E:F,2,FALSE)</f>
        <v>Equity Fund</v>
      </c>
    </row>
    <row r="2784" spans="1:22">
      <c r="A2784" s="720" t="s">
        <v>20</v>
      </c>
      <c r="B2784" s="559" t="s">
        <v>11044</v>
      </c>
      <c r="C2784" s="559" t="s">
        <v>11045</v>
      </c>
      <c r="D2784" s="559" t="s">
        <v>11046</v>
      </c>
      <c r="E2784" s="559" t="s">
        <v>166</v>
      </c>
      <c r="F2784" s="721">
        <v>46020</v>
      </c>
      <c r="G2784" s="562">
        <v>13.489000000000001</v>
      </c>
      <c r="H2784" s="562">
        <v>13.4755</v>
      </c>
      <c r="I2784" s="562">
        <v>13.502599999999999</v>
      </c>
      <c r="J2784" s="570">
        <v>569571160.44000006</v>
      </c>
      <c r="K2784" s="723"/>
      <c r="L2784" s="723"/>
      <c r="M2784" s="724"/>
      <c r="N2784" s="559"/>
      <c r="O2784" s="559" t="s">
        <v>11047</v>
      </c>
      <c r="P2784" s="559"/>
      <c r="Q2784" s="682"/>
      <c r="R2784" s="682"/>
      <c r="S2784" s="821"/>
      <c r="T2784" s="822"/>
      <c r="U2784" s="683"/>
      <c r="V2784" s="726" t="str">
        <f>VLOOKUP(E2784,'[2]Type Group 1'!E:F,2,FALSE)</f>
        <v>Equity Fund</v>
      </c>
    </row>
    <row r="2785" spans="1:22">
      <c r="A2785" s="720" t="s">
        <v>20</v>
      </c>
      <c r="B2785" s="559" t="s">
        <v>11048</v>
      </c>
      <c r="C2785" s="559" t="s">
        <v>11049</v>
      </c>
      <c r="D2785" s="559" t="s">
        <v>11050</v>
      </c>
      <c r="E2785" s="559" t="s">
        <v>134</v>
      </c>
      <c r="F2785" s="721">
        <v>46020</v>
      </c>
      <c r="G2785" s="562">
        <v>14.449</v>
      </c>
      <c r="H2785" s="562">
        <v>14.4346</v>
      </c>
      <c r="I2785" s="562">
        <v>14.4635</v>
      </c>
      <c r="J2785" s="570">
        <v>943910305.80999994</v>
      </c>
      <c r="K2785" s="723"/>
      <c r="L2785" s="723"/>
      <c r="M2785" s="724"/>
      <c r="N2785" s="559"/>
      <c r="O2785" s="559" t="s">
        <v>11051</v>
      </c>
      <c r="P2785" s="559"/>
      <c r="Q2785" s="682"/>
      <c r="R2785" s="682"/>
      <c r="S2785" s="821"/>
      <c r="T2785" s="822"/>
      <c r="U2785" s="683"/>
      <c r="V2785" s="726" t="str">
        <f>VLOOKUP(E2785,'[2]Type Group 1'!E:F,2,FALSE)</f>
        <v>Equity Fund</v>
      </c>
    </row>
    <row r="2786" spans="1:22">
      <c r="A2786" s="720" t="s">
        <v>20</v>
      </c>
      <c r="B2786" s="559" t="s">
        <v>11052</v>
      </c>
      <c r="C2786" s="559" t="s">
        <v>11053</v>
      </c>
      <c r="D2786" s="559" t="s">
        <v>11054</v>
      </c>
      <c r="E2786" s="559" t="s">
        <v>134</v>
      </c>
      <c r="F2786" s="721">
        <v>46021</v>
      </c>
      <c r="G2786" s="562">
        <v>23.430399999999999</v>
      </c>
      <c r="H2786" s="562">
        <v>23.407</v>
      </c>
      <c r="I2786" s="562">
        <v>23.453900000000001</v>
      </c>
      <c r="J2786" s="570">
        <v>174096389.31</v>
      </c>
      <c r="K2786" s="723"/>
      <c r="L2786" s="723"/>
      <c r="M2786" s="724"/>
      <c r="N2786" s="559"/>
      <c r="O2786" s="559" t="s">
        <v>11055</v>
      </c>
      <c r="P2786" s="559"/>
      <c r="Q2786" s="682"/>
      <c r="R2786" s="682"/>
      <c r="S2786" s="821"/>
      <c r="T2786" s="822"/>
      <c r="U2786" s="683"/>
      <c r="V2786" s="726" t="str">
        <f>VLOOKUP(E2786,'[2]Type Group 1'!E:F,2,FALSE)</f>
        <v>Equity Fund</v>
      </c>
    </row>
    <row r="2787" spans="1:22">
      <c r="A2787" s="720" t="s">
        <v>20</v>
      </c>
      <c r="B2787" s="559" t="s">
        <v>11056</v>
      </c>
      <c r="C2787" s="559" t="s">
        <v>11057</v>
      </c>
      <c r="D2787" s="559" t="s">
        <v>11058</v>
      </c>
      <c r="E2787" s="559" t="s">
        <v>134</v>
      </c>
      <c r="F2787" s="721">
        <v>46020</v>
      </c>
      <c r="G2787" s="562">
        <v>22.3049</v>
      </c>
      <c r="H2787" s="562">
        <v>22.282599999999999</v>
      </c>
      <c r="I2787" s="562">
        <v>22.327300000000001</v>
      </c>
      <c r="J2787" s="570">
        <v>6592707478.1599998</v>
      </c>
      <c r="K2787" s="723"/>
      <c r="L2787" s="723"/>
      <c r="M2787" s="724"/>
      <c r="N2787" s="559"/>
      <c r="O2787" s="559" t="s">
        <v>11059</v>
      </c>
      <c r="P2787" s="559"/>
      <c r="Q2787" s="682"/>
      <c r="R2787" s="682"/>
      <c r="S2787" s="821"/>
      <c r="T2787" s="822"/>
      <c r="U2787" s="683"/>
      <c r="V2787" s="726" t="str">
        <f>VLOOKUP(E2787,'[2]Type Group 1'!E:F,2,FALSE)</f>
        <v>Equity Fund</v>
      </c>
    </row>
    <row r="2788" spans="1:22">
      <c r="A2788" s="720" t="s">
        <v>20</v>
      </c>
      <c r="B2788" s="559" t="s">
        <v>11060</v>
      </c>
      <c r="C2788" s="559" t="s">
        <v>11061</v>
      </c>
      <c r="D2788" s="559" t="s">
        <v>11062</v>
      </c>
      <c r="E2788" s="559" t="s">
        <v>134</v>
      </c>
      <c r="F2788" s="721">
        <v>46020</v>
      </c>
      <c r="G2788" s="562">
        <v>12.472899999999999</v>
      </c>
      <c r="H2788" s="562">
        <v>12.4604</v>
      </c>
      <c r="I2788" s="562">
        <v>12.4855</v>
      </c>
      <c r="J2788" s="570">
        <v>2885524003.8299999</v>
      </c>
      <c r="K2788" s="723"/>
      <c r="L2788" s="723"/>
      <c r="M2788" s="724"/>
      <c r="N2788" s="559"/>
      <c r="O2788" s="559" t="s">
        <v>11063</v>
      </c>
      <c r="P2788" s="559"/>
      <c r="Q2788" s="682"/>
      <c r="R2788" s="682"/>
      <c r="S2788" s="821"/>
      <c r="T2788" s="822"/>
      <c r="U2788" s="683"/>
      <c r="V2788" s="726" t="str">
        <f>VLOOKUP(E2788,'[2]Type Group 1'!E:F,2,FALSE)</f>
        <v>Equity Fund</v>
      </c>
    </row>
    <row r="2789" spans="1:22">
      <c r="A2789" s="720" t="s">
        <v>20</v>
      </c>
      <c r="B2789" s="559" t="s">
        <v>11064</v>
      </c>
      <c r="C2789" s="559" t="s">
        <v>11065</v>
      </c>
      <c r="D2789" s="559" t="s">
        <v>11066</v>
      </c>
      <c r="E2789" s="559" t="s">
        <v>166</v>
      </c>
      <c r="F2789" s="721">
        <v>46020</v>
      </c>
      <c r="G2789" s="562">
        <v>7.6772999999999998</v>
      </c>
      <c r="H2789" s="562">
        <v>7.6772999999999998</v>
      </c>
      <c r="I2789" s="562">
        <v>7.7926000000000002</v>
      </c>
      <c r="J2789" s="570">
        <v>350978797.44999999</v>
      </c>
      <c r="K2789" s="723"/>
      <c r="L2789" s="723"/>
      <c r="M2789" s="724"/>
      <c r="N2789" s="559"/>
      <c r="O2789" s="559" t="s">
        <v>11067</v>
      </c>
      <c r="P2789" s="559"/>
      <c r="Q2789" s="682"/>
      <c r="R2789" s="682"/>
      <c r="S2789" s="821"/>
      <c r="T2789" s="822"/>
      <c r="U2789" s="683"/>
      <c r="V2789" s="726" t="str">
        <f>VLOOKUP(E2789,'[2]Type Group 1'!E:F,2,FALSE)</f>
        <v>Equity Fund</v>
      </c>
    </row>
    <row r="2790" spans="1:22">
      <c r="A2790" s="720" t="s">
        <v>20</v>
      </c>
      <c r="B2790" s="559" t="s">
        <v>11068</v>
      </c>
      <c r="C2790" s="559" t="s">
        <v>11069</v>
      </c>
      <c r="D2790" s="559" t="s">
        <v>11070</v>
      </c>
      <c r="E2790" s="559" t="s">
        <v>239</v>
      </c>
      <c r="F2790" s="721">
        <v>46021</v>
      </c>
      <c r="G2790" s="562">
        <v>10.2605</v>
      </c>
      <c r="H2790" s="562" t="s">
        <v>422</v>
      </c>
      <c r="I2790" s="562" t="s">
        <v>422</v>
      </c>
      <c r="J2790" s="570">
        <v>624219441.87</v>
      </c>
      <c r="K2790" s="723"/>
      <c r="L2790" s="723"/>
      <c r="M2790" s="724"/>
      <c r="N2790" s="559"/>
      <c r="O2790" s="559" t="s">
        <v>11071</v>
      </c>
      <c r="P2790" s="559"/>
      <c r="Q2790" s="682"/>
      <c r="R2790" s="682"/>
      <c r="S2790" s="821"/>
      <c r="T2790" s="822"/>
      <c r="U2790" s="683"/>
      <c r="V2790" s="726" t="str">
        <f>VLOOKUP(E2790,'[2]Type Group 1'!E:F,2,FALSE)</f>
        <v>Fixed Income Fund</v>
      </c>
    </row>
    <row r="2791" spans="1:22">
      <c r="A2791" s="720" t="s">
        <v>20</v>
      </c>
      <c r="B2791" s="559" t="s">
        <v>11072</v>
      </c>
      <c r="C2791" s="559" t="s">
        <v>11073</v>
      </c>
      <c r="D2791" s="559" t="s">
        <v>11074</v>
      </c>
      <c r="E2791" s="559" t="s">
        <v>168</v>
      </c>
      <c r="F2791" s="721">
        <v>46021</v>
      </c>
      <c r="G2791" s="562">
        <v>10.0562</v>
      </c>
      <c r="H2791" s="562" t="s">
        <v>422</v>
      </c>
      <c r="I2791" s="562" t="s">
        <v>422</v>
      </c>
      <c r="J2791" s="570">
        <v>2203905192.5300002</v>
      </c>
      <c r="K2791" s="723"/>
      <c r="L2791" s="723"/>
      <c r="M2791" s="724"/>
      <c r="N2791" s="559"/>
      <c r="O2791" s="559" t="s">
        <v>11075</v>
      </c>
      <c r="P2791" s="559"/>
      <c r="Q2791" s="682"/>
      <c r="R2791" s="682"/>
      <c r="S2791" s="821"/>
      <c r="T2791" s="822"/>
      <c r="U2791" s="683"/>
      <c r="V2791" s="726" t="str">
        <f>VLOOKUP(E2791,'[2]Type Group 1'!E:F,2,FALSE)</f>
        <v>Fixed Income Fund</v>
      </c>
    </row>
    <row r="2792" spans="1:22">
      <c r="A2792" s="720" t="s">
        <v>20</v>
      </c>
      <c r="B2792" s="559" t="s">
        <v>11076</v>
      </c>
      <c r="C2792" s="559" t="s">
        <v>11077</v>
      </c>
      <c r="D2792" s="559" t="s">
        <v>11078</v>
      </c>
      <c r="E2792" s="559" t="s">
        <v>2032</v>
      </c>
      <c r="F2792" s="721">
        <v>46021</v>
      </c>
      <c r="G2792" s="562">
        <v>10.601000000000001</v>
      </c>
      <c r="H2792" s="562">
        <v>10.601000000000001</v>
      </c>
      <c r="I2792" s="562">
        <v>10.601100000000001</v>
      </c>
      <c r="J2792" s="570">
        <v>1251196267.8900001</v>
      </c>
      <c r="K2792" s="723"/>
      <c r="L2792" s="723"/>
      <c r="M2792" s="724"/>
      <c r="N2792" s="559"/>
      <c r="O2792" s="559" t="s">
        <v>11079</v>
      </c>
      <c r="P2792" s="559"/>
      <c r="Q2792" s="682"/>
      <c r="R2792" s="682"/>
      <c r="S2792" s="821"/>
      <c r="T2792" s="822"/>
      <c r="U2792" s="683"/>
      <c r="V2792" s="726" t="str">
        <f>VLOOKUP(E2792,'[2]Type Group 1'!E:F,2,FALSE)</f>
        <v>Fixed Income Fund</v>
      </c>
    </row>
    <row r="2793" spans="1:22">
      <c r="A2793" s="720" t="s">
        <v>20</v>
      </c>
      <c r="B2793" s="559" t="s">
        <v>11080</v>
      </c>
      <c r="C2793" s="559" t="s">
        <v>11081</v>
      </c>
      <c r="D2793" s="559" t="s">
        <v>11082</v>
      </c>
      <c r="E2793" s="559" t="s">
        <v>913</v>
      </c>
      <c r="F2793" s="721">
        <v>46021</v>
      </c>
      <c r="G2793" s="562">
        <v>11.148199999999999</v>
      </c>
      <c r="H2793" s="562">
        <v>11.148199999999999</v>
      </c>
      <c r="I2793" s="562">
        <v>11.148300000000001</v>
      </c>
      <c r="J2793" s="570">
        <v>17775558024.52</v>
      </c>
      <c r="K2793" s="723"/>
      <c r="L2793" s="723"/>
      <c r="M2793" s="724"/>
      <c r="N2793" s="559"/>
      <c r="O2793" s="559" t="s">
        <v>11083</v>
      </c>
      <c r="P2793" s="559"/>
      <c r="Q2793" s="682"/>
      <c r="R2793" s="682"/>
      <c r="S2793" s="821"/>
      <c r="T2793" s="822"/>
      <c r="U2793" s="683"/>
      <c r="V2793" s="726" t="str">
        <f>VLOOKUP(E2793,'[2]Type Group 1'!E:F,2,FALSE)</f>
        <v>Fixed Income Fund</v>
      </c>
    </row>
    <row r="2794" spans="1:22">
      <c r="A2794" s="720" t="s">
        <v>20</v>
      </c>
      <c r="B2794" s="559" t="s">
        <v>11084</v>
      </c>
      <c r="C2794" s="559" t="s">
        <v>11085</v>
      </c>
      <c r="D2794" s="559" t="s">
        <v>11086</v>
      </c>
      <c r="E2794" s="559" t="s">
        <v>511</v>
      </c>
      <c r="F2794" s="721">
        <v>46021</v>
      </c>
      <c r="G2794" s="562">
        <v>10.4711</v>
      </c>
      <c r="H2794" s="562">
        <v>10.4711</v>
      </c>
      <c r="I2794" s="562">
        <v>10.4712</v>
      </c>
      <c r="J2794" s="570">
        <v>3656526331.0599999</v>
      </c>
      <c r="K2794" s="723"/>
      <c r="L2794" s="723"/>
      <c r="M2794" s="724"/>
      <c r="N2794" s="559"/>
      <c r="O2794" s="559" t="s">
        <v>11087</v>
      </c>
      <c r="P2794" s="559"/>
      <c r="Q2794" s="682"/>
      <c r="R2794" s="682"/>
      <c r="S2794" s="821"/>
      <c r="T2794" s="822"/>
      <c r="U2794" s="683"/>
      <c r="V2794" s="726" t="str">
        <f>VLOOKUP(E2794,'[2]Type Group 1'!E:F,2,FALSE)</f>
        <v>Fixed Income Fund</v>
      </c>
    </row>
    <row r="2795" spans="1:22">
      <c r="A2795" s="720" t="s">
        <v>20</v>
      </c>
      <c r="B2795" s="559" t="s">
        <v>11088</v>
      </c>
      <c r="C2795" s="559" t="s">
        <v>11089</v>
      </c>
      <c r="D2795" s="559" t="s">
        <v>11090</v>
      </c>
      <c r="E2795" s="559" t="s">
        <v>1422</v>
      </c>
      <c r="F2795" s="721">
        <v>46021</v>
      </c>
      <c r="G2795" s="562">
        <v>10.2723</v>
      </c>
      <c r="H2795" s="562">
        <v>10.2723</v>
      </c>
      <c r="I2795" s="562">
        <v>10.272399999999999</v>
      </c>
      <c r="J2795" s="570">
        <v>5385725848.1700001</v>
      </c>
      <c r="K2795" s="723"/>
      <c r="L2795" s="723"/>
      <c r="M2795" s="724"/>
      <c r="N2795" s="559"/>
      <c r="O2795" s="559" t="s">
        <v>11091</v>
      </c>
      <c r="P2795" s="559"/>
      <c r="Q2795" s="682"/>
      <c r="R2795" s="682"/>
      <c r="S2795" s="821"/>
      <c r="T2795" s="822"/>
      <c r="U2795" s="683"/>
      <c r="V2795" s="726" t="str">
        <f>VLOOKUP(E2795,'[2]Type Group 1'!E:F,2,FALSE)</f>
        <v>Fixed Income Fund</v>
      </c>
    </row>
    <row r="2796" spans="1:22">
      <c r="A2796" s="720" t="s">
        <v>20</v>
      </c>
      <c r="B2796" s="559" t="s">
        <v>11092</v>
      </c>
      <c r="C2796" s="559" t="s">
        <v>11093</v>
      </c>
      <c r="D2796" s="559" t="s">
        <v>11094</v>
      </c>
      <c r="E2796" s="559" t="s">
        <v>124</v>
      </c>
      <c r="F2796" s="721">
        <v>46021</v>
      </c>
      <c r="G2796" s="562">
        <v>11.3965</v>
      </c>
      <c r="H2796" s="562">
        <v>11.3965</v>
      </c>
      <c r="I2796" s="562">
        <v>11.457599999999999</v>
      </c>
      <c r="J2796" s="570">
        <v>513761037.86000001</v>
      </c>
      <c r="K2796" s="723">
        <v>44972</v>
      </c>
      <c r="L2796" s="723">
        <v>44979</v>
      </c>
      <c r="M2796" s="724">
        <v>0.11</v>
      </c>
      <c r="N2796" s="559"/>
      <c r="O2796" s="559" t="s">
        <v>11095</v>
      </c>
      <c r="P2796" s="559"/>
      <c r="Q2796" s="682"/>
      <c r="R2796" s="682"/>
      <c r="S2796" s="821"/>
      <c r="T2796" s="822"/>
      <c r="U2796" s="683"/>
      <c r="V2796" s="726" t="str">
        <f>VLOOKUP(E2796,'[2]Type Group 1'!E:F,2,FALSE)</f>
        <v>Equity Fund</v>
      </c>
    </row>
    <row r="2797" spans="1:22">
      <c r="A2797" s="720" t="s">
        <v>20</v>
      </c>
      <c r="B2797" s="559" t="s">
        <v>11096</v>
      </c>
      <c r="C2797" s="559" t="s">
        <v>11097</v>
      </c>
      <c r="D2797" s="559" t="s">
        <v>11098</v>
      </c>
      <c r="E2797" s="559" t="s">
        <v>166</v>
      </c>
      <c r="F2797" s="721">
        <v>46020</v>
      </c>
      <c r="G2797" s="562">
        <v>10.6922</v>
      </c>
      <c r="H2797" s="562">
        <v>10.6922</v>
      </c>
      <c r="I2797" s="562">
        <v>10.806699999999999</v>
      </c>
      <c r="J2797" s="570">
        <v>247835470.53</v>
      </c>
      <c r="K2797" s="723">
        <v>45915</v>
      </c>
      <c r="L2797" s="723">
        <v>45926</v>
      </c>
      <c r="M2797" s="724">
        <v>0.38</v>
      </c>
      <c r="N2797" s="559"/>
      <c r="O2797" s="559" t="s">
        <v>11099</v>
      </c>
      <c r="P2797" s="559"/>
      <c r="Q2797" s="682"/>
      <c r="R2797" s="682"/>
      <c r="S2797" s="821"/>
      <c r="T2797" s="822"/>
      <c r="U2797" s="683"/>
      <c r="V2797" s="726" t="str">
        <f>VLOOKUP(E2797,'[2]Type Group 1'!E:F,2,FALSE)</f>
        <v>Equity Fund</v>
      </c>
    </row>
    <row r="2798" spans="1:22">
      <c r="A2798" s="720" t="s">
        <v>20</v>
      </c>
      <c r="B2798" s="559" t="s">
        <v>11100</v>
      </c>
      <c r="C2798" s="559" t="s">
        <v>11101</v>
      </c>
      <c r="D2798" s="559" t="s">
        <v>11102</v>
      </c>
      <c r="E2798" s="559" t="s">
        <v>168</v>
      </c>
      <c r="F2798" s="721">
        <v>46014</v>
      </c>
      <c r="G2798" s="562">
        <v>10.168200000000001</v>
      </c>
      <c r="H2798" s="562">
        <v>10.168200000000001</v>
      </c>
      <c r="I2798" s="562">
        <v>10.27</v>
      </c>
      <c r="J2798" s="570">
        <v>201087277.21000001</v>
      </c>
      <c r="K2798" s="723"/>
      <c r="L2798" s="723"/>
      <c r="M2798" s="724"/>
      <c r="N2798" s="559"/>
      <c r="O2798" s="559" t="s">
        <v>11103</v>
      </c>
      <c r="P2798" s="559"/>
      <c r="Q2798" s="682"/>
      <c r="R2798" s="682"/>
      <c r="S2798" s="821"/>
      <c r="T2798" s="822"/>
      <c r="U2798" s="683"/>
      <c r="V2798" s="726" t="str">
        <f>VLOOKUP(E2798,'[2]Type Group 1'!E:F,2,FALSE)</f>
        <v>Fixed Income Fund</v>
      </c>
    </row>
    <row r="2799" spans="1:22">
      <c r="A2799" s="720" t="s">
        <v>20</v>
      </c>
      <c r="B2799" s="559" t="s">
        <v>11104</v>
      </c>
      <c r="C2799" s="559" t="s">
        <v>11105</v>
      </c>
      <c r="D2799" s="559" t="s">
        <v>11106</v>
      </c>
      <c r="E2799" s="559" t="s">
        <v>166</v>
      </c>
      <c r="F2799" s="721">
        <v>46020</v>
      </c>
      <c r="G2799" s="562">
        <v>11.129799999999999</v>
      </c>
      <c r="H2799" s="562">
        <v>11.129799999999999</v>
      </c>
      <c r="I2799" s="562">
        <v>11.296799999999999</v>
      </c>
      <c r="J2799" s="570">
        <v>101747144.66</v>
      </c>
      <c r="K2799" s="723">
        <v>45820</v>
      </c>
      <c r="L2799" s="723">
        <v>45834</v>
      </c>
      <c r="M2799" s="724">
        <v>0.8</v>
      </c>
      <c r="N2799" s="559"/>
      <c r="O2799" s="559" t="s">
        <v>11107</v>
      </c>
      <c r="P2799" s="559"/>
      <c r="Q2799" s="682"/>
      <c r="R2799" s="682"/>
      <c r="S2799" s="821"/>
      <c r="T2799" s="822"/>
      <c r="U2799" s="683"/>
      <c r="V2799" s="726" t="str">
        <f>VLOOKUP(E2799,'[2]Type Group 1'!E:F,2,FALSE)</f>
        <v>Equity Fund</v>
      </c>
    </row>
    <row r="2800" spans="1:22">
      <c r="A2800" s="720" t="s">
        <v>20</v>
      </c>
      <c r="B2800" s="559" t="s">
        <v>11108</v>
      </c>
      <c r="C2800" s="559" t="s">
        <v>11109</v>
      </c>
      <c r="D2800" s="559" t="s">
        <v>11110</v>
      </c>
      <c r="E2800" s="559" t="s">
        <v>166</v>
      </c>
      <c r="F2800" s="721">
        <v>46020</v>
      </c>
      <c r="G2800" s="562">
        <v>17.331099999999999</v>
      </c>
      <c r="H2800" s="562">
        <v>17.331099999999999</v>
      </c>
      <c r="I2800" s="562">
        <v>17.591200000000001</v>
      </c>
      <c r="J2800" s="570">
        <v>331529341.97000003</v>
      </c>
      <c r="K2800" s="723"/>
      <c r="L2800" s="723"/>
      <c r="M2800" s="724"/>
      <c r="N2800" s="559"/>
      <c r="O2800" s="559" t="s">
        <v>11107</v>
      </c>
      <c r="P2800" s="559"/>
      <c r="Q2800" s="682"/>
      <c r="R2800" s="682"/>
      <c r="S2800" s="821"/>
      <c r="T2800" s="822"/>
      <c r="U2800" s="683"/>
      <c r="V2800" s="726" t="str">
        <f>VLOOKUP(E2800,'[2]Type Group 1'!E:F,2,FALSE)</f>
        <v>Equity Fund</v>
      </c>
    </row>
    <row r="2801" spans="1:22">
      <c r="A2801" s="720" t="s">
        <v>20</v>
      </c>
      <c r="B2801" s="559" t="s">
        <v>11111</v>
      </c>
      <c r="C2801" s="559" t="s">
        <v>11112</v>
      </c>
      <c r="D2801" s="559" t="s">
        <v>11113</v>
      </c>
      <c r="E2801" s="559" t="s">
        <v>166</v>
      </c>
      <c r="F2801" s="721">
        <v>46020</v>
      </c>
      <c r="G2801" s="562">
        <v>21.216100000000001</v>
      </c>
      <c r="H2801" s="562">
        <v>21.216100000000001</v>
      </c>
      <c r="I2801" s="562">
        <v>21.4284</v>
      </c>
      <c r="J2801" s="570">
        <v>491132675.11000001</v>
      </c>
      <c r="K2801" s="723"/>
      <c r="L2801" s="723"/>
      <c r="M2801" s="724"/>
      <c r="N2801" s="559"/>
      <c r="O2801" s="559" t="s">
        <v>11114</v>
      </c>
      <c r="P2801" s="559"/>
      <c r="Q2801" s="682"/>
      <c r="R2801" s="682"/>
      <c r="S2801" s="821"/>
      <c r="T2801" s="822"/>
      <c r="U2801" s="683"/>
      <c r="V2801" s="726" t="str">
        <f>VLOOKUP(E2801,'[2]Type Group 1'!E:F,2,FALSE)</f>
        <v>Equity Fund</v>
      </c>
    </row>
    <row r="2802" spans="1:22">
      <c r="A2802" s="720" t="s">
        <v>20</v>
      </c>
      <c r="B2802" s="559" t="s">
        <v>11115</v>
      </c>
      <c r="C2802" s="559" t="s">
        <v>11116</v>
      </c>
      <c r="D2802" s="559" t="s">
        <v>11117</v>
      </c>
      <c r="E2802" s="559" t="s">
        <v>239</v>
      </c>
      <c r="F2802" s="721">
        <v>46021</v>
      </c>
      <c r="G2802" s="562">
        <v>10.0451</v>
      </c>
      <c r="H2802" s="562" t="s">
        <v>422</v>
      </c>
      <c r="I2802" s="562" t="s">
        <v>422</v>
      </c>
      <c r="J2802" s="570">
        <v>1010770824.65</v>
      </c>
      <c r="K2802" s="723"/>
      <c r="L2802" s="723"/>
      <c r="M2802" s="724"/>
      <c r="N2802" s="559"/>
      <c r="O2802" s="559" t="s">
        <v>11118</v>
      </c>
      <c r="P2802" s="559"/>
      <c r="Q2802" s="682"/>
      <c r="R2802" s="682"/>
      <c r="S2802" s="821"/>
      <c r="T2802" s="822"/>
      <c r="U2802" s="683"/>
      <c r="V2802" s="726" t="str">
        <f>VLOOKUP(E2802,'[2]Type Group 1'!E:F,2,FALSE)</f>
        <v>Fixed Income Fund</v>
      </c>
    </row>
    <row r="2803" spans="1:22">
      <c r="A2803" s="720" t="s">
        <v>20</v>
      </c>
      <c r="B2803" s="559" t="s">
        <v>11119</v>
      </c>
      <c r="C2803" s="559" t="s">
        <v>11120</v>
      </c>
      <c r="D2803" s="559" t="s">
        <v>11121</v>
      </c>
      <c r="E2803" s="559" t="s">
        <v>166</v>
      </c>
      <c r="F2803" s="721">
        <v>46020</v>
      </c>
      <c r="G2803" s="562">
        <v>15.505699999999999</v>
      </c>
      <c r="H2803" s="562">
        <v>15.505699999999999</v>
      </c>
      <c r="I2803" s="562">
        <v>15.7547</v>
      </c>
      <c r="J2803" s="570">
        <v>352892628.36000001</v>
      </c>
      <c r="K2803" s="723"/>
      <c r="L2803" s="723"/>
      <c r="M2803" s="724"/>
      <c r="N2803" s="559"/>
      <c r="O2803" s="559" t="s">
        <v>11122</v>
      </c>
      <c r="P2803" s="559" t="s">
        <v>198</v>
      </c>
      <c r="Q2803" s="682"/>
      <c r="R2803" s="682"/>
      <c r="S2803" s="821"/>
      <c r="T2803" s="822"/>
      <c r="U2803" s="683"/>
      <c r="V2803" s="726" t="str">
        <f>VLOOKUP(E2803,'[2]Type Group 1'!E:F,2,FALSE)</f>
        <v>Equity Fund</v>
      </c>
    </row>
    <row r="2804" spans="1:22">
      <c r="A2804" s="720" t="s">
        <v>20</v>
      </c>
      <c r="B2804" s="559" t="s">
        <v>11123</v>
      </c>
      <c r="C2804" s="559" t="s">
        <v>11124</v>
      </c>
      <c r="D2804" s="559" t="s">
        <v>11125</v>
      </c>
      <c r="E2804" s="559" t="s">
        <v>768</v>
      </c>
      <c r="F2804" s="721">
        <v>46021</v>
      </c>
      <c r="G2804" s="562">
        <v>14.463800000000001</v>
      </c>
      <c r="H2804" s="562">
        <v>14.463800000000001</v>
      </c>
      <c r="I2804" s="562">
        <v>14.463900000000001</v>
      </c>
      <c r="J2804" s="570">
        <v>19058442538.580002</v>
      </c>
      <c r="K2804" s="723"/>
      <c r="L2804" s="723"/>
      <c r="M2804" s="724"/>
      <c r="N2804" s="559"/>
      <c r="O2804" s="559" t="s">
        <v>11126</v>
      </c>
      <c r="P2804" s="559"/>
      <c r="Q2804" s="682"/>
      <c r="R2804" s="682"/>
      <c r="S2804" s="821"/>
      <c r="T2804" s="822"/>
      <c r="U2804" s="683"/>
      <c r="V2804" s="726" t="str">
        <f>VLOOKUP(E2804,'[2]Type Group 1'!E:F,2,FALSE)</f>
        <v>Fixed Income Fund</v>
      </c>
    </row>
    <row r="2805" spans="1:22">
      <c r="A2805" s="720" t="s">
        <v>20</v>
      </c>
      <c r="B2805" s="559" t="s">
        <v>11127</v>
      </c>
      <c r="C2805" s="559" t="s">
        <v>11128</v>
      </c>
      <c r="D2805" s="559" t="s">
        <v>11129</v>
      </c>
      <c r="E2805" s="559" t="s">
        <v>239</v>
      </c>
      <c r="F2805" s="721">
        <v>46021</v>
      </c>
      <c r="G2805" s="562">
        <v>10.042199999999999</v>
      </c>
      <c r="H2805" s="562" t="s">
        <v>422</v>
      </c>
      <c r="I2805" s="562" t="s">
        <v>422</v>
      </c>
      <c r="J2805" s="570">
        <v>1505799787.1800001</v>
      </c>
      <c r="K2805" s="723"/>
      <c r="L2805" s="723"/>
      <c r="M2805" s="724"/>
      <c r="N2805" s="559"/>
      <c r="O2805" s="559" t="s">
        <v>11130</v>
      </c>
      <c r="P2805" s="559"/>
      <c r="Q2805" s="682"/>
      <c r="R2805" s="682"/>
      <c r="S2805" s="821"/>
      <c r="T2805" s="822"/>
      <c r="U2805" s="683"/>
      <c r="V2805" s="726" t="str">
        <f>VLOOKUP(E2805,'[2]Type Group 1'!E:F,2,FALSE)</f>
        <v>Fixed Income Fund</v>
      </c>
    </row>
    <row r="2806" spans="1:22">
      <c r="A2806" s="720" t="s">
        <v>20</v>
      </c>
      <c r="B2806" s="559" t="s">
        <v>11131</v>
      </c>
      <c r="C2806" s="559" t="s">
        <v>11132</v>
      </c>
      <c r="D2806" s="559" t="s">
        <v>11133</v>
      </c>
      <c r="E2806" s="559" t="s">
        <v>124</v>
      </c>
      <c r="F2806" s="721">
        <v>46021</v>
      </c>
      <c r="G2806" s="562">
        <v>37.491</v>
      </c>
      <c r="H2806" s="562">
        <v>37.453499999999998</v>
      </c>
      <c r="I2806" s="562">
        <v>37.528599999999997</v>
      </c>
      <c r="J2806" s="570">
        <v>3323602248.9899998</v>
      </c>
      <c r="K2806" s="723"/>
      <c r="L2806" s="723"/>
      <c r="M2806" s="724"/>
      <c r="N2806" s="559"/>
      <c r="O2806" s="559" t="s">
        <v>11134</v>
      </c>
      <c r="P2806" s="559"/>
      <c r="Q2806" s="682"/>
      <c r="R2806" s="682"/>
      <c r="S2806" s="821"/>
      <c r="T2806" s="822"/>
      <c r="U2806" s="683"/>
      <c r="V2806" s="726" t="str">
        <f>VLOOKUP(E2806,'[2]Type Group 1'!E:F,2,FALSE)</f>
        <v>Equity Fund</v>
      </c>
    </row>
    <row r="2807" spans="1:22">
      <c r="A2807" s="720" t="s">
        <v>20</v>
      </c>
      <c r="B2807" s="559" t="s">
        <v>11135</v>
      </c>
      <c r="C2807" s="559" t="s">
        <v>11136</v>
      </c>
      <c r="D2807" s="559" t="s">
        <v>11137</v>
      </c>
      <c r="E2807" s="559" t="s">
        <v>146</v>
      </c>
      <c r="F2807" s="721">
        <v>46020</v>
      </c>
      <c r="G2807" s="562">
        <v>11.289400000000001</v>
      </c>
      <c r="H2807" s="562">
        <v>11.289400000000001</v>
      </c>
      <c r="I2807" s="562">
        <v>11.2895</v>
      </c>
      <c r="J2807" s="570">
        <v>219135272.68000001</v>
      </c>
      <c r="K2807" s="723"/>
      <c r="L2807" s="723"/>
      <c r="M2807" s="724"/>
      <c r="N2807" s="559"/>
      <c r="O2807" s="559" t="s">
        <v>11138</v>
      </c>
      <c r="P2807" s="559"/>
      <c r="Q2807" s="682"/>
      <c r="R2807" s="682"/>
      <c r="S2807" s="821"/>
      <c r="T2807" s="822"/>
      <c r="U2807" s="683"/>
      <c r="V2807" s="726" t="str">
        <f>VLOOKUP(E2807,'[2]Type Group 1'!E:F,2,FALSE)</f>
        <v>Mixed Fund</v>
      </c>
    </row>
    <row r="2808" spans="1:22">
      <c r="A2808" s="720" t="s">
        <v>20</v>
      </c>
      <c r="B2808" s="559" t="s">
        <v>11139</v>
      </c>
      <c r="C2808" s="559" t="s">
        <v>11140</v>
      </c>
      <c r="D2808" s="559" t="s">
        <v>11141</v>
      </c>
      <c r="E2808" s="559" t="s">
        <v>528</v>
      </c>
      <c r="F2808" s="721">
        <v>46021</v>
      </c>
      <c r="G2808" s="562">
        <v>7.3215000000000003</v>
      </c>
      <c r="H2808" s="562">
        <v>7.3215000000000003</v>
      </c>
      <c r="I2808" s="562">
        <v>7.3608000000000002</v>
      </c>
      <c r="J2808" s="570">
        <v>423913827.75</v>
      </c>
      <c r="K2808" s="723"/>
      <c r="L2808" s="723"/>
      <c r="M2808" s="724"/>
      <c r="N2808" s="559"/>
      <c r="O2808" s="559" t="s">
        <v>11142</v>
      </c>
      <c r="P2808" s="559"/>
      <c r="Q2808" s="682"/>
      <c r="R2808" s="682"/>
      <c r="S2808" s="821"/>
      <c r="T2808" s="822"/>
      <c r="U2808" s="683"/>
      <c r="V2808" s="726" t="str">
        <f>VLOOKUP(E2808,'[2]Type Group 1'!E:F,2,FALSE)</f>
        <v>Equity Fund</v>
      </c>
    </row>
    <row r="2809" spans="1:22">
      <c r="A2809" s="720" t="s">
        <v>20</v>
      </c>
      <c r="B2809" s="559" t="s">
        <v>11143</v>
      </c>
      <c r="C2809" s="559" t="s">
        <v>11144</v>
      </c>
      <c r="D2809" s="559" t="s">
        <v>11145</v>
      </c>
      <c r="E2809" s="559" t="s">
        <v>170</v>
      </c>
      <c r="F2809" s="721">
        <v>46020</v>
      </c>
      <c r="G2809" s="562">
        <v>11.2277</v>
      </c>
      <c r="H2809" s="562">
        <v>11.2277</v>
      </c>
      <c r="I2809" s="562">
        <v>11.3401</v>
      </c>
      <c r="J2809" s="570">
        <v>85587057.900000006</v>
      </c>
      <c r="K2809" s="723"/>
      <c r="L2809" s="723"/>
      <c r="M2809" s="724"/>
      <c r="N2809" s="559"/>
      <c r="O2809" s="559" t="s">
        <v>11146</v>
      </c>
      <c r="P2809" s="559"/>
      <c r="Q2809" s="682"/>
      <c r="R2809" s="682"/>
      <c r="S2809" s="821"/>
      <c r="T2809" s="822"/>
      <c r="U2809" s="683"/>
      <c r="V2809" s="726" t="str">
        <f>VLOOKUP(E2809,'[2]Type Group 1'!E:F,2,FALSE)</f>
        <v>Mixed Fund</v>
      </c>
    </row>
    <row r="2810" spans="1:22">
      <c r="A2810" s="720" t="s">
        <v>20</v>
      </c>
      <c r="B2810" s="559" t="s">
        <v>11147</v>
      </c>
      <c r="C2810" s="559" t="s">
        <v>11148</v>
      </c>
      <c r="D2810" s="559" t="s">
        <v>11149</v>
      </c>
      <c r="E2810" s="559" t="s">
        <v>166</v>
      </c>
      <c r="F2810" s="721">
        <v>46020</v>
      </c>
      <c r="G2810" s="562">
        <v>20.553100000000001</v>
      </c>
      <c r="H2810" s="562">
        <v>20.553100000000001</v>
      </c>
      <c r="I2810" s="562">
        <v>20.758700000000001</v>
      </c>
      <c r="J2810" s="570">
        <v>3313172943.1900001</v>
      </c>
      <c r="K2810" s="723"/>
      <c r="L2810" s="723"/>
      <c r="M2810" s="724"/>
      <c r="N2810" s="559"/>
      <c r="O2810" s="559" t="s">
        <v>11150</v>
      </c>
      <c r="P2810" s="559"/>
      <c r="Q2810" s="583"/>
      <c r="R2810" s="682"/>
      <c r="S2810" s="821"/>
      <c r="T2810" s="822"/>
      <c r="U2810" s="683"/>
      <c r="V2810" s="726" t="str">
        <f>VLOOKUP(E2810,'[2]Type Group 1'!E:F,2,FALSE)</f>
        <v>Equity Fund</v>
      </c>
    </row>
    <row r="2811" spans="1:22">
      <c r="A2811" s="720" t="s">
        <v>20</v>
      </c>
      <c r="B2811" s="559" t="s">
        <v>11151</v>
      </c>
      <c r="C2811" s="559" t="s">
        <v>11152</v>
      </c>
      <c r="D2811" s="559" t="s">
        <v>11153</v>
      </c>
      <c r="E2811" s="559" t="s">
        <v>511</v>
      </c>
      <c r="F2811" s="721">
        <v>46021</v>
      </c>
      <c r="G2811" s="562">
        <v>10.6379</v>
      </c>
      <c r="H2811" s="562">
        <v>10.6379</v>
      </c>
      <c r="I2811" s="562">
        <v>10.638</v>
      </c>
      <c r="J2811" s="570">
        <v>914031265.20000005</v>
      </c>
      <c r="K2811" s="723"/>
      <c r="L2811" s="723"/>
      <c r="M2811" s="724"/>
      <c r="N2811" s="559"/>
      <c r="O2811" s="559" t="s">
        <v>11154</v>
      </c>
      <c r="P2811" s="559"/>
      <c r="Q2811" s="583"/>
      <c r="R2811" s="682"/>
      <c r="S2811" s="821"/>
      <c r="T2811" s="822"/>
      <c r="U2811" s="683"/>
      <c r="V2811" s="726" t="str">
        <f>VLOOKUP(E2811,'[2]Type Group 1'!E:F,2,FALSE)</f>
        <v>Fixed Income Fund</v>
      </c>
    </row>
    <row r="2812" spans="1:22">
      <c r="A2812" s="720" t="s">
        <v>20</v>
      </c>
      <c r="B2812" s="559" t="s">
        <v>11155</v>
      </c>
      <c r="C2812" s="559" t="s">
        <v>11156</v>
      </c>
      <c r="D2812" s="559" t="s">
        <v>11157</v>
      </c>
      <c r="E2812" s="559" t="s">
        <v>11158</v>
      </c>
      <c r="F2812" s="721">
        <v>46021</v>
      </c>
      <c r="G2812" s="562">
        <v>10.1577</v>
      </c>
      <c r="H2812" s="562" t="s">
        <v>422</v>
      </c>
      <c r="I2812" s="562" t="s">
        <v>422</v>
      </c>
      <c r="J2812" s="570">
        <v>332970013.08999997</v>
      </c>
      <c r="K2812" s="723"/>
      <c r="L2812" s="723"/>
      <c r="M2812" s="724"/>
      <c r="N2812" s="559"/>
      <c r="O2812" s="559" t="s">
        <v>11159</v>
      </c>
      <c r="P2812" s="559"/>
      <c r="Q2812" s="583"/>
      <c r="R2812" s="682"/>
      <c r="S2812" s="821"/>
      <c r="T2812" s="822"/>
      <c r="U2812" s="683"/>
      <c r="V2812" s="726" t="str">
        <f>VLOOKUP(E2812,'[2]Type Group 1'!E:F,2,FALSE)</f>
        <v>Mixed Fund</v>
      </c>
    </row>
    <row r="2813" spans="1:22">
      <c r="A2813" s="720" t="s">
        <v>20</v>
      </c>
      <c r="B2813" s="559" t="s">
        <v>11160</v>
      </c>
      <c r="C2813" s="559" t="s">
        <v>11161</v>
      </c>
      <c r="D2813" s="559" t="s">
        <v>11162</v>
      </c>
      <c r="E2813" s="559" t="s">
        <v>136</v>
      </c>
      <c r="F2813" s="721">
        <v>46021</v>
      </c>
      <c r="G2813" s="562">
        <v>14.0388</v>
      </c>
      <c r="H2813" s="562">
        <v>14.0388</v>
      </c>
      <c r="I2813" s="562">
        <v>14.0389</v>
      </c>
      <c r="J2813" s="570">
        <v>3309190108.0999999</v>
      </c>
      <c r="K2813" s="723"/>
      <c r="L2813" s="723"/>
      <c r="M2813" s="724"/>
      <c r="N2813" s="559"/>
      <c r="O2813" s="559" t="s">
        <v>11163</v>
      </c>
      <c r="P2813" s="559"/>
      <c r="Q2813" s="583"/>
      <c r="R2813" s="682"/>
      <c r="S2813" s="821"/>
      <c r="T2813" s="822"/>
      <c r="U2813" s="683"/>
      <c r="V2813" s="726" t="str">
        <f>VLOOKUP(E2813,'[2]Type Group 1'!E:F,2,FALSE)</f>
        <v>Fixed Income Fund</v>
      </c>
    </row>
    <row r="2814" spans="1:22">
      <c r="A2814" s="720" t="s">
        <v>20</v>
      </c>
      <c r="B2814" s="559" t="s">
        <v>11164</v>
      </c>
      <c r="C2814" s="559" t="s">
        <v>11165</v>
      </c>
      <c r="D2814" s="559" t="s">
        <v>11166</v>
      </c>
      <c r="E2814" s="559" t="s">
        <v>124</v>
      </c>
      <c r="F2814" s="721">
        <v>46021</v>
      </c>
      <c r="G2814" s="562">
        <v>7.9501999999999997</v>
      </c>
      <c r="H2814" s="562">
        <v>7.9501999999999997</v>
      </c>
      <c r="I2814" s="562">
        <v>8.0297999999999998</v>
      </c>
      <c r="J2814" s="570">
        <v>308030883.50999999</v>
      </c>
      <c r="K2814" s="723"/>
      <c r="L2814" s="723"/>
      <c r="M2814" s="724"/>
      <c r="N2814" s="559" t="s">
        <v>205</v>
      </c>
      <c r="O2814" s="559" t="s">
        <v>11167</v>
      </c>
      <c r="P2814" s="559" t="s">
        <v>194</v>
      </c>
      <c r="Q2814" s="583"/>
      <c r="R2814" s="682"/>
      <c r="S2814" s="821"/>
      <c r="T2814" s="822"/>
      <c r="U2814" s="683"/>
      <c r="V2814" s="726" t="str">
        <f>VLOOKUP(E2814,'[2]Type Group 1'!E:F,2,FALSE)</f>
        <v>Equity Fund</v>
      </c>
    </row>
    <row r="2815" spans="1:22">
      <c r="A2815" s="720" t="s">
        <v>20</v>
      </c>
      <c r="B2815" s="559" t="s">
        <v>11168</v>
      </c>
      <c r="C2815" s="559" t="s">
        <v>11169</v>
      </c>
      <c r="D2815" s="559" t="s">
        <v>11170</v>
      </c>
      <c r="E2815" s="559" t="s">
        <v>124</v>
      </c>
      <c r="F2815" s="721">
        <v>46021</v>
      </c>
      <c r="G2815" s="562">
        <v>7.2544000000000004</v>
      </c>
      <c r="H2815" s="562" t="s">
        <v>422</v>
      </c>
      <c r="I2815" s="562">
        <v>7.3320999999999996</v>
      </c>
      <c r="J2815" s="570">
        <v>1030967210.58</v>
      </c>
      <c r="K2815" s="723"/>
      <c r="L2815" s="723"/>
      <c r="M2815" s="724"/>
      <c r="N2815" s="559"/>
      <c r="O2815" s="559" t="s">
        <v>11171</v>
      </c>
      <c r="P2815" s="559"/>
      <c r="Q2815" s="583"/>
      <c r="R2815" s="682"/>
      <c r="S2815" s="821"/>
      <c r="T2815" s="822"/>
      <c r="U2815" s="683"/>
      <c r="V2815" s="726" t="str">
        <f>VLOOKUP(E2815,'[2]Type Group 1'!E:F,2,FALSE)</f>
        <v>Equity Fund</v>
      </c>
    </row>
    <row r="2816" spans="1:22">
      <c r="A2816" s="720" t="s">
        <v>20</v>
      </c>
      <c r="B2816" s="559" t="s">
        <v>11172</v>
      </c>
      <c r="C2816" s="559" t="s">
        <v>11173</v>
      </c>
      <c r="D2816" s="559" t="s">
        <v>11174</v>
      </c>
      <c r="E2816" s="559" t="s">
        <v>166</v>
      </c>
      <c r="F2816" s="721">
        <v>46021</v>
      </c>
      <c r="G2816" s="562">
        <v>7.2077</v>
      </c>
      <c r="H2816" s="562">
        <v>7.2004999999999999</v>
      </c>
      <c r="I2816" s="562">
        <v>7.2149999999999999</v>
      </c>
      <c r="J2816" s="570">
        <v>2113374544.6800001</v>
      </c>
      <c r="K2816" s="723"/>
      <c r="L2816" s="723"/>
      <c r="M2816" s="724"/>
      <c r="N2816" s="559"/>
      <c r="O2816" s="559" t="s">
        <v>11175</v>
      </c>
      <c r="P2816" s="559"/>
      <c r="Q2816" s="583"/>
      <c r="R2816" s="682"/>
      <c r="S2816" s="821"/>
      <c r="T2816" s="822"/>
      <c r="U2816" s="683"/>
      <c r="V2816" s="726" t="str">
        <f>VLOOKUP(E2816,'[2]Type Group 1'!E:F,2,FALSE)</f>
        <v>Equity Fund</v>
      </c>
    </row>
    <row r="2817" spans="1:22">
      <c r="A2817" s="720" t="s">
        <v>20</v>
      </c>
      <c r="B2817" s="559" t="s">
        <v>11176</v>
      </c>
      <c r="C2817" s="559" t="s">
        <v>11177</v>
      </c>
      <c r="D2817" s="559" t="s">
        <v>11178</v>
      </c>
      <c r="E2817" s="559" t="s">
        <v>239</v>
      </c>
      <c r="F2817" s="721">
        <v>46021</v>
      </c>
      <c r="G2817" s="562">
        <v>10.029400000000001</v>
      </c>
      <c r="H2817" s="562" t="s">
        <v>422</v>
      </c>
      <c r="I2817" s="562" t="s">
        <v>422</v>
      </c>
      <c r="J2817" s="570">
        <v>2559400169.2199998</v>
      </c>
      <c r="K2817" s="723"/>
      <c r="L2817" s="723"/>
      <c r="M2817" s="724"/>
      <c r="N2817" s="559"/>
      <c r="O2817" s="559" t="s">
        <v>11179</v>
      </c>
      <c r="P2817" s="559"/>
      <c r="Q2817" s="583"/>
      <c r="R2817" s="682"/>
      <c r="S2817" s="821"/>
      <c r="T2817" s="822"/>
      <c r="U2817" s="683"/>
      <c r="V2817" s="726" t="str">
        <f>VLOOKUP(E2817,'[2]Type Group 1'!E:F,2,FALSE)</f>
        <v>Fixed Income Fund</v>
      </c>
    </row>
    <row r="2818" spans="1:22">
      <c r="A2818" s="720" t="s">
        <v>20</v>
      </c>
      <c r="B2818" s="559" t="s">
        <v>11180</v>
      </c>
      <c r="C2818" s="559" t="s">
        <v>11181</v>
      </c>
      <c r="D2818" s="559" t="s">
        <v>11182</v>
      </c>
      <c r="E2818" s="559" t="s">
        <v>124</v>
      </c>
      <c r="F2818" s="721">
        <v>46021</v>
      </c>
      <c r="G2818" s="562">
        <v>7.5289999999999999</v>
      </c>
      <c r="H2818" s="562">
        <v>7.5289999999999999</v>
      </c>
      <c r="I2818" s="562" t="s">
        <v>422</v>
      </c>
      <c r="J2818" s="570">
        <v>530058755.62</v>
      </c>
      <c r="K2818" s="723"/>
      <c r="L2818" s="723"/>
      <c r="M2818" s="724"/>
      <c r="N2818" s="559"/>
      <c r="O2818" s="559" t="s">
        <v>11183</v>
      </c>
      <c r="P2818" s="559"/>
      <c r="Q2818" s="583"/>
      <c r="R2818" s="682"/>
      <c r="S2818" s="821"/>
      <c r="T2818" s="822"/>
      <c r="U2818" s="683"/>
      <c r="V2818" s="726" t="str">
        <f>VLOOKUP(E2818,'[2]Type Group 1'!E:F,2,FALSE)</f>
        <v>Equity Fund</v>
      </c>
    </row>
    <row r="2819" spans="1:22">
      <c r="A2819" s="720" t="s">
        <v>20</v>
      </c>
      <c r="B2819" s="559" t="s">
        <v>11184</v>
      </c>
      <c r="C2819" s="559" t="s">
        <v>11185</v>
      </c>
      <c r="D2819" s="559" t="s">
        <v>11186</v>
      </c>
      <c r="E2819" s="559" t="s">
        <v>166</v>
      </c>
      <c r="F2819" s="721">
        <v>46020</v>
      </c>
      <c r="G2819" s="562">
        <v>13.8682</v>
      </c>
      <c r="H2819" s="562">
        <v>13.8682</v>
      </c>
      <c r="I2819" s="562">
        <v>14.0763</v>
      </c>
      <c r="J2819" s="570">
        <v>4251910658.21</v>
      </c>
      <c r="K2819" s="723"/>
      <c r="L2819" s="723"/>
      <c r="M2819" s="724"/>
      <c r="N2819" s="559"/>
      <c r="O2819" s="559" t="s">
        <v>11187</v>
      </c>
      <c r="P2819" s="559"/>
      <c r="Q2819" s="583"/>
      <c r="R2819" s="682"/>
      <c r="S2819" s="821"/>
      <c r="T2819" s="822"/>
      <c r="U2819" s="683"/>
      <c r="V2819" s="726" t="str">
        <f>VLOOKUP(E2819,'[2]Type Group 1'!E:F,2,FALSE)</f>
        <v>Equity Fund</v>
      </c>
    </row>
    <row r="2820" spans="1:22">
      <c r="A2820" s="720" t="s">
        <v>20</v>
      </c>
      <c r="B2820" s="559" t="s">
        <v>11188</v>
      </c>
      <c r="C2820" s="559" t="s">
        <v>11189</v>
      </c>
      <c r="D2820" s="559" t="s">
        <v>11190</v>
      </c>
      <c r="E2820" s="559" t="s">
        <v>146</v>
      </c>
      <c r="F2820" s="721">
        <v>46020</v>
      </c>
      <c r="G2820" s="562">
        <v>10.0433</v>
      </c>
      <c r="H2820" s="562">
        <v>10.0433</v>
      </c>
      <c r="I2820" s="562">
        <v>10.0434</v>
      </c>
      <c r="J2820" s="570">
        <v>49587897.549999997</v>
      </c>
      <c r="K2820" s="723"/>
      <c r="L2820" s="723"/>
      <c r="M2820" s="724"/>
      <c r="N2820" s="559"/>
      <c r="O2820" s="559" t="s">
        <v>11191</v>
      </c>
      <c r="P2820" s="559"/>
      <c r="Q2820" s="583"/>
      <c r="R2820" s="682"/>
      <c r="S2820" s="821"/>
      <c r="T2820" s="822"/>
      <c r="U2820" s="683"/>
      <c r="V2820" s="726" t="str">
        <f>VLOOKUP(E2820,'[2]Type Group 1'!E:F,2,FALSE)</f>
        <v>Mixed Fund</v>
      </c>
    </row>
    <row r="2821" spans="1:22">
      <c r="A2821" s="720" t="s">
        <v>20</v>
      </c>
      <c r="B2821" s="559" t="s">
        <v>11192</v>
      </c>
      <c r="C2821" s="559" t="s">
        <v>11193</v>
      </c>
      <c r="D2821" s="559" t="s">
        <v>11194</v>
      </c>
      <c r="E2821" s="559" t="s">
        <v>146</v>
      </c>
      <c r="F2821" s="721">
        <v>46020</v>
      </c>
      <c r="G2821" s="562">
        <v>10.021599999999999</v>
      </c>
      <c r="H2821" s="562">
        <v>10.021599999999999</v>
      </c>
      <c r="I2821" s="562">
        <v>10.021699999999999</v>
      </c>
      <c r="J2821" s="570">
        <v>19116058.859999999</v>
      </c>
      <c r="K2821" s="723"/>
      <c r="L2821" s="723"/>
      <c r="M2821" s="724"/>
      <c r="N2821" s="559"/>
      <c r="O2821" s="559" t="s">
        <v>11195</v>
      </c>
      <c r="P2821" s="559"/>
      <c r="Q2821" s="583"/>
      <c r="R2821" s="682"/>
      <c r="S2821" s="821"/>
      <c r="T2821" s="822"/>
      <c r="U2821" s="683"/>
      <c r="V2821" s="726" t="str">
        <f>VLOOKUP(E2821,'[2]Type Group 1'!E:F,2,FALSE)</f>
        <v>Mixed Fund</v>
      </c>
    </row>
    <row r="2822" spans="1:22">
      <c r="A2822" s="720" t="s">
        <v>20</v>
      </c>
      <c r="B2822" s="559" t="s">
        <v>11196</v>
      </c>
      <c r="C2822" s="559" t="s">
        <v>11197</v>
      </c>
      <c r="D2822" s="559" t="s">
        <v>11198</v>
      </c>
      <c r="E2822" s="559" t="s">
        <v>146</v>
      </c>
      <c r="F2822" s="721">
        <v>46020</v>
      </c>
      <c r="G2822" s="562">
        <v>9.9789999999999992</v>
      </c>
      <c r="H2822" s="562">
        <v>9.9789999999999992</v>
      </c>
      <c r="I2822" s="562">
        <v>9.9791000000000007</v>
      </c>
      <c r="J2822" s="570">
        <v>38350011.710000001</v>
      </c>
      <c r="K2822" s="723"/>
      <c r="L2822" s="723"/>
      <c r="M2822" s="724"/>
      <c r="N2822" s="559"/>
      <c r="O2822" s="559" t="s">
        <v>11199</v>
      </c>
      <c r="P2822" s="559"/>
      <c r="Q2822" s="583"/>
      <c r="R2822" s="682"/>
      <c r="S2822" s="821"/>
      <c r="T2822" s="822"/>
      <c r="U2822" s="683"/>
      <c r="V2822" s="726" t="str">
        <f>VLOOKUP(E2822,'[2]Type Group 1'!E:F,2,FALSE)</f>
        <v>Mixed Fund</v>
      </c>
    </row>
    <row r="2823" spans="1:22">
      <c r="A2823" s="720" t="s">
        <v>20</v>
      </c>
      <c r="B2823" s="559" t="s">
        <v>11200</v>
      </c>
      <c r="C2823" s="559" t="s">
        <v>11201</v>
      </c>
      <c r="D2823" s="559" t="s">
        <v>11202</v>
      </c>
      <c r="E2823" s="559" t="s">
        <v>168</v>
      </c>
      <c r="F2823" s="721">
        <v>46013</v>
      </c>
      <c r="G2823" s="562">
        <v>16.1082</v>
      </c>
      <c r="H2823" s="562">
        <v>16.1082</v>
      </c>
      <c r="I2823" s="562">
        <v>16.2807</v>
      </c>
      <c r="J2823" s="570">
        <v>319073022.33999997</v>
      </c>
      <c r="K2823" s="723"/>
      <c r="L2823" s="723"/>
      <c r="M2823" s="724"/>
      <c r="N2823" s="559"/>
      <c r="O2823" s="559" t="s">
        <v>11203</v>
      </c>
      <c r="P2823" s="559"/>
      <c r="Q2823" s="583"/>
      <c r="R2823" s="682"/>
      <c r="S2823" s="821"/>
      <c r="T2823" s="822"/>
      <c r="U2823" s="683"/>
      <c r="V2823" s="726" t="str">
        <f>VLOOKUP(E2823,'[2]Type Group 1'!E:F,2,FALSE)</f>
        <v>Fixed Income Fund</v>
      </c>
    </row>
    <row r="2824" spans="1:22">
      <c r="A2824" s="720" t="s">
        <v>20</v>
      </c>
      <c r="B2824" s="559" t="s">
        <v>11204</v>
      </c>
      <c r="C2824" s="559" t="s">
        <v>11205</v>
      </c>
      <c r="D2824" s="559" t="s">
        <v>11206</v>
      </c>
      <c r="E2824" s="559" t="s">
        <v>124</v>
      </c>
      <c r="F2824" s="721">
        <v>46021</v>
      </c>
      <c r="G2824" s="562">
        <v>30.372800000000002</v>
      </c>
      <c r="H2824" s="562">
        <v>30.372800000000002</v>
      </c>
      <c r="I2824" s="562" t="s">
        <v>422</v>
      </c>
      <c r="J2824" s="570">
        <v>816955624</v>
      </c>
      <c r="K2824" s="723"/>
      <c r="L2824" s="723"/>
      <c r="M2824" s="724"/>
      <c r="N2824" s="559"/>
      <c r="O2824" s="559" t="s">
        <v>11207</v>
      </c>
      <c r="P2824" s="559"/>
      <c r="Q2824" s="583"/>
      <c r="R2824" s="682"/>
      <c r="S2824" s="821"/>
      <c r="T2824" s="822"/>
      <c r="U2824" s="683"/>
      <c r="V2824" s="726" t="str">
        <f>VLOOKUP(E2824,'[2]Type Group 1'!E:F,2,FALSE)</f>
        <v>Equity Fund</v>
      </c>
    </row>
    <row r="2825" spans="1:22">
      <c r="A2825" s="720" t="s">
        <v>20</v>
      </c>
      <c r="B2825" s="559" t="s">
        <v>11208</v>
      </c>
      <c r="C2825" s="559" t="s">
        <v>11209</v>
      </c>
      <c r="D2825" s="559" t="s">
        <v>11210</v>
      </c>
      <c r="E2825" s="559" t="s">
        <v>124</v>
      </c>
      <c r="F2825" s="721">
        <v>46021</v>
      </c>
      <c r="G2825" s="562">
        <v>17.849799999999998</v>
      </c>
      <c r="H2825" s="562">
        <v>17.849799999999998</v>
      </c>
      <c r="I2825" s="562" t="s">
        <v>422</v>
      </c>
      <c r="J2825" s="570">
        <v>841421016.88999999</v>
      </c>
      <c r="K2825" s="723">
        <v>45672</v>
      </c>
      <c r="L2825" s="723">
        <v>45679</v>
      </c>
      <c r="M2825" s="724">
        <v>0.25</v>
      </c>
      <c r="N2825" s="559"/>
      <c r="O2825" s="559" t="s">
        <v>11211</v>
      </c>
      <c r="P2825" s="559"/>
      <c r="Q2825" s="583"/>
      <c r="R2825" s="682"/>
      <c r="S2825" s="821"/>
      <c r="T2825" s="822"/>
      <c r="U2825" s="683"/>
      <c r="V2825" s="726" t="str">
        <f>VLOOKUP(E2825,'[2]Type Group 1'!E:F,2,FALSE)</f>
        <v>Equity Fund</v>
      </c>
    </row>
    <row r="2826" spans="1:22">
      <c r="A2826" s="720" t="s">
        <v>20</v>
      </c>
      <c r="B2826" s="559" t="s">
        <v>11212</v>
      </c>
      <c r="C2826" s="559" t="s">
        <v>11213</v>
      </c>
      <c r="D2826" s="559" t="s">
        <v>11214</v>
      </c>
      <c r="E2826" s="559" t="s">
        <v>170</v>
      </c>
      <c r="F2826" s="721">
        <v>46020</v>
      </c>
      <c r="G2826" s="562">
        <v>9.8484999999999996</v>
      </c>
      <c r="H2826" s="562">
        <v>9.8484999999999996</v>
      </c>
      <c r="I2826" s="562">
        <v>9.9471000000000007</v>
      </c>
      <c r="J2826" s="570">
        <v>18418228.920000002</v>
      </c>
      <c r="K2826" s="723"/>
      <c r="L2826" s="723"/>
      <c r="M2826" s="724"/>
      <c r="N2826" s="559"/>
      <c r="O2826" s="559" t="s">
        <v>11215</v>
      </c>
      <c r="P2826" s="559"/>
      <c r="Q2826" s="583"/>
      <c r="R2826" s="682"/>
      <c r="S2826" s="821"/>
      <c r="T2826" s="822"/>
      <c r="U2826" s="683"/>
      <c r="V2826" s="726" t="str">
        <f>VLOOKUP(E2826,'[2]Type Group 1'!E:F,2,FALSE)</f>
        <v>Mixed Fund</v>
      </c>
    </row>
    <row r="2827" spans="1:22">
      <c r="A2827" s="720" t="s">
        <v>20</v>
      </c>
      <c r="B2827" s="559" t="s">
        <v>11216</v>
      </c>
      <c r="C2827" s="559" t="s">
        <v>11217</v>
      </c>
      <c r="D2827" s="559" t="s">
        <v>11218</v>
      </c>
      <c r="E2827" s="559" t="s">
        <v>170</v>
      </c>
      <c r="F2827" s="721">
        <v>46020</v>
      </c>
      <c r="G2827" s="562">
        <v>9.9549000000000003</v>
      </c>
      <c r="H2827" s="562">
        <v>9.9549000000000003</v>
      </c>
      <c r="I2827" s="562">
        <v>10.054600000000001</v>
      </c>
      <c r="J2827" s="570">
        <v>18243212.609999999</v>
      </c>
      <c r="K2827" s="723"/>
      <c r="L2827" s="723"/>
      <c r="M2827" s="724"/>
      <c r="N2827" s="559"/>
      <c r="O2827" s="559" t="s">
        <v>11215</v>
      </c>
      <c r="P2827" s="559"/>
      <c r="Q2827" s="583"/>
      <c r="R2827" s="682"/>
      <c r="S2827" s="821"/>
      <c r="T2827" s="822"/>
      <c r="U2827" s="683"/>
      <c r="V2827" s="726" t="str">
        <f>VLOOKUP(E2827,'[2]Type Group 1'!E:F,2,FALSE)</f>
        <v>Mixed Fund</v>
      </c>
    </row>
    <row r="2828" spans="1:22">
      <c r="A2828" s="720" t="s">
        <v>20</v>
      </c>
      <c r="B2828" s="559" t="s">
        <v>11219</v>
      </c>
      <c r="C2828" s="559" t="s">
        <v>11220</v>
      </c>
      <c r="D2828" s="559" t="s">
        <v>11221</v>
      </c>
      <c r="E2828" s="559" t="s">
        <v>170</v>
      </c>
      <c r="F2828" s="721">
        <v>46014</v>
      </c>
      <c r="G2828" s="562">
        <v>9.3071000000000002</v>
      </c>
      <c r="H2828" s="562">
        <v>9.3071000000000002</v>
      </c>
      <c r="I2828" s="562">
        <v>9.4002999999999997</v>
      </c>
      <c r="J2828" s="570">
        <v>415824707.26999998</v>
      </c>
      <c r="K2828" s="723"/>
      <c r="L2828" s="723"/>
      <c r="M2828" s="724"/>
      <c r="N2828" s="559"/>
      <c r="O2828" s="559" t="s">
        <v>11222</v>
      </c>
      <c r="P2828" s="559"/>
      <c r="Q2828" s="583"/>
      <c r="R2828" s="682"/>
      <c r="S2828" s="821"/>
      <c r="T2828" s="822"/>
      <c r="U2828" s="683"/>
      <c r="V2828" s="726" t="str">
        <f>VLOOKUP(E2828,'[2]Type Group 1'!E:F,2,FALSE)</f>
        <v>Mixed Fund</v>
      </c>
    </row>
    <row r="2829" spans="1:22">
      <c r="A2829" s="720" t="s">
        <v>20</v>
      </c>
      <c r="B2829" s="559" t="s">
        <v>11223</v>
      </c>
      <c r="C2829" s="559" t="s">
        <v>11224</v>
      </c>
      <c r="D2829" s="559" t="s">
        <v>11225</v>
      </c>
      <c r="E2829" s="559" t="s">
        <v>239</v>
      </c>
      <c r="F2829" s="721">
        <v>46021</v>
      </c>
      <c r="G2829" s="562">
        <v>10.0185</v>
      </c>
      <c r="H2829" s="562" t="s">
        <v>422</v>
      </c>
      <c r="I2829" s="562" t="s">
        <v>422</v>
      </c>
      <c r="J2829" s="570">
        <v>745350195.47000003</v>
      </c>
      <c r="K2829" s="723"/>
      <c r="L2829" s="723"/>
      <c r="M2829" s="724"/>
      <c r="N2829" s="559"/>
      <c r="O2829" s="559" t="s">
        <v>11226</v>
      </c>
      <c r="P2829" s="559"/>
      <c r="Q2829" s="583"/>
      <c r="R2829" s="682"/>
      <c r="S2829" s="821"/>
      <c r="T2829" s="822"/>
      <c r="U2829" s="683"/>
      <c r="V2829" s="726" t="str">
        <f>VLOOKUP(E2829,'[2]Type Group 1'!E:F,2,FALSE)</f>
        <v>Fixed Income Fund</v>
      </c>
    </row>
    <row r="2830" spans="1:22">
      <c r="A2830" s="720" t="s">
        <v>20</v>
      </c>
      <c r="B2830" s="559" t="s">
        <v>11227</v>
      </c>
      <c r="C2830" s="559" t="s">
        <v>11228</v>
      </c>
      <c r="D2830" s="559" t="s">
        <v>11229</v>
      </c>
      <c r="E2830" s="559" t="s">
        <v>166</v>
      </c>
      <c r="F2830" s="721">
        <v>46020</v>
      </c>
      <c r="G2830" s="562">
        <v>6.8213999999999997</v>
      </c>
      <c r="H2830" s="562">
        <v>6.8213999999999997</v>
      </c>
      <c r="I2830" s="562">
        <v>6.9238</v>
      </c>
      <c r="J2830" s="570">
        <v>4809031518.3599997</v>
      </c>
      <c r="K2830" s="723"/>
      <c r="L2830" s="723"/>
      <c r="M2830" s="724"/>
      <c r="N2830" s="559"/>
      <c r="O2830" s="559" t="s">
        <v>11230</v>
      </c>
      <c r="P2830" s="559"/>
      <c r="Q2830" s="583"/>
      <c r="R2830" s="682"/>
      <c r="S2830" s="821"/>
      <c r="T2830" s="822"/>
      <c r="U2830" s="683"/>
      <c r="V2830" s="726" t="str">
        <f>VLOOKUP(E2830,'[2]Type Group 1'!E:F,2,FALSE)</f>
        <v>Equity Fund</v>
      </c>
    </row>
    <row r="2831" spans="1:22">
      <c r="A2831" s="720" t="s">
        <v>20</v>
      </c>
      <c r="B2831" s="559" t="s">
        <v>11231</v>
      </c>
      <c r="C2831" s="559" t="s">
        <v>11232</v>
      </c>
      <c r="D2831" s="559" t="s">
        <v>11233</v>
      </c>
      <c r="E2831" s="559" t="s">
        <v>150</v>
      </c>
      <c r="F2831" s="721">
        <v>46020</v>
      </c>
      <c r="G2831" s="562">
        <v>15.1929</v>
      </c>
      <c r="H2831" s="562">
        <v>15.1929</v>
      </c>
      <c r="I2831" s="562">
        <v>15.193</v>
      </c>
      <c r="J2831" s="570">
        <v>49036012.909999996</v>
      </c>
      <c r="K2831" s="723"/>
      <c r="L2831" s="723"/>
      <c r="M2831" s="724"/>
      <c r="N2831" s="559"/>
      <c r="O2831" s="559" t="s">
        <v>11230</v>
      </c>
      <c r="P2831" s="559"/>
      <c r="Q2831" s="583"/>
      <c r="R2831" s="682"/>
      <c r="S2831" s="821"/>
      <c r="T2831" s="822"/>
      <c r="U2831" s="683"/>
      <c r="V2831" s="726" t="str">
        <f>VLOOKUP(E2831,'[2]Type Group 1'!E:F,2,FALSE)</f>
        <v>Equity Fund</v>
      </c>
    </row>
    <row r="2832" spans="1:22">
      <c r="A2832" s="720" t="s">
        <v>20</v>
      </c>
      <c r="B2832" s="559" t="s">
        <v>11234</v>
      </c>
      <c r="C2832" s="559" t="s">
        <v>11235</v>
      </c>
      <c r="D2832" s="559" t="s">
        <v>11236</v>
      </c>
      <c r="E2832" s="559" t="s">
        <v>166</v>
      </c>
      <c r="F2832" s="721">
        <v>46020</v>
      </c>
      <c r="G2832" s="562">
        <v>15.6889</v>
      </c>
      <c r="H2832" s="562">
        <v>15.6889</v>
      </c>
      <c r="I2832" s="562">
        <v>15.924300000000001</v>
      </c>
      <c r="J2832" s="570">
        <v>5334634445.71</v>
      </c>
      <c r="K2832" s="723"/>
      <c r="L2832" s="723"/>
      <c r="M2832" s="724"/>
      <c r="N2832" s="559"/>
      <c r="O2832" s="559" t="s">
        <v>11237</v>
      </c>
      <c r="P2832" s="559"/>
      <c r="Q2832" s="583"/>
      <c r="R2832" s="682"/>
      <c r="S2832" s="821"/>
      <c r="T2832" s="822"/>
      <c r="U2832" s="683"/>
      <c r="V2832" s="726" t="str">
        <f>VLOOKUP(E2832,'[2]Type Group 1'!E:F,2,FALSE)</f>
        <v>Equity Fund</v>
      </c>
    </row>
    <row r="2833" spans="1:22">
      <c r="A2833" s="720" t="s">
        <v>20</v>
      </c>
      <c r="B2833" s="559" t="s">
        <v>11238</v>
      </c>
      <c r="C2833" s="559" t="s">
        <v>11239</v>
      </c>
      <c r="D2833" s="559" t="s">
        <v>11240</v>
      </c>
      <c r="E2833" s="559" t="s">
        <v>166</v>
      </c>
      <c r="F2833" s="721">
        <v>46020</v>
      </c>
      <c r="G2833" s="562">
        <v>12.6661</v>
      </c>
      <c r="H2833" s="562">
        <v>12.6661</v>
      </c>
      <c r="I2833" s="562">
        <v>12.6662</v>
      </c>
      <c r="J2833" s="570">
        <v>2187373.84</v>
      </c>
      <c r="K2833" s="723"/>
      <c r="L2833" s="723"/>
      <c r="M2833" s="724"/>
      <c r="N2833" s="559"/>
      <c r="O2833" s="559" t="s">
        <v>11237</v>
      </c>
      <c r="P2833" s="559"/>
      <c r="Q2833" s="583"/>
      <c r="R2833" s="682"/>
      <c r="S2833" s="821"/>
      <c r="T2833" s="822"/>
      <c r="U2833" s="683"/>
      <c r="V2833" s="726" t="str">
        <f>VLOOKUP(E2833,'[2]Type Group 1'!E:F,2,FALSE)</f>
        <v>Equity Fund</v>
      </c>
    </row>
    <row r="2834" spans="1:22">
      <c r="A2834" s="720" t="s">
        <v>20</v>
      </c>
      <c r="B2834" s="559" t="s">
        <v>11241</v>
      </c>
      <c r="C2834" s="559" t="s">
        <v>11242</v>
      </c>
      <c r="D2834" s="559" t="s">
        <v>11243</v>
      </c>
      <c r="E2834" s="559" t="s">
        <v>178</v>
      </c>
      <c r="F2834" s="721">
        <v>46021</v>
      </c>
      <c r="G2834" s="562">
        <v>10.422499999999999</v>
      </c>
      <c r="H2834" s="562">
        <v>10.412100000000001</v>
      </c>
      <c r="I2834" s="562">
        <v>10.433</v>
      </c>
      <c r="J2834" s="570">
        <v>536348434.22000003</v>
      </c>
      <c r="K2834" s="723"/>
      <c r="L2834" s="723"/>
      <c r="M2834" s="724"/>
      <c r="N2834" s="559" t="s">
        <v>205</v>
      </c>
      <c r="O2834" s="559" t="s">
        <v>11244</v>
      </c>
      <c r="P2834" s="559" t="s">
        <v>98</v>
      </c>
      <c r="Q2834" s="583"/>
      <c r="R2834" s="682"/>
      <c r="S2834" s="821"/>
      <c r="T2834" s="822"/>
      <c r="U2834" s="683"/>
      <c r="V2834" s="726" t="str">
        <f>VLOOKUP(E2834,'[2]Type Group 1'!E:F,2,FALSE)</f>
        <v>Mixed Fund</v>
      </c>
    </row>
    <row r="2835" spans="1:22">
      <c r="A2835" s="720" t="s">
        <v>20</v>
      </c>
      <c r="B2835" s="559" t="s">
        <v>11245</v>
      </c>
      <c r="C2835" s="559" t="s">
        <v>11246</v>
      </c>
      <c r="D2835" s="559" t="s">
        <v>11247</v>
      </c>
      <c r="E2835" s="559" t="s">
        <v>178</v>
      </c>
      <c r="F2835" s="721">
        <v>46021</v>
      </c>
      <c r="G2835" s="562">
        <v>10.4244</v>
      </c>
      <c r="H2835" s="562">
        <v>10.414</v>
      </c>
      <c r="I2835" s="562">
        <v>10.434900000000001</v>
      </c>
      <c r="J2835" s="570">
        <v>47243480.789999999</v>
      </c>
      <c r="K2835" s="723"/>
      <c r="L2835" s="723"/>
      <c r="M2835" s="724"/>
      <c r="N2835" s="559" t="s">
        <v>205</v>
      </c>
      <c r="O2835" s="559" t="s">
        <v>11244</v>
      </c>
      <c r="P2835" s="559" t="s">
        <v>98</v>
      </c>
      <c r="Q2835" s="583"/>
      <c r="R2835" s="682"/>
      <c r="S2835" s="821"/>
      <c r="T2835" s="822"/>
      <c r="U2835" s="683"/>
      <c r="V2835" s="726" t="str">
        <f>VLOOKUP(E2835,'[2]Type Group 1'!E:F,2,FALSE)</f>
        <v>Mixed Fund</v>
      </c>
    </row>
    <row r="2836" spans="1:22">
      <c r="A2836" s="720" t="s">
        <v>20</v>
      </c>
      <c r="B2836" s="559" t="s">
        <v>11248</v>
      </c>
      <c r="C2836" s="559" t="s">
        <v>11249</v>
      </c>
      <c r="D2836" s="559" t="s">
        <v>11250</v>
      </c>
      <c r="E2836" s="559" t="s">
        <v>142</v>
      </c>
      <c r="F2836" s="721">
        <v>46020</v>
      </c>
      <c r="G2836" s="562">
        <v>6.1036999999999999</v>
      </c>
      <c r="H2836" s="562">
        <v>6.1036999999999999</v>
      </c>
      <c r="I2836" s="562">
        <v>6.1037999999999997</v>
      </c>
      <c r="J2836" s="570">
        <v>590688516.77999997</v>
      </c>
      <c r="K2836" s="723"/>
      <c r="L2836" s="723"/>
      <c r="M2836" s="724"/>
      <c r="N2836" s="559"/>
      <c r="O2836" s="559" t="s">
        <v>11251</v>
      </c>
      <c r="P2836" s="559"/>
      <c r="Q2836" s="583"/>
      <c r="R2836" s="682"/>
      <c r="S2836" s="821"/>
      <c r="T2836" s="822"/>
      <c r="U2836" s="683"/>
      <c r="V2836" s="726" t="str">
        <f>VLOOKUP(E2836,'[2]Type Group 1'!E:F,2,FALSE)</f>
        <v>Equity Fund</v>
      </c>
    </row>
    <row r="2837" spans="1:22">
      <c r="A2837" s="720" t="s">
        <v>20</v>
      </c>
      <c r="B2837" s="559" t="s">
        <v>11252</v>
      </c>
      <c r="C2837" s="559" t="s">
        <v>11253</v>
      </c>
      <c r="D2837" s="559" t="s">
        <v>11254</v>
      </c>
      <c r="E2837" s="559" t="s">
        <v>158</v>
      </c>
      <c r="F2837" s="721">
        <v>46014</v>
      </c>
      <c r="G2837" s="562">
        <v>19.204799999999999</v>
      </c>
      <c r="H2837" s="562">
        <v>19.204799999999999</v>
      </c>
      <c r="I2837" s="562">
        <v>19.204899999999999</v>
      </c>
      <c r="J2837" s="570">
        <v>355700018.07999998</v>
      </c>
      <c r="K2837" s="723"/>
      <c r="L2837" s="723"/>
      <c r="M2837" s="724"/>
      <c r="N2837" s="559"/>
      <c r="O2837" s="559" t="s">
        <v>11255</v>
      </c>
      <c r="P2837" s="559"/>
      <c r="Q2837" s="583"/>
      <c r="R2837" s="682"/>
      <c r="S2837" s="821"/>
      <c r="T2837" s="822"/>
      <c r="U2837" s="683"/>
      <c r="V2837" s="726" t="str">
        <f>VLOOKUP(E2837,'[2]Type Group 1'!E:F,2,FALSE)</f>
        <v>Equity Fund</v>
      </c>
    </row>
    <row r="2838" spans="1:22">
      <c r="A2838" s="720" t="s">
        <v>20</v>
      </c>
      <c r="B2838" s="559" t="s">
        <v>11256</v>
      </c>
      <c r="C2838" s="559" t="s">
        <v>11257</v>
      </c>
      <c r="D2838" s="559" t="s">
        <v>11258</v>
      </c>
      <c r="E2838" s="559" t="s">
        <v>528</v>
      </c>
      <c r="F2838" s="721">
        <v>46021</v>
      </c>
      <c r="G2838" s="562">
        <v>8.5082000000000004</v>
      </c>
      <c r="H2838" s="562">
        <v>8.5082000000000004</v>
      </c>
      <c r="I2838" s="562">
        <v>8.5992999999999995</v>
      </c>
      <c r="J2838" s="570">
        <v>29755757.75</v>
      </c>
      <c r="K2838" s="723"/>
      <c r="L2838" s="723"/>
      <c r="M2838" s="724"/>
      <c r="N2838" s="559"/>
      <c r="O2838" s="559" t="s">
        <v>11259</v>
      </c>
      <c r="P2838" s="559"/>
      <c r="Q2838" s="583"/>
      <c r="R2838" s="682"/>
      <c r="S2838" s="821"/>
      <c r="T2838" s="822"/>
      <c r="U2838" s="683"/>
      <c r="V2838" s="726" t="str">
        <f>VLOOKUP(E2838,'[2]Type Group 1'!E:F,2,FALSE)</f>
        <v>Equity Fund</v>
      </c>
    </row>
    <row r="2839" spans="1:22">
      <c r="A2839" s="720" t="s">
        <v>20</v>
      </c>
      <c r="B2839" s="559" t="s">
        <v>11260</v>
      </c>
      <c r="C2839" s="559" t="s">
        <v>11261</v>
      </c>
      <c r="D2839" s="559" t="s">
        <v>11262</v>
      </c>
      <c r="E2839" s="559" t="s">
        <v>124</v>
      </c>
      <c r="F2839" s="721">
        <v>46021</v>
      </c>
      <c r="G2839" s="562">
        <v>17.8108</v>
      </c>
      <c r="H2839" s="562">
        <v>17.792999999999999</v>
      </c>
      <c r="I2839" s="562" t="s">
        <v>422</v>
      </c>
      <c r="J2839" s="570">
        <v>2784562802.4099998</v>
      </c>
      <c r="K2839" s="723" t="s">
        <v>11263</v>
      </c>
      <c r="L2839" s="723">
        <v>45673</v>
      </c>
      <c r="M2839" s="724">
        <v>0.2</v>
      </c>
      <c r="N2839" s="559"/>
      <c r="O2839" s="559" t="s">
        <v>11264</v>
      </c>
      <c r="P2839" s="559"/>
      <c r="Q2839" s="583"/>
      <c r="R2839" s="682"/>
      <c r="S2839" s="821"/>
      <c r="T2839" s="822"/>
      <c r="U2839" s="683"/>
      <c r="V2839" s="726" t="str">
        <f>VLOOKUP(E2839,'[2]Type Group 1'!E:F,2,FALSE)</f>
        <v>Equity Fund</v>
      </c>
    </row>
    <row r="2840" spans="1:22">
      <c r="A2840" s="720" t="s">
        <v>20</v>
      </c>
      <c r="B2840" s="559" t="s">
        <v>11265</v>
      </c>
      <c r="C2840" s="559" t="s">
        <v>11266</v>
      </c>
      <c r="D2840" s="559" t="s">
        <v>11267</v>
      </c>
      <c r="E2840" s="559" t="s">
        <v>2540</v>
      </c>
      <c r="F2840" s="721">
        <v>46021</v>
      </c>
      <c r="G2840" s="562">
        <v>15.805</v>
      </c>
      <c r="H2840" s="562">
        <v>15.789199999999999</v>
      </c>
      <c r="I2840" s="562" t="s">
        <v>422</v>
      </c>
      <c r="J2840" s="570">
        <v>1434769935.22</v>
      </c>
      <c r="K2840" s="723" t="s">
        <v>11268</v>
      </c>
      <c r="L2840" s="723">
        <v>45854</v>
      </c>
      <c r="M2840" s="724">
        <v>0.1</v>
      </c>
      <c r="N2840" s="559"/>
      <c r="O2840" s="559" t="s">
        <v>11269</v>
      </c>
      <c r="P2840" s="559"/>
      <c r="Q2840" s="583"/>
      <c r="R2840" s="682"/>
      <c r="S2840" s="821"/>
      <c r="T2840" s="822"/>
      <c r="U2840" s="683"/>
      <c r="V2840" s="726" t="str">
        <f>VLOOKUP(E2840,'[2]Type Group 1'!E:F,2,FALSE)</f>
        <v>Mixed Fund</v>
      </c>
    </row>
    <row r="2841" spans="1:22">
      <c r="A2841" s="720" t="s">
        <v>20</v>
      </c>
      <c r="B2841" s="559" t="s">
        <v>11270</v>
      </c>
      <c r="C2841" s="559" t="s">
        <v>11271</v>
      </c>
      <c r="D2841" s="559" t="s">
        <v>11272</v>
      </c>
      <c r="E2841" s="559" t="s">
        <v>134</v>
      </c>
      <c r="F2841" s="721">
        <v>46020</v>
      </c>
      <c r="G2841" s="562">
        <v>9.6671999999999993</v>
      </c>
      <c r="H2841" s="562">
        <v>9.6671999999999993</v>
      </c>
      <c r="I2841" s="562">
        <v>9.6672999999999991</v>
      </c>
      <c r="J2841" s="570">
        <v>14027683.25</v>
      </c>
      <c r="K2841" s="723"/>
      <c r="L2841" s="723"/>
      <c r="M2841" s="724"/>
      <c r="N2841" s="559"/>
      <c r="O2841" s="559" t="s">
        <v>11273</v>
      </c>
      <c r="P2841" s="559"/>
      <c r="Q2841" s="583"/>
      <c r="R2841" s="682"/>
      <c r="S2841" s="821"/>
      <c r="T2841" s="822"/>
      <c r="U2841" s="683"/>
      <c r="V2841" s="726" t="str">
        <f>VLOOKUP(E2841,'[2]Type Group 1'!E:F,2,FALSE)</f>
        <v>Equity Fund</v>
      </c>
    </row>
    <row r="2842" spans="1:22">
      <c r="A2842" s="720" t="s">
        <v>20</v>
      </c>
      <c r="B2842" s="559" t="s">
        <v>11274</v>
      </c>
      <c r="C2842" s="559" t="s">
        <v>11275</v>
      </c>
      <c r="D2842" s="559" t="s">
        <v>11276</v>
      </c>
      <c r="E2842" s="559" t="s">
        <v>166</v>
      </c>
      <c r="F2842" s="721">
        <v>46020</v>
      </c>
      <c r="G2842" s="562">
        <v>5.6064999999999996</v>
      </c>
      <c r="H2842" s="562">
        <v>5.6064999999999996</v>
      </c>
      <c r="I2842" s="562">
        <v>5.6665999999999999</v>
      </c>
      <c r="J2842" s="570">
        <v>116192831.26000001</v>
      </c>
      <c r="K2842" s="723"/>
      <c r="L2842" s="723"/>
      <c r="M2842" s="724"/>
      <c r="N2842" s="559"/>
      <c r="O2842" s="559" t="s">
        <v>11277</v>
      </c>
      <c r="P2842" s="559"/>
      <c r="Q2842" s="583"/>
      <c r="R2842" s="682"/>
      <c r="S2842" s="821"/>
      <c r="T2842" s="822"/>
      <c r="U2842" s="683"/>
      <c r="V2842" s="726" t="str">
        <f>VLOOKUP(E2842,'[2]Type Group 1'!E:F,2,FALSE)</f>
        <v>Equity Fund</v>
      </c>
    </row>
    <row r="2843" spans="1:22">
      <c r="A2843" s="720" t="s">
        <v>20</v>
      </c>
      <c r="B2843" s="559" t="s">
        <v>11278</v>
      </c>
      <c r="C2843" s="559" t="s">
        <v>11279</v>
      </c>
      <c r="D2843" s="559" t="s">
        <v>11280</v>
      </c>
      <c r="E2843" s="559" t="s">
        <v>134</v>
      </c>
      <c r="F2843" s="721">
        <v>46021</v>
      </c>
      <c r="G2843" s="562">
        <v>37.580800000000004</v>
      </c>
      <c r="H2843" s="562">
        <v>37.543199999999999</v>
      </c>
      <c r="I2843" s="562">
        <v>37.618499999999997</v>
      </c>
      <c r="J2843" s="570">
        <v>3068999816.5799999</v>
      </c>
      <c r="K2843" s="723"/>
      <c r="L2843" s="723"/>
      <c r="M2843" s="724"/>
      <c r="N2843" s="559"/>
      <c r="O2843" s="559" t="s">
        <v>11281</v>
      </c>
      <c r="P2843" s="559"/>
      <c r="Q2843" s="583"/>
      <c r="R2843" s="682"/>
      <c r="S2843" s="821"/>
      <c r="T2843" s="822"/>
      <c r="U2843" s="683"/>
      <c r="V2843" s="726" t="str">
        <f>VLOOKUP(E2843,'[2]Type Group 1'!E:F,2,FALSE)</f>
        <v>Equity Fund</v>
      </c>
    </row>
    <row r="2844" spans="1:22">
      <c r="A2844" s="720" t="s">
        <v>20</v>
      </c>
      <c r="B2844" s="559" t="s">
        <v>11282</v>
      </c>
      <c r="C2844" s="559" t="s">
        <v>11283</v>
      </c>
      <c r="D2844" s="559" t="s">
        <v>11284</v>
      </c>
      <c r="E2844" s="559" t="s">
        <v>136</v>
      </c>
      <c r="F2844" s="721">
        <v>46021</v>
      </c>
      <c r="G2844" s="562">
        <v>13.811500000000001</v>
      </c>
      <c r="H2844" s="562">
        <v>13.811500000000001</v>
      </c>
      <c r="I2844" s="562">
        <v>13.8116</v>
      </c>
      <c r="J2844" s="570">
        <v>5699036075.5100002</v>
      </c>
      <c r="K2844" s="723"/>
      <c r="L2844" s="723"/>
      <c r="M2844" s="724"/>
      <c r="N2844" s="559"/>
      <c r="O2844" s="559" t="s">
        <v>11285</v>
      </c>
      <c r="P2844" s="559"/>
      <c r="Q2844" s="583"/>
      <c r="R2844" s="682"/>
      <c r="S2844" s="821"/>
      <c r="T2844" s="822"/>
      <c r="U2844" s="683"/>
      <c r="V2844" s="726" t="str">
        <f>VLOOKUP(E2844,'[2]Type Group 1'!E:F,2,FALSE)</f>
        <v>Fixed Income Fund</v>
      </c>
    </row>
    <row r="2845" spans="1:22">
      <c r="A2845" s="720" t="s">
        <v>20</v>
      </c>
      <c r="B2845" s="559" t="s">
        <v>11286</v>
      </c>
      <c r="C2845" s="559" t="s">
        <v>11287</v>
      </c>
      <c r="D2845" s="559" t="s">
        <v>11288</v>
      </c>
      <c r="E2845" s="559" t="s">
        <v>158</v>
      </c>
      <c r="F2845" s="721">
        <v>46020</v>
      </c>
      <c r="G2845" s="562">
        <v>10.177</v>
      </c>
      <c r="H2845" s="562">
        <v>10.177</v>
      </c>
      <c r="I2845" s="562">
        <v>10.177099999999999</v>
      </c>
      <c r="J2845" s="570">
        <v>93932466.5</v>
      </c>
      <c r="K2845" s="723"/>
      <c r="L2845" s="723"/>
      <c r="M2845" s="724"/>
      <c r="N2845" s="559"/>
      <c r="O2845" s="559" t="s">
        <v>11289</v>
      </c>
      <c r="P2845" s="559"/>
      <c r="Q2845" s="583"/>
      <c r="R2845" s="682"/>
      <c r="S2845" s="821"/>
      <c r="T2845" s="822"/>
      <c r="U2845" s="683"/>
      <c r="V2845" s="726" t="str">
        <f>VLOOKUP(E2845,'[2]Type Group 1'!E:F,2,FALSE)</f>
        <v>Equity Fund</v>
      </c>
    </row>
    <row r="2846" spans="1:22">
      <c r="A2846" s="720" t="s">
        <v>20</v>
      </c>
      <c r="B2846" s="559" t="s">
        <v>11290</v>
      </c>
      <c r="C2846" s="559" t="s">
        <v>11291</v>
      </c>
      <c r="D2846" s="559" t="s">
        <v>11292</v>
      </c>
      <c r="E2846" s="559" t="s">
        <v>160</v>
      </c>
      <c r="F2846" s="721">
        <v>46020</v>
      </c>
      <c r="G2846" s="562">
        <v>9.7873999999999999</v>
      </c>
      <c r="H2846" s="562">
        <v>9.7873999999999999</v>
      </c>
      <c r="I2846" s="562">
        <v>9.7874999999999996</v>
      </c>
      <c r="J2846" s="570">
        <v>19430098.399999999</v>
      </c>
      <c r="K2846" s="723"/>
      <c r="L2846" s="723"/>
      <c r="M2846" s="724"/>
      <c r="N2846" s="559"/>
      <c r="O2846" s="559" t="s">
        <v>11293</v>
      </c>
      <c r="P2846" s="559"/>
      <c r="Q2846" s="583"/>
      <c r="R2846" s="682"/>
      <c r="S2846" s="821"/>
      <c r="T2846" s="822"/>
      <c r="U2846" s="683"/>
      <c r="V2846" s="726" t="str">
        <f>VLOOKUP(E2846,'[2]Type Group 1'!E:F,2,FALSE)</f>
        <v>Fixed Income Fund</v>
      </c>
    </row>
    <row r="2847" spans="1:22">
      <c r="A2847" s="720" t="s">
        <v>20</v>
      </c>
      <c r="B2847" s="559" t="s">
        <v>11294</v>
      </c>
      <c r="C2847" s="559" t="s">
        <v>11295</v>
      </c>
      <c r="D2847" s="559" t="s">
        <v>11296</v>
      </c>
      <c r="E2847" s="559" t="s">
        <v>162</v>
      </c>
      <c r="F2847" s="721">
        <v>46020</v>
      </c>
      <c r="G2847" s="562">
        <v>9.8800000000000008</v>
      </c>
      <c r="H2847" s="562">
        <v>9.8800000000000008</v>
      </c>
      <c r="I2847" s="562">
        <v>9.8801000000000005</v>
      </c>
      <c r="J2847" s="570">
        <v>12277303.279999999</v>
      </c>
      <c r="K2847" s="723"/>
      <c r="L2847" s="723"/>
      <c r="M2847" s="724"/>
      <c r="N2847" s="559"/>
      <c r="O2847" s="559" t="s">
        <v>11297</v>
      </c>
      <c r="P2847" s="559"/>
      <c r="Q2847" s="583"/>
      <c r="R2847" s="682"/>
      <c r="S2847" s="821"/>
      <c r="T2847" s="822"/>
      <c r="U2847" s="683"/>
      <c r="V2847" s="726" t="str">
        <f>VLOOKUP(E2847,'[2]Type Group 1'!E:F,2,FALSE)</f>
        <v>Mixed Fund</v>
      </c>
    </row>
    <row r="2848" spans="1:22">
      <c r="A2848" s="720" t="s">
        <v>20</v>
      </c>
      <c r="B2848" s="559" t="s">
        <v>11298</v>
      </c>
      <c r="C2848" s="559" t="s">
        <v>11299</v>
      </c>
      <c r="D2848" s="559" t="s">
        <v>11300</v>
      </c>
      <c r="E2848" s="559" t="s">
        <v>162</v>
      </c>
      <c r="F2848" s="721">
        <v>46020</v>
      </c>
      <c r="G2848" s="562">
        <v>10.5014</v>
      </c>
      <c r="H2848" s="562">
        <v>10.5014</v>
      </c>
      <c r="I2848" s="562">
        <v>10.5015</v>
      </c>
      <c r="J2848" s="570">
        <v>31452064.09</v>
      </c>
      <c r="K2848" s="723"/>
      <c r="L2848" s="723"/>
      <c r="M2848" s="724"/>
      <c r="N2848" s="559"/>
      <c r="O2848" s="559" t="s">
        <v>11301</v>
      </c>
      <c r="P2848" s="559"/>
      <c r="Q2848" s="583"/>
      <c r="R2848" s="682"/>
      <c r="S2848" s="821"/>
      <c r="T2848" s="822"/>
      <c r="U2848" s="683"/>
      <c r="V2848" s="726" t="str">
        <f>VLOOKUP(E2848,'[2]Type Group 1'!E:F,2,FALSE)</f>
        <v>Mixed Fund</v>
      </c>
    </row>
    <row r="2849" spans="1:22">
      <c r="A2849" s="720" t="s">
        <v>20</v>
      </c>
      <c r="B2849" s="559" t="s">
        <v>11302</v>
      </c>
      <c r="C2849" s="559" t="s">
        <v>11303</v>
      </c>
      <c r="D2849" s="559" t="s">
        <v>11304</v>
      </c>
      <c r="E2849" s="559" t="s">
        <v>162</v>
      </c>
      <c r="F2849" s="721">
        <v>46020</v>
      </c>
      <c r="G2849" s="562">
        <v>10.6838</v>
      </c>
      <c r="H2849" s="562">
        <v>10.6838</v>
      </c>
      <c r="I2849" s="562">
        <v>10.6839</v>
      </c>
      <c r="J2849" s="570">
        <v>38609514.119999997</v>
      </c>
      <c r="K2849" s="723"/>
      <c r="L2849" s="723"/>
      <c r="M2849" s="724"/>
      <c r="N2849" s="559"/>
      <c r="O2849" s="559" t="s">
        <v>11305</v>
      </c>
      <c r="P2849" s="559"/>
      <c r="Q2849" s="583"/>
      <c r="R2849" s="682"/>
      <c r="S2849" s="821"/>
      <c r="T2849" s="822"/>
      <c r="U2849" s="683"/>
      <c r="V2849" s="726" t="str">
        <f>VLOOKUP(E2849,'[2]Type Group 1'!E:F,2,FALSE)</f>
        <v>Mixed Fund</v>
      </c>
    </row>
    <row r="2850" spans="1:22">
      <c r="A2850" s="720" t="s">
        <v>20</v>
      </c>
      <c r="B2850" s="559" t="s">
        <v>11306</v>
      </c>
      <c r="C2850" s="559" t="s">
        <v>11307</v>
      </c>
      <c r="D2850" s="559" t="s">
        <v>11308</v>
      </c>
      <c r="E2850" s="559" t="s">
        <v>239</v>
      </c>
      <c r="F2850" s="721">
        <v>46021</v>
      </c>
      <c r="G2850" s="562">
        <v>10.0221</v>
      </c>
      <c r="H2850" s="562" t="s">
        <v>422</v>
      </c>
      <c r="I2850" s="562" t="s">
        <v>422</v>
      </c>
      <c r="J2850" s="570">
        <v>1611517058.5799999</v>
      </c>
      <c r="K2850" s="723"/>
      <c r="L2850" s="723"/>
      <c r="M2850" s="724"/>
      <c r="N2850" s="559"/>
      <c r="O2850" s="559" t="s">
        <v>11309</v>
      </c>
      <c r="P2850" s="559"/>
      <c r="Q2850" s="583"/>
      <c r="R2850" s="682"/>
      <c r="S2850" s="821"/>
      <c r="T2850" s="822"/>
      <c r="U2850" s="683"/>
      <c r="V2850" s="726" t="str">
        <f>VLOOKUP(E2850,'[2]Type Group 1'!E:F,2,FALSE)</f>
        <v>Fixed Income Fund</v>
      </c>
    </row>
    <row r="2851" spans="1:22">
      <c r="A2851" s="720" t="s">
        <v>20</v>
      </c>
      <c r="B2851" s="559" t="s">
        <v>11310</v>
      </c>
      <c r="C2851" s="559" t="s">
        <v>11311</v>
      </c>
      <c r="D2851" s="559" t="s">
        <v>11312</v>
      </c>
      <c r="E2851" s="559" t="s">
        <v>134</v>
      </c>
      <c r="F2851" s="721">
        <v>46020</v>
      </c>
      <c r="G2851" s="562">
        <v>6.3624999999999998</v>
      </c>
      <c r="H2851" s="562">
        <v>6.3624999999999998</v>
      </c>
      <c r="I2851" s="562">
        <v>6.3625999999999996</v>
      </c>
      <c r="J2851" s="570">
        <v>89065972.019999996</v>
      </c>
      <c r="K2851" s="723"/>
      <c r="L2851" s="723"/>
      <c r="M2851" s="724"/>
      <c r="N2851" s="559"/>
      <c r="O2851" s="559" t="s">
        <v>11313</v>
      </c>
      <c r="P2851" s="559"/>
      <c r="Q2851" s="583"/>
      <c r="R2851" s="682"/>
      <c r="S2851" s="821"/>
      <c r="T2851" s="822"/>
      <c r="U2851" s="683"/>
      <c r="V2851" s="726" t="str">
        <f>VLOOKUP(E2851,'[2]Type Group 1'!E:F,2,FALSE)</f>
        <v>Equity Fund</v>
      </c>
    </row>
    <row r="2852" spans="1:22">
      <c r="A2852" s="720" t="s">
        <v>20</v>
      </c>
      <c r="B2852" s="559" t="s">
        <v>11314</v>
      </c>
      <c r="C2852" s="559" t="s">
        <v>11315</v>
      </c>
      <c r="D2852" s="559" t="s">
        <v>11316</v>
      </c>
      <c r="E2852" s="559" t="s">
        <v>913</v>
      </c>
      <c r="F2852" s="721">
        <v>46021</v>
      </c>
      <c r="G2852" s="562">
        <v>22.283899999999999</v>
      </c>
      <c r="H2852" s="562">
        <v>22.283899999999999</v>
      </c>
      <c r="I2852" s="562">
        <v>22.283999999999999</v>
      </c>
      <c r="J2852" s="570">
        <v>714801848.51999998</v>
      </c>
      <c r="K2852" s="723"/>
      <c r="L2852" s="723"/>
      <c r="M2852" s="724"/>
      <c r="N2852" s="559"/>
      <c r="O2852" s="559" t="s">
        <v>11317</v>
      </c>
      <c r="P2852" s="559"/>
      <c r="Q2852" s="583"/>
      <c r="R2852" s="682"/>
      <c r="S2852" s="821"/>
      <c r="T2852" s="822"/>
      <c r="U2852" s="683"/>
      <c r="V2852" s="726" t="str">
        <f>VLOOKUP(E2852,'[2]Type Group 1'!E:F,2,FALSE)</f>
        <v>Fixed Income Fund</v>
      </c>
    </row>
    <row r="2853" spans="1:22">
      <c r="A2853" s="720" t="s">
        <v>20</v>
      </c>
      <c r="B2853" s="559" t="s">
        <v>11318</v>
      </c>
      <c r="C2853" s="559" t="s">
        <v>11319</v>
      </c>
      <c r="D2853" s="559" t="s">
        <v>11320</v>
      </c>
      <c r="E2853" s="559" t="s">
        <v>136</v>
      </c>
      <c r="F2853" s="721">
        <v>46021</v>
      </c>
      <c r="G2853" s="562">
        <v>11.8225</v>
      </c>
      <c r="H2853" s="562">
        <v>11.8225</v>
      </c>
      <c r="I2853" s="562">
        <v>11.8226</v>
      </c>
      <c r="J2853" s="570">
        <v>799236699.91999996</v>
      </c>
      <c r="K2853" s="723"/>
      <c r="L2853" s="723"/>
      <c r="M2853" s="724"/>
      <c r="N2853" s="559"/>
      <c r="O2853" s="559" t="s">
        <v>11321</v>
      </c>
      <c r="P2853" s="559"/>
      <c r="Q2853" s="583"/>
      <c r="R2853" s="682"/>
      <c r="S2853" s="821"/>
      <c r="T2853" s="822"/>
      <c r="U2853" s="683"/>
      <c r="V2853" s="726" t="str">
        <f>VLOOKUP(E2853,'[2]Type Group 1'!E:F,2,FALSE)</f>
        <v>Fixed Income Fund</v>
      </c>
    </row>
    <row r="2854" spans="1:22">
      <c r="A2854" s="720" t="s">
        <v>20</v>
      </c>
      <c r="B2854" s="559" t="s">
        <v>11322</v>
      </c>
      <c r="C2854" s="559" t="s">
        <v>11323</v>
      </c>
      <c r="D2854" s="559" t="s">
        <v>11324</v>
      </c>
      <c r="E2854" s="559" t="s">
        <v>138</v>
      </c>
      <c r="F2854" s="721">
        <v>46021</v>
      </c>
      <c r="G2854" s="562">
        <v>6.008</v>
      </c>
      <c r="H2854" s="562">
        <v>6.0019999999999998</v>
      </c>
      <c r="I2854" s="562">
        <v>6.0141</v>
      </c>
      <c r="J2854" s="570">
        <v>44986741.899999999</v>
      </c>
      <c r="K2854" s="723"/>
      <c r="L2854" s="723"/>
      <c r="M2854" s="724"/>
      <c r="N2854" s="559"/>
      <c r="O2854" s="559" t="s">
        <v>11325</v>
      </c>
      <c r="P2854" s="559"/>
      <c r="Q2854" s="583"/>
      <c r="R2854" s="682"/>
      <c r="S2854" s="821"/>
      <c r="T2854" s="822"/>
      <c r="U2854" s="683"/>
      <c r="V2854" s="726" t="str">
        <f>VLOOKUP(E2854,'[2]Type Group 1'!E:F,2,FALSE)</f>
        <v>Mixed Fund</v>
      </c>
    </row>
    <row r="2855" spans="1:22">
      <c r="A2855" s="720" t="s">
        <v>20</v>
      </c>
      <c r="B2855" s="559" t="s">
        <v>11326</v>
      </c>
      <c r="C2855" s="559" t="s">
        <v>11327</v>
      </c>
      <c r="D2855" s="559" t="s">
        <v>11328</v>
      </c>
      <c r="E2855" s="559" t="s">
        <v>134</v>
      </c>
      <c r="F2855" s="721">
        <v>46021</v>
      </c>
      <c r="G2855" s="562">
        <v>9.2718000000000007</v>
      </c>
      <c r="H2855" s="562">
        <v>9.2578999999999994</v>
      </c>
      <c r="I2855" s="562">
        <v>9.2858000000000001</v>
      </c>
      <c r="J2855" s="570">
        <v>288136337.47000003</v>
      </c>
      <c r="K2855" s="723"/>
      <c r="L2855" s="723"/>
      <c r="M2855" s="724"/>
      <c r="N2855" s="559"/>
      <c r="O2855" s="559" t="s">
        <v>11329</v>
      </c>
      <c r="P2855" s="559"/>
      <c r="Q2855" s="583"/>
      <c r="R2855" s="682"/>
      <c r="S2855" s="821"/>
      <c r="T2855" s="822"/>
      <c r="U2855" s="683"/>
      <c r="V2855" s="726" t="str">
        <f>VLOOKUP(E2855,'[2]Type Group 1'!E:F,2,FALSE)</f>
        <v>Equity Fund</v>
      </c>
    </row>
    <row r="2856" spans="1:22">
      <c r="A2856" s="720" t="s">
        <v>20</v>
      </c>
      <c r="B2856" s="559" t="s">
        <v>11330</v>
      </c>
      <c r="C2856" s="559" t="s">
        <v>11331</v>
      </c>
      <c r="D2856" s="559" t="s">
        <v>11332</v>
      </c>
      <c r="E2856" s="559" t="s">
        <v>170</v>
      </c>
      <c r="F2856" s="721">
        <v>46020</v>
      </c>
      <c r="G2856" s="562">
        <v>11.3224</v>
      </c>
      <c r="H2856" s="562">
        <v>11.3224</v>
      </c>
      <c r="I2856" s="562">
        <v>11.435700000000001</v>
      </c>
      <c r="J2856" s="570">
        <v>1123741244.25</v>
      </c>
      <c r="K2856" s="723"/>
      <c r="L2856" s="723"/>
      <c r="M2856" s="724"/>
      <c r="N2856" s="559"/>
      <c r="O2856" s="559" t="s">
        <v>11333</v>
      </c>
      <c r="P2856" s="559"/>
      <c r="Q2856" s="583"/>
      <c r="R2856" s="682"/>
      <c r="S2856" s="821"/>
      <c r="T2856" s="822"/>
      <c r="U2856" s="683"/>
      <c r="V2856" s="726" t="str">
        <f>VLOOKUP(E2856,'[2]Type Group 1'!E:F,2,FALSE)</f>
        <v>Mixed Fund</v>
      </c>
    </row>
    <row r="2857" spans="1:22">
      <c r="A2857" s="720" t="s">
        <v>20</v>
      </c>
      <c r="B2857" s="559" t="s">
        <v>11334</v>
      </c>
      <c r="C2857" s="559" t="s">
        <v>11335</v>
      </c>
      <c r="D2857" s="559" t="s">
        <v>11336</v>
      </c>
      <c r="E2857" s="559" t="s">
        <v>170</v>
      </c>
      <c r="F2857" s="721">
        <v>46020</v>
      </c>
      <c r="G2857" s="562">
        <v>11.3055</v>
      </c>
      <c r="H2857" s="562">
        <v>11.3055</v>
      </c>
      <c r="I2857" s="562">
        <v>11.418699999999999</v>
      </c>
      <c r="J2857" s="570">
        <v>1073584000.1900001</v>
      </c>
      <c r="K2857" s="723"/>
      <c r="L2857" s="723"/>
      <c r="M2857" s="724"/>
      <c r="N2857" s="559"/>
      <c r="O2857" s="559" t="s">
        <v>11333</v>
      </c>
      <c r="P2857" s="559"/>
      <c r="Q2857" s="583"/>
      <c r="R2857" s="682"/>
      <c r="S2857" s="821"/>
      <c r="T2857" s="822"/>
      <c r="U2857" s="683"/>
      <c r="V2857" s="726" t="str">
        <f>VLOOKUP(E2857,'[2]Type Group 1'!E:F,2,FALSE)</f>
        <v>Mixed Fund</v>
      </c>
    </row>
    <row r="2858" spans="1:22">
      <c r="A2858" s="720" t="s">
        <v>20</v>
      </c>
      <c r="B2858" s="559" t="s">
        <v>11337</v>
      </c>
      <c r="C2858" s="559" t="s">
        <v>11338</v>
      </c>
      <c r="D2858" s="559" t="s">
        <v>11339</v>
      </c>
      <c r="E2858" s="559" t="s">
        <v>170</v>
      </c>
      <c r="F2858" s="721">
        <v>46020</v>
      </c>
      <c r="G2858" s="562">
        <v>10.627000000000001</v>
      </c>
      <c r="H2858" s="562">
        <v>10.627000000000001</v>
      </c>
      <c r="I2858" s="562">
        <v>10.7334</v>
      </c>
      <c r="J2858" s="570">
        <v>234822410.19</v>
      </c>
      <c r="K2858" s="723"/>
      <c r="L2858" s="723"/>
      <c r="M2858" s="724"/>
      <c r="N2858" s="559"/>
      <c r="O2858" s="559" t="s">
        <v>11333</v>
      </c>
      <c r="P2858" s="559"/>
      <c r="Q2858" s="583"/>
      <c r="R2858" s="682"/>
      <c r="S2858" s="821"/>
      <c r="T2858" s="822"/>
      <c r="U2858" s="683"/>
      <c r="V2858" s="726" t="str">
        <f>VLOOKUP(E2858,'[2]Type Group 1'!E:F,2,FALSE)</f>
        <v>Mixed Fund</v>
      </c>
    </row>
    <row r="2859" spans="1:22">
      <c r="A2859" s="720" t="s">
        <v>20</v>
      </c>
      <c r="B2859" s="559" t="s">
        <v>11340</v>
      </c>
      <c r="C2859" s="559" t="s">
        <v>11341</v>
      </c>
      <c r="D2859" s="559" t="s">
        <v>11342</v>
      </c>
      <c r="E2859" s="559" t="s">
        <v>172</v>
      </c>
      <c r="F2859" s="721">
        <v>46014</v>
      </c>
      <c r="G2859" s="562">
        <v>8.6188000000000002</v>
      </c>
      <c r="H2859" s="562">
        <v>8.6188000000000002</v>
      </c>
      <c r="I2859" s="562">
        <v>8.7050999999999998</v>
      </c>
      <c r="J2859" s="570">
        <v>155342704.96000001</v>
      </c>
      <c r="K2859" s="723"/>
      <c r="L2859" s="723"/>
      <c r="M2859" s="724"/>
      <c r="N2859" s="559"/>
      <c r="O2859" s="559" t="s">
        <v>11343</v>
      </c>
      <c r="P2859" s="559"/>
      <c r="Q2859" s="583"/>
      <c r="R2859" s="682"/>
      <c r="S2859" s="821"/>
      <c r="T2859" s="822"/>
      <c r="U2859" s="683"/>
      <c r="V2859" s="726" t="str">
        <f>VLOOKUP(E2859,'[2]Type Group 1'!E:F,2,FALSE)</f>
        <v>Others</v>
      </c>
    </row>
    <row r="2860" spans="1:22">
      <c r="A2860" s="720" t="s">
        <v>20</v>
      </c>
      <c r="B2860" s="559" t="s">
        <v>11344</v>
      </c>
      <c r="C2860" s="559" t="s">
        <v>11345</v>
      </c>
      <c r="D2860" s="559" t="s">
        <v>11346</v>
      </c>
      <c r="E2860" s="559" t="s">
        <v>168</v>
      </c>
      <c r="F2860" s="721">
        <v>46020</v>
      </c>
      <c r="G2860" s="562">
        <v>10.540900000000001</v>
      </c>
      <c r="H2860" s="562">
        <v>10.540900000000001</v>
      </c>
      <c r="I2860" s="562">
        <v>10.541</v>
      </c>
      <c r="J2860" s="570">
        <v>1713680821.5899999</v>
      </c>
      <c r="K2860" s="723"/>
      <c r="L2860" s="723"/>
      <c r="M2860" s="724"/>
      <c r="N2860" s="559"/>
      <c r="O2860" s="559" t="s">
        <v>11347</v>
      </c>
      <c r="P2860" s="559"/>
      <c r="Q2860" s="583"/>
      <c r="R2860" s="682"/>
      <c r="S2860" s="821"/>
      <c r="T2860" s="822"/>
      <c r="U2860" s="683"/>
      <c r="V2860" s="726" t="str">
        <f>VLOOKUP(E2860,'[2]Type Group 1'!E:F,2,FALSE)</f>
        <v>Fixed Income Fund</v>
      </c>
    </row>
    <row r="2861" spans="1:22">
      <c r="A2861" s="720" t="s">
        <v>20</v>
      </c>
      <c r="B2861" s="559" t="s">
        <v>11348</v>
      </c>
      <c r="C2861" s="559" t="s">
        <v>11349</v>
      </c>
      <c r="D2861" s="559" t="s">
        <v>11350</v>
      </c>
      <c r="E2861" s="559" t="s">
        <v>239</v>
      </c>
      <c r="F2861" s="721">
        <v>46021</v>
      </c>
      <c r="G2861" s="562">
        <v>10.0138</v>
      </c>
      <c r="H2861" s="562" t="s">
        <v>422</v>
      </c>
      <c r="I2861" s="562" t="s">
        <v>422</v>
      </c>
      <c r="J2861" s="570">
        <v>645786884.74000001</v>
      </c>
      <c r="K2861" s="723"/>
      <c r="L2861" s="723"/>
      <c r="M2861" s="724"/>
      <c r="N2861" s="559"/>
      <c r="O2861" s="559" t="s">
        <v>11351</v>
      </c>
      <c r="P2861" s="559"/>
      <c r="Q2861" s="583"/>
      <c r="R2861" s="682"/>
      <c r="S2861" s="821"/>
      <c r="T2861" s="822"/>
      <c r="U2861" s="683"/>
      <c r="V2861" s="726" t="str">
        <f>VLOOKUP(E2861,'[2]Type Group 1'!E:F,2,FALSE)</f>
        <v>Fixed Income Fund</v>
      </c>
    </row>
    <row r="2862" spans="1:22">
      <c r="A2862" s="720" t="s">
        <v>20</v>
      </c>
      <c r="B2862" s="559" t="s">
        <v>11352</v>
      </c>
      <c r="C2862" s="559" t="s">
        <v>11353</v>
      </c>
      <c r="D2862" s="559" t="s">
        <v>11354</v>
      </c>
      <c r="E2862" s="559" t="s">
        <v>168</v>
      </c>
      <c r="F2862" s="721">
        <v>46020</v>
      </c>
      <c r="G2862" s="562">
        <v>9.6122999999999994</v>
      </c>
      <c r="H2862" s="562">
        <v>9.6122999999999994</v>
      </c>
      <c r="I2862" s="562">
        <v>9.7085000000000008</v>
      </c>
      <c r="J2862" s="570">
        <v>13341414.220000001</v>
      </c>
      <c r="K2862" s="723"/>
      <c r="L2862" s="723"/>
      <c r="M2862" s="724"/>
      <c r="N2862" s="559"/>
      <c r="O2862" s="559" t="s">
        <v>11355</v>
      </c>
      <c r="P2862" s="559"/>
      <c r="Q2862" s="583"/>
      <c r="R2862" s="682"/>
      <c r="S2862" s="821"/>
      <c r="T2862" s="822"/>
      <c r="U2862" s="683"/>
      <c r="V2862" s="726" t="str">
        <f>VLOOKUP(E2862,'[2]Type Group 1'!E:F,2,FALSE)</f>
        <v>Fixed Income Fund</v>
      </c>
    </row>
    <row r="2863" spans="1:22">
      <c r="A2863" s="720" t="s">
        <v>20</v>
      </c>
      <c r="B2863" s="559" t="s">
        <v>11356</v>
      </c>
      <c r="C2863" s="559" t="s">
        <v>11357</v>
      </c>
      <c r="D2863" s="559" t="s">
        <v>11358</v>
      </c>
      <c r="E2863" s="559" t="s">
        <v>138</v>
      </c>
      <c r="F2863" s="721">
        <v>46021</v>
      </c>
      <c r="G2863" s="562">
        <v>31.021899999999999</v>
      </c>
      <c r="H2863" s="562">
        <v>31.021899999999999</v>
      </c>
      <c r="I2863" s="562">
        <v>31.021999999999998</v>
      </c>
      <c r="J2863" s="570">
        <v>1046176164.67</v>
      </c>
      <c r="K2863" s="723"/>
      <c r="L2863" s="723"/>
      <c r="M2863" s="724"/>
      <c r="N2863" s="559"/>
      <c r="O2863" s="559" t="s">
        <v>11359</v>
      </c>
      <c r="P2863" s="559"/>
      <c r="Q2863" s="583"/>
      <c r="R2863" s="682"/>
      <c r="S2863" s="821"/>
      <c r="T2863" s="822"/>
      <c r="U2863" s="683"/>
      <c r="V2863" s="726" t="str">
        <f>VLOOKUP(E2863,'[2]Type Group 1'!E:F,2,FALSE)</f>
        <v>Mixed Fund</v>
      </c>
    </row>
    <row r="2864" spans="1:22">
      <c r="A2864" s="720" t="s">
        <v>20</v>
      </c>
      <c r="B2864" s="559" t="s">
        <v>11360</v>
      </c>
      <c r="C2864" s="559" t="s">
        <v>11361</v>
      </c>
      <c r="D2864" s="559" t="s">
        <v>11362</v>
      </c>
      <c r="E2864" s="559" t="s">
        <v>170</v>
      </c>
      <c r="F2864" s="721">
        <v>46020</v>
      </c>
      <c r="G2864" s="562">
        <v>12.361800000000001</v>
      </c>
      <c r="H2864" s="562">
        <v>12.361800000000001</v>
      </c>
      <c r="I2864" s="562">
        <v>12.494199999999999</v>
      </c>
      <c r="J2864" s="570">
        <v>174282229.08000001</v>
      </c>
      <c r="K2864" s="723"/>
      <c r="L2864" s="723"/>
      <c r="M2864" s="724"/>
      <c r="N2864" s="559"/>
      <c r="O2864" s="559" t="s">
        <v>11363</v>
      </c>
      <c r="P2864" s="559"/>
      <c r="Q2864" s="583"/>
      <c r="R2864" s="682"/>
      <c r="S2864" s="821"/>
      <c r="T2864" s="822"/>
      <c r="U2864" s="683"/>
      <c r="V2864" s="726" t="str">
        <f>VLOOKUP(E2864,'[2]Type Group 1'!E:F,2,FALSE)</f>
        <v>Mixed Fund</v>
      </c>
    </row>
    <row r="2865" spans="1:22">
      <c r="A2865" s="720" t="s">
        <v>20</v>
      </c>
      <c r="B2865" s="559" t="s">
        <v>11364</v>
      </c>
      <c r="C2865" s="559" t="s">
        <v>11365</v>
      </c>
      <c r="D2865" s="559" t="s">
        <v>11366</v>
      </c>
      <c r="E2865" s="559" t="s">
        <v>166</v>
      </c>
      <c r="F2865" s="721">
        <v>46014</v>
      </c>
      <c r="G2865" s="562">
        <v>8.2005999999999997</v>
      </c>
      <c r="H2865" s="562">
        <v>8.2005999999999997</v>
      </c>
      <c r="I2865" s="562">
        <v>8.3237000000000005</v>
      </c>
      <c r="J2865" s="570">
        <v>2690974122.6700001</v>
      </c>
      <c r="K2865" s="723"/>
      <c r="L2865" s="723"/>
      <c r="M2865" s="724"/>
      <c r="N2865" s="559"/>
      <c r="O2865" s="559" t="s">
        <v>11367</v>
      </c>
      <c r="P2865" s="559" t="s">
        <v>198</v>
      </c>
      <c r="Q2865" s="583"/>
      <c r="R2865" s="682"/>
      <c r="S2865" s="821"/>
      <c r="T2865" s="822"/>
      <c r="U2865" s="683"/>
      <c r="V2865" s="726" t="str">
        <f>VLOOKUP(E2865,'[2]Type Group 1'!E:F,2,FALSE)</f>
        <v>Equity Fund</v>
      </c>
    </row>
    <row r="2866" spans="1:22">
      <c r="A2866" s="720" t="s">
        <v>20</v>
      </c>
      <c r="B2866" s="559" t="s">
        <v>419</v>
      </c>
      <c r="C2866" s="559" t="s">
        <v>420</v>
      </c>
      <c r="D2866" s="559" t="s">
        <v>421</v>
      </c>
      <c r="E2866" s="559" t="s">
        <v>239</v>
      </c>
      <c r="F2866" s="721">
        <v>46021</v>
      </c>
      <c r="G2866" s="562">
        <v>10.015000000000001</v>
      </c>
      <c r="H2866" s="562" t="s">
        <v>422</v>
      </c>
      <c r="I2866" s="562" t="s">
        <v>422</v>
      </c>
      <c r="J2866" s="570">
        <v>1159571207.8499999</v>
      </c>
      <c r="K2866" s="723"/>
      <c r="L2866" s="723"/>
      <c r="M2866" s="724"/>
      <c r="N2866" s="559"/>
      <c r="O2866" s="559" t="s">
        <v>423</v>
      </c>
      <c r="P2866" s="559"/>
      <c r="Q2866" s="583"/>
      <c r="R2866" s="682"/>
      <c r="S2866" s="821"/>
      <c r="T2866" s="822"/>
      <c r="U2866" s="683"/>
      <c r="V2866" s="726" t="str">
        <f>VLOOKUP(E2866,'[2]Type Group 1'!E:F,2,FALSE)</f>
        <v>Fixed Income Fund</v>
      </c>
    </row>
    <row r="2867" spans="1:22">
      <c r="A2867" s="720" t="s">
        <v>20</v>
      </c>
      <c r="B2867" s="559" t="s">
        <v>11368</v>
      </c>
      <c r="C2867" s="559" t="s">
        <v>11369</v>
      </c>
      <c r="D2867" s="559" t="s">
        <v>11370</v>
      </c>
      <c r="E2867" s="559" t="s">
        <v>134</v>
      </c>
      <c r="F2867" s="721">
        <v>46021</v>
      </c>
      <c r="G2867" s="562">
        <v>32.858699999999999</v>
      </c>
      <c r="H2867" s="562">
        <v>32.825800000000001</v>
      </c>
      <c r="I2867" s="562">
        <v>32.8917</v>
      </c>
      <c r="J2867" s="570">
        <v>2586330114.4200001</v>
      </c>
      <c r="K2867" s="723"/>
      <c r="L2867" s="723"/>
      <c r="M2867" s="724"/>
      <c r="N2867" s="559"/>
      <c r="O2867" s="559" t="s">
        <v>11371</v>
      </c>
      <c r="P2867" s="559"/>
      <c r="Q2867" s="583"/>
      <c r="R2867" s="682"/>
      <c r="S2867" s="821"/>
      <c r="T2867" s="822"/>
      <c r="U2867" s="683"/>
      <c r="V2867" s="726" t="str">
        <f>VLOOKUP(E2867,'[2]Type Group 1'!E:F,2,FALSE)</f>
        <v>Equity Fund</v>
      </c>
    </row>
    <row r="2868" spans="1:22">
      <c r="A2868" s="720" t="s">
        <v>20</v>
      </c>
      <c r="B2868" s="559" t="s">
        <v>11372</v>
      </c>
      <c r="C2868" s="559" t="s">
        <v>11373</v>
      </c>
      <c r="D2868" s="559" t="s">
        <v>11374</v>
      </c>
      <c r="E2868" s="559" t="s">
        <v>172</v>
      </c>
      <c r="F2868" s="721">
        <v>46020</v>
      </c>
      <c r="G2868" s="562">
        <v>48.995699999999999</v>
      </c>
      <c r="H2868" s="562">
        <v>48.9467</v>
      </c>
      <c r="I2868" s="562">
        <v>49.044800000000002</v>
      </c>
      <c r="J2868" s="570">
        <v>1745398469.9300001</v>
      </c>
      <c r="K2868" s="723"/>
      <c r="L2868" s="723"/>
      <c r="M2868" s="724"/>
      <c r="N2868" s="559"/>
      <c r="O2868" s="559" t="s">
        <v>11375</v>
      </c>
      <c r="P2868" s="559"/>
      <c r="Q2868" s="583"/>
      <c r="R2868" s="682"/>
      <c r="S2868" s="821"/>
      <c r="T2868" s="822"/>
      <c r="U2868" s="683"/>
      <c r="V2868" s="726" t="str">
        <f>VLOOKUP(E2868,'[2]Type Group 1'!E:F,2,FALSE)</f>
        <v>Others</v>
      </c>
    </row>
    <row r="2869" spans="1:22">
      <c r="A2869" s="720" t="s">
        <v>20</v>
      </c>
      <c r="B2869" s="559" t="s">
        <v>11376</v>
      </c>
      <c r="C2869" s="559" t="s">
        <v>11377</v>
      </c>
      <c r="D2869" s="559" t="s">
        <v>11378</v>
      </c>
      <c r="E2869" s="559" t="s">
        <v>134</v>
      </c>
      <c r="F2869" s="721">
        <v>46020</v>
      </c>
      <c r="G2869" s="562">
        <v>8.3367000000000004</v>
      </c>
      <c r="H2869" s="562">
        <v>8.3367000000000004</v>
      </c>
      <c r="I2869" s="562">
        <v>8.3368000000000002</v>
      </c>
      <c r="J2869" s="570">
        <v>47595161.32</v>
      </c>
      <c r="K2869" s="723"/>
      <c r="L2869" s="723"/>
      <c r="M2869" s="724"/>
      <c r="N2869" s="559"/>
      <c r="O2869" s="559" t="s">
        <v>11379</v>
      </c>
      <c r="P2869" s="559"/>
      <c r="Q2869" s="583"/>
      <c r="R2869" s="682"/>
      <c r="S2869" s="821"/>
      <c r="T2869" s="822"/>
      <c r="U2869" s="683"/>
      <c r="V2869" s="726" t="str">
        <f>VLOOKUP(E2869,'[2]Type Group 1'!E:F,2,FALSE)</f>
        <v>Equity Fund</v>
      </c>
    </row>
    <row r="2870" spans="1:22">
      <c r="A2870" s="720" t="s">
        <v>20</v>
      </c>
      <c r="B2870" s="559" t="s">
        <v>11380</v>
      </c>
      <c r="C2870" s="559" t="s">
        <v>11381</v>
      </c>
      <c r="D2870" s="559" t="s">
        <v>11382</v>
      </c>
      <c r="E2870" s="559" t="s">
        <v>142</v>
      </c>
      <c r="F2870" s="721">
        <v>46014</v>
      </c>
      <c r="G2870" s="562">
        <v>20.725000000000001</v>
      </c>
      <c r="H2870" s="562">
        <v>20.725000000000001</v>
      </c>
      <c r="I2870" s="562">
        <v>20.725100000000001</v>
      </c>
      <c r="J2870" s="570">
        <v>389255244.83999997</v>
      </c>
      <c r="K2870" s="723"/>
      <c r="L2870" s="723"/>
      <c r="M2870" s="724"/>
      <c r="N2870" s="559"/>
      <c r="O2870" s="559" t="s">
        <v>11383</v>
      </c>
      <c r="P2870" s="559"/>
      <c r="Q2870" s="583"/>
      <c r="R2870" s="682"/>
      <c r="S2870" s="821"/>
      <c r="T2870" s="822"/>
      <c r="U2870" s="683"/>
      <c r="V2870" s="726" t="str">
        <f>VLOOKUP(E2870,'[2]Type Group 1'!E:F,2,FALSE)</f>
        <v>Equity Fund</v>
      </c>
    </row>
    <row r="2871" spans="1:22">
      <c r="A2871" s="720" t="s">
        <v>20</v>
      </c>
      <c r="B2871" s="559" t="s">
        <v>11384</v>
      </c>
      <c r="C2871" s="559" t="s">
        <v>11385</v>
      </c>
      <c r="D2871" s="559" t="s">
        <v>11386</v>
      </c>
      <c r="E2871" s="559" t="s">
        <v>2540</v>
      </c>
      <c r="F2871" s="721">
        <v>46021</v>
      </c>
      <c r="G2871" s="562">
        <v>8.6240000000000006</v>
      </c>
      <c r="H2871" s="562">
        <v>8.6240000000000006</v>
      </c>
      <c r="I2871" s="562">
        <v>8.7164000000000001</v>
      </c>
      <c r="J2871" s="570">
        <v>209396726.27000001</v>
      </c>
      <c r="K2871" s="723">
        <v>44923</v>
      </c>
      <c r="L2871" s="723">
        <v>44932</v>
      </c>
      <c r="M2871" s="724">
        <v>0.15</v>
      </c>
      <c r="N2871" s="559"/>
      <c r="O2871" s="559" t="s">
        <v>11387</v>
      </c>
      <c r="P2871" s="559"/>
      <c r="Q2871" s="583"/>
      <c r="R2871" s="682"/>
      <c r="S2871" s="821"/>
      <c r="T2871" s="822"/>
      <c r="U2871" s="683"/>
      <c r="V2871" s="726" t="str">
        <f>VLOOKUP(E2871,'[2]Type Group 1'!E:F,2,FALSE)</f>
        <v>Mixed Fund</v>
      </c>
    </row>
    <row r="2872" spans="1:22">
      <c r="A2872" s="720" t="s">
        <v>20</v>
      </c>
      <c r="B2872" s="559" t="s">
        <v>11388</v>
      </c>
      <c r="C2872" s="559" t="s">
        <v>11389</v>
      </c>
      <c r="D2872" s="559" t="s">
        <v>11390</v>
      </c>
      <c r="E2872" s="559" t="s">
        <v>134</v>
      </c>
      <c r="F2872" s="721">
        <v>46021</v>
      </c>
      <c r="G2872" s="562">
        <v>12.729699999999999</v>
      </c>
      <c r="H2872" s="562">
        <v>12.729699999999999</v>
      </c>
      <c r="I2872" s="562">
        <v>12.729799999999999</v>
      </c>
      <c r="J2872" s="570">
        <v>1333924915.5</v>
      </c>
      <c r="K2872" s="723"/>
      <c r="L2872" s="723"/>
      <c r="M2872" s="724"/>
      <c r="N2872" s="559"/>
      <c r="O2872" s="559" t="s">
        <v>11391</v>
      </c>
      <c r="P2872" s="559"/>
      <c r="Q2872" s="583"/>
      <c r="R2872" s="682"/>
      <c r="S2872" s="821"/>
      <c r="T2872" s="822"/>
      <c r="U2872" s="683"/>
      <c r="V2872" s="726" t="str">
        <f>VLOOKUP(E2872,'[2]Type Group 1'!E:F,2,FALSE)</f>
        <v>Equity Fund</v>
      </c>
    </row>
    <row r="2873" spans="1:22">
      <c r="A2873" s="720" t="s">
        <v>20</v>
      </c>
      <c r="B2873" s="559" t="s">
        <v>11392</v>
      </c>
      <c r="C2873" s="559" t="s">
        <v>11393</v>
      </c>
      <c r="D2873" s="559" t="s">
        <v>11394</v>
      </c>
      <c r="E2873" s="559" t="s">
        <v>134</v>
      </c>
      <c r="F2873" s="721">
        <v>46020</v>
      </c>
      <c r="G2873" s="562">
        <v>11.4138</v>
      </c>
      <c r="H2873" s="562">
        <v>11.4138</v>
      </c>
      <c r="I2873" s="562">
        <v>11.4139</v>
      </c>
      <c r="J2873" s="570">
        <v>45215977.380000003</v>
      </c>
      <c r="K2873" s="723"/>
      <c r="L2873" s="723"/>
      <c r="M2873" s="724"/>
      <c r="N2873" s="559"/>
      <c r="O2873" s="559" t="s">
        <v>11395</v>
      </c>
      <c r="P2873" s="559"/>
      <c r="Q2873" s="583"/>
      <c r="R2873" s="682"/>
      <c r="S2873" s="821"/>
      <c r="T2873" s="822"/>
      <c r="U2873" s="683"/>
      <c r="V2873" s="726" t="str">
        <f>VLOOKUP(E2873,'[2]Type Group 1'!E:F,2,FALSE)</f>
        <v>Equity Fund</v>
      </c>
    </row>
    <row r="2874" spans="1:22">
      <c r="A2874" s="720" t="s">
        <v>20</v>
      </c>
      <c r="B2874" s="559" t="s">
        <v>11396</v>
      </c>
      <c r="C2874" s="559" t="s">
        <v>11397</v>
      </c>
      <c r="D2874" s="559" t="s">
        <v>11398</v>
      </c>
      <c r="E2874" s="559" t="s">
        <v>124</v>
      </c>
      <c r="F2874" s="721">
        <v>46021</v>
      </c>
      <c r="G2874" s="562">
        <v>10.021100000000001</v>
      </c>
      <c r="H2874" s="562">
        <v>10.011100000000001</v>
      </c>
      <c r="I2874" s="562">
        <v>10.0312</v>
      </c>
      <c r="J2874" s="570">
        <v>4895475.57</v>
      </c>
      <c r="K2874" s="723"/>
      <c r="L2874" s="723"/>
      <c r="M2874" s="724"/>
      <c r="N2874" s="559" t="s">
        <v>205</v>
      </c>
      <c r="O2874" s="559" t="s">
        <v>11399</v>
      </c>
      <c r="P2874" s="559" t="s">
        <v>198</v>
      </c>
      <c r="Q2874" s="583"/>
      <c r="R2874" s="682"/>
      <c r="S2874" s="821"/>
      <c r="T2874" s="822"/>
      <c r="U2874" s="683"/>
      <c r="V2874" s="726" t="str">
        <f>VLOOKUP(E2874,'[2]Type Group 1'!E:F,2,FALSE)</f>
        <v>Equity Fund</v>
      </c>
    </row>
    <row r="2875" spans="1:22">
      <c r="A2875" s="720" t="s">
        <v>20</v>
      </c>
      <c r="B2875" s="559" t="s">
        <v>11400</v>
      </c>
      <c r="C2875" s="559" t="s">
        <v>11401</v>
      </c>
      <c r="D2875" s="559" t="s">
        <v>11402</v>
      </c>
      <c r="E2875" s="559" t="s">
        <v>174</v>
      </c>
      <c r="F2875" s="721">
        <v>46021</v>
      </c>
      <c r="G2875" s="562">
        <v>9.3176000000000005</v>
      </c>
      <c r="H2875" s="562">
        <v>9.3082999999999991</v>
      </c>
      <c r="I2875" s="562">
        <v>9.327</v>
      </c>
      <c r="J2875" s="570">
        <v>420569131.22000003</v>
      </c>
      <c r="K2875" s="723"/>
      <c r="L2875" s="723"/>
      <c r="M2875" s="724"/>
      <c r="N2875" s="559" t="s">
        <v>205</v>
      </c>
      <c r="O2875" s="559" t="s">
        <v>11399</v>
      </c>
      <c r="P2875" s="559" t="s">
        <v>98</v>
      </c>
      <c r="Q2875" s="583"/>
      <c r="R2875" s="682"/>
      <c r="S2875" s="821"/>
      <c r="T2875" s="822"/>
      <c r="U2875" s="683"/>
      <c r="V2875" s="726" t="str">
        <f>VLOOKUP(E2875,'[2]Type Group 1'!E:F,2,FALSE)</f>
        <v>Equity Fund</v>
      </c>
    </row>
    <row r="2876" spans="1:22">
      <c r="A2876" s="720" t="s">
        <v>20</v>
      </c>
      <c r="B2876" s="559" t="s">
        <v>11403</v>
      </c>
      <c r="C2876" s="559" t="s">
        <v>11404</v>
      </c>
      <c r="D2876" s="559" t="s">
        <v>11405</v>
      </c>
      <c r="E2876" s="559" t="s">
        <v>174</v>
      </c>
      <c r="F2876" s="721">
        <v>46021</v>
      </c>
      <c r="G2876" s="562">
        <v>9.3163</v>
      </c>
      <c r="H2876" s="562">
        <v>9.3070000000000004</v>
      </c>
      <c r="I2876" s="562">
        <v>9.3256999999999994</v>
      </c>
      <c r="J2876" s="570">
        <v>346432806.93000001</v>
      </c>
      <c r="K2876" s="723"/>
      <c r="L2876" s="723"/>
      <c r="M2876" s="724"/>
      <c r="N2876" s="559" t="s">
        <v>205</v>
      </c>
      <c r="O2876" s="559" t="s">
        <v>11399</v>
      </c>
      <c r="P2876" s="559" t="s">
        <v>98</v>
      </c>
      <c r="Q2876" s="583"/>
      <c r="R2876" s="682"/>
      <c r="S2876" s="821"/>
      <c r="T2876" s="822"/>
      <c r="U2876" s="683"/>
      <c r="V2876" s="726" t="str">
        <f>VLOOKUP(E2876,'[2]Type Group 1'!E:F,2,FALSE)</f>
        <v>Equity Fund</v>
      </c>
    </row>
    <row r="2877" spans="1:22">
      <c r="A2877" s="720" t="s">
        <v>20</v>
      </c>
      <c r="B2877" s="559" t="s">
        <v>11406</v>
      </c>
      <c r="C2877" s="559" t="s">
        <v>11407</v>
      </c>
      <c r="D2877" s="559" t="s">
        <v>11408</v>
      </c>
      <c r="E2877" s="559" t="s">
        <v>124</v>
      </c>
      <c r="F2877" s="721">
        <v>46021</v>
      </c>
      <c r="G2877" s="562">
        <v>6.6264000000000003</v>
      </c>
      <c r="H2877" s="562">
        <v>6.6264000000000003</v>
      </c>
      <c r="I2877" s="562" t="s">
        <v>422</v>
      </c>
      <c r="J2877" s="570">
        <v>62717620.960000001</v>
      </c>
      <c r="K2877" s="723"/>
      <c r="L2877" s="723"/>
      <c r="M2877" s="724"/>
      <c r="N2877" s="559"/>
      <c r="O2877" s="559" t="s">
        <v>11409</v>
      </c>
      <c r="P2877" s="559"/>
      <c r="Q2877" s="583"/>
      <c r="R2877" s="682"/>
      <c r="S2877" s="821"/>
      <c r="T2877" s="822"/>
      <c r="U2877" s="683"/>
      <c r="V2877" s="726" t="str">
        <f>VLOOKUP(E2877,'[2]Type Group 1'!E:F,2,FALSE)</f>
        <v>Equity Fund</v>
      </c>
    </row>
    <row r="2878" spans="1:22">
      <c r="A2878" s="720" t="s">
        <v>20</v>
      </c>
      <c r="B2878" s="559" t="s">
        <v>11410</v>
      </c>
      <c r="C2878" s="559" t="s">
        <v>11411</v>
      </c>
      <c r="D2878" s="559" t="s">
        <v>11412</v>
      </c>
      <c r="E2878" s="559" t="s">
        <v>142</v>
      </c>
      <c r="F2878" s="721">
        <v>46020</v>
      </c>
      <c r="G2878" s="562">
        <v>9.8937000000000008</v>
      </c>
      <c r="H2878" s="562">
        <v>9.8937000000000008</v>
      </c>
      <c r="I2878" s="562">
        <v>9.8938000000000006</v>
      </c>
      <c r="J2878" s="570">
        <v>268468659.06999999</v>
      </c>
      <c r="K2878" s="723"/>
      <c r="L2878" s="723"/>
      <c r="M2878" s="724"/>
      <c r="N2878" s="559"/>
      <c r="O2878" s="559" t="s">
        <v>11413</v>
      </c>
      <c r="P2878" s="559"/>
      <c r="Q2878" s="583"/>
      <c r="R2878" s="682"/>
      <c r="S2878" s="821"/>
      <c r="T2878" s="822"/>
      <c r="U2878" s="683"/>
      <c r="V2878" s="726" t="str">
        <f>VLOOKUP(E2878,'[2]Type Group 1'!E:F,2,FALSE)</f>
        <v>Equity Fund</v>
      </c>
    </row>
    <row r="2879" spans="1:22">
      <c r="A2879" s="720" t="s">
        <v>20</v>
      </c>
      <c r="B2879" s="559" t="s">
        <v>11414</v>
      </c>
      <c r="C2879" s="559" t="s">
        <v>11415</v>
      </c>
      <c r="D2879" s="559" t="s">
        <v>11416</v>
      </c>
      <c r="E2879" s="559" t="s">
        <v>150</v>
      </c>
      <c r="F2879" s="721">
        <v>46021</v>
      </c>
      <c r="G2879" s="562">
        <v>10.6937</v>
      </c>
      <c r="H2879" s="562">
        <v>10.6937</v>
      </c>
      <c r="I2879" s="562">
        <v>10.6938</v>
      </c>
      <c r="J2879" s="570">
        <v>162032162.97</v>
      </c>
      <c r="K2879" s="723"/>
      <c r="L2879" s="723"/>
      <c r="M2879" s="724"/>
      <c r="N2879" s="559"/>
      <c r="O2879" s="559" t="s">
        <v>11417</v>
      </c>
      <c r="P2879" s="559"/>
      <c r="Q2879" s="583"/>
      <c r="R2879" s="682"/>
      <c r="S2879" s="821"/>
      <c r="T2879" s="822"/>
      <c r="U2879" s="683"/>
      <c r="V2879" s="726" t="str">
        <f>VLOOKUP(E2879,'[2]Type Group 1'!E:F,2,FALSE)</f>
        <v>Equity Fund</v>
      </c>
    </row>
    <row r="2880" spans="1:22">
      <c r="A2880" s="720" t="s">
        <v>20</v>
      </c>
      <c r="B2880" s="559" t="s">
        <v>11418</v>
      </c>
      <c r="C2880" s="559" t="s">
        <v>11419</v>
      </c>
      <c r="D2880" s="559" t="s">
        <v>11420</v>
      </c>
      <c r="E2880" s="559" t="s">
        <v>136</v>
      </c>
      <c r="F2880" s="721">
        <v>46021</v>
      </c>
      <c r="G2880" s="562">
        <v>17.790099999999999</v>
      </c>
      <c r="H2880" s="562">
        <v>17.790099999999999</v>
      </c>
      <c r="I2880" s="562">
        <v>17.790199999999999</v>
      </c>
      <c r="J2880" s="570">
        <v>5735441318.7700005</v>
      </c>
      <c r="K2880" s="723"/>
      <c r="L2880" s="723"/>
      <c r="M2880" s="724"/>
      <c r="N2880" s="559"/>
      <c r="O2880" s="559" t="s">
        <v>11421</v>
      </c>
      <c r="P2880" s="559"/>
      <c r="Q2880" s="583"/>
      <c r="R2880" s="682"/>
      <c r="S2880" s="821"/>
      <c r="T2880" s="822"/>
      <c r="U2880" s="683"/>
      <c r="V2880" s="726" t="str">
        <f>VLOOKUP(E2880,'[2]Type Group 1'!E:F,2,FALSE)</f>
        <v>Fixed Income Fund</v>
      </c>
    </row>
    <row r="2881" spans="1:22">
      <c r="A2881" s="720" t="s">
        <v>20</v>
      </c>
      <c r="B2881" s="559" t="s">
        <v>424</v>
      </c>
      <c r="C2881" s="559" t="s">
        <v>425</v>
      </c>
      <c r="D2881" s="559" t="s">
        <v>426</v>
      </c>
      <c r="E2881" s="559" t="s">
        <v>239</v>
      </c>
      <c r="F2881" s="721">
        <v>46021</v>
      </c>
      <c r="G2881" s="562">
        <v>10.001200000000001</v>
      </c>
      <c r="H2881" s="562" t="s">
        <v>422</v>
      </c>
      <c r="I2881" s="562" t="s">
        <v>422</v>
      </c>
      <c r="J2881" s="570">
        <v>2146525620.75</v>
      </c>
      <c r="K2881" s="723"/>
      <c r="L2881" s="723"/>
      <c r="M2881" s="724"/>
      <c r="N2881" s="559"/>
      <c r="O2881" s="559" t="s">
        <v>427</v>
      </c>
      <c r="P2881" s="559"/>
      <c r="Q2881" s="583"/>
      <c r="R2881" s="682"/>
      <c r="S2881" s="821"/>
      <c r="T2881" s="822"/>
      <c r="U2881" s="683"/>
      <c r="V2881" s="726" t="str">
        <f>VLOOKUP(E2881,'[2]Type Group 1'!E:F,2,FALSE)</f>
        <v>Fixed Income Fund</v>
      </c>
    </row>
    <row r="2882" spans="1:22">
      <c r="A2882" s="720" t="s">
        <v>20</v>
      </c>
      <c r="B2882" s="736" t="s">
        <v>11422</v>
      </c>
      <c r="C2882" s="736" t="s">
        <v>11423</v>
      </c>
      <c r="D2882" s="736" t="s">
        <v>11424</v>
      </c>
      <c r="E2882" s="559" t="s">
        <v>136</v>
      </c>
      <c r="F2882" s="737">
        <v>46021</v>
      </c>
      <c r="G2882" s="738">
        <v>16.853100000000001</v>
      </c>
      <c r="H2882" s="738">
        <v>16.853100000000001</v>
      </c>
      <c r="I2882" s="738">
        <v>16.853200000000001</v>
      </c>
      <c r="J2882" s="739">
        <v>3141886333.9000001</v>
      </c>
      <c r="K2882" s="740"/>
      <c r="L2882" s="740"/>
      <c r="M2882" s="741"/>
      <c r="N2882" s="736"/>
      <c r="O2882" s="736" t="s">
        <v>11425</v>
      </c>
      <c r="P2882" s="736"/>
      <c r="Q2882" s="873"/>
      <c r="R2882" s="874"/>
      <c r="S2882" s="875"/>
      <c r="T2882" s="876"/>
      <c r="U2882" s="683"/>
      <c r="V2882" s="726" t="str">
        <f>VLOOKUP(E2882,'[2]Type Group 1'!E:F,2,FALSE)</f>
        <v>Fixed Income Fund</v>
      </c>
    </row>
    <row r="2883" spans="1:22">
      <c r="A2883" s="863" t="s">
        <v>18</v>
      </c>
      <c r="B2883" s="599" t="s">
        <v>11426</v>
      </c>
      <c r="C2883" s="877" t="s">
        <v>11427</v>
      </c>
      <c r="D2883" s="877" t="s">
        <v>11428</v>
      </c>
      <c r="E2883" s="877" t="s">
        <v>124</v>
      </c>
      <c r="F2883" s="878">
        <v>46021</v>
      </c>
      <c r="G2883" s="879">
        <v>1.9269000000000001</v>
      </c>
      <c r="H2883" s="879">
        <v>1.9269000000000001</v>
      </c>
      <c r="I2883" s="879">
        <v>1.9462999999999999</v>
      </c>
      <c r="J2883" s="880">
        <v>56494777.140000001</v>
      </c>
      <c r="K2883" s="881">
        <v>44453</v>
      </c>
      <c r="L2883" s="881">
        <v>44467</v>
      </c>
      <c r="M2883" s="882">
        <v>0.72</v>
      </c>
      <c r="N2883" s="600"/>
      <c r="O2883" s="600" t="s">
        <v>11429</v>
      </c>
      <c r="P2883" s="600" t="s">
        <v>321</v>
      </c>
      <c r="Q2883" s="883">
        <v>0</v>
      </c>
      <c r="R2883" s="884"/>
      <c r="S2883" s="884"/>
      <c r="T2883" s="884"/>
      <c r="U2883" s="683"/>
      <c r="V2883" s="726" t="str">
        <f>VLOOKUP(E2883,'[2]Type Group 1'!E:F,2,FALSE)</f>
        <v>Equity Fund</v>
      </c>
    </row>
    <row r="2884" spans="1:22">
      <c r="A2884" s="863" t="s">
        <v>18</v>
      </c>
      <c r="B2884" s="599" t="s">
        <v>11430</v>
      </c>
      <c r="C2884" s="885" t="s">
        <v>11431</v>
      </c>
      <c r="D2884" s="877" t="s">
        <v>11432</v>
      </c>
      <c r="E2884" s="877" t="s">
        <v>726</v>
      </c>
      <c r="F2884" s="878">
        <v>46021</v>
      </c>
      <c r="G2884" s="879">
        <v>33.338299999999997</v>
      </c>
      <c r="H2884" s="879">
        <v>33.338299999999997</v>
      </c>
      <c r="I2884" s="879">
        <v>33.671799999999998</v>
      </c>
      <c r="J2884" s="880">
        <v>131860921.03</v>
      </c>
      <c r="K2884" s="881"/>
      <c r="L2884" s="881"/>
      <c r="M2884" s="882"/>
      <c r="N2884" s="600"/>
      <c r="O2884" s="600" t="s">
        <v>11433</v>
      </c>
      <c r="P2884" s="600" t="s">
        <v>321</v>
      </c>
      <c r="Q2884" s="883">
        <v>0</v>
      </c>
      <c r="R2884" s="884"/>
      <c r="S2884" s="884"/>
      <c r="T2884" s="884"/>
      <c r="U2884" s="683"/>
      <c r="V2884" s="726" t="str">
        <f>VLOOKUP(E2884,'[2]Type Group 1'!E:F,2,FALSE)</f>
        <v>Mixed Fund</v>
      </c>
    </row>
    <row r="2885" spans="1:22">
      <c r="A2885" s="863" t="s">
        <v>18</v>
      </c>
      <c r="B2885" s="599" t="s">
        <v>11434</v>
      </c>
      <c r="C2885" s="877" t="s">
        <v>11435</v>
      </c>
      <c r="D2885" s="877" t="s">
        <v>11436</v>
      </c>
      <c r="E2885" s="877" t="s">
        <v>713</v>
      </c>
      <c r="F2885" s="878">
        <v>46021</v>
      </c>
      <c r="G2885" s="879">
        <v>82.570099999999996</v>
      </c>
      <c r="H2885" s="879">
        <v>82.570099999999996</v>
      </c>
      <c r="I2885" s="879">
        <v>83.395899999999997</v>
      </c>
      <c r="J2885" s="880">
        <v>110694269.90000001</v>
      </c>
      <c r="K2885" s="881"/>
      <c r="L2885" s="881"/>
      <c r="M2885" s="882"/>
      <c r="N2885" s="600"/>
      <c r="O2885" s="600" t="s">
        <v>11437</v>
      </c>
      <c r="P2885" s="600" t="s">
        <v>321</v>
      </c>
      <c r="Q2885" s="883">
        <v>0</v>
      </c>
      <c r="R2885" s="884"/>
      <c r="S2885" s="884"/>
      <c r="T2885" s="884"/>
      <c r="U2885" s="683"/>
      <c r="V2885" s="726" t="str">
        <f>VLOOKUP(E2885,'[2]Type Group 1'!E:F,2,FALSE)</f>
        <v>Mixed Fund</v>
      </c>
    </row>
    <row r="2886" spans="1:22">
      <c r="A2886" s="863" t="s">
        <v>18</v>
      </c>
      <c r="B2886" s="599" t="s">
        <v>11438</v>
      </c>
      <c r="C2886" s="877" t="s">
        <v>11439</v>
      </c>
      <c r="D2886" s="877" t="s">
        <v>11440</v>
      </c>
      <c r="E2886" s="877" t="s">
        <v>2540</v>
      </c>
      <c r="F2886" s="878">
        <v>46021</v>
      </c>
      <c r="G2886" s="879">
        <v>29.122800000000002</v>
      </c>
      <c r="H2886" s="879">
        <v>29.122800000000002</v>
      </c>
      <c r="I2886" s="879">
        <v>29.2685</v>
      </c>
      <c r="J2886" s="880">
        <v>42637231.659999996</v>
      </c>
      <c r="K2886" s="881"/>
      <c r="L2886" s="881"/>
      <c r="M2886" s="882"/>
      <c r="N2886" s="600"/>
      <c r="O2886" s="600" t="s">
        <v>11441</v>
      </c>
      <c r="P2886" s="600" t="s">
        <v>321</v>
      </c>
      <c r="Q2886" s="883">
        <v>0</v>
      </c>
      <c r="R2886" s="884"/>
      <c r="S2886" s="884"/>
      <c r="T2886" s="884"/>
      <c r="U2886" s="683"/>
      <c r="V2886" s="726" t="str">
        <f>VLOOKUP(E2886,'[2]Type Group 1'!E:F,2,FALSE)</f>
        <v>Mixed Fund</v>
      </c>
    </row>
    <row r="2887" spans="1:22">
      <c r="A2887" s="863" t="s">
        <v>18</v>
      </c>
      <c r="B2887" s="599" t="s">
        <v>11442</v>
      </c>
      <c r="C2887" s="877" t="s">
        <v>11443</v>
      </c>
      <c r="D2887" s="877" t="s">
        <v>11444</v>
      </c>
      <c r="E2887" s="877" t="s">
        <v>2336</v>
      </c>
      <c r="F2887" s="878">
        <v>46021</v>
      </c>
      <c r="G2887" s="879">
        <v>13.6175</v>
      </c>
      <c r="H2887" s="879">
        <v>13.6175</v>
      </c>
      <c r="I2887" s="879">
        <v>13.617599999999999</v>
      </c>
      <c r="J2887" s="880">
        <v>4592373580.0299997</v>
      </c>
      <c r="K2887" s="881"/>
      <c r="L2887" s="881"/>
      <c r="M2887" s="882"/>
      <c r="N2887" s="600"/>
      <c r="O2887" s="600" t="s">
        <v>11445</v>
      </c>
      <c r="P2887" s="600" t="s">
        <v>321</v>
      </c>
      <c r="Q2887" s="883">
        <v>0</v>
      </c>
      <c r="R2887" s="884"/>
      <c r="S2887" s="884"/>
      <c r="T2887" s="884"/>
      <c r="U2887" s="683"/>
      <c r="V2887" s="726" t="str">
        <f>VLOOKUP(E2887,'[2]Type Group 1'!E:F,2,FALSE)</f>
        <v>Fixed Income Fund</v>
      </c>
    </row>
    <row r="2888" spans="1:22" ht="15">
      <c r="A2888" s="863" t="s">
        <v>18</v>
      </c>
      <c r="B2888" s="599" t="s">
        <v>11446</v>
      </c>
      <c r="C2888" s="877" t="s">
        <v>11447</v>
      </c>
      <c r="D2888" s="877" t="s">
        <v>11448</v>
      </c>
      <c r="E2888" s="877" t="s">
        <v>124</v>
      </c>
      <c r="F2888" s="878">
        <v>46021</v>
      </c>
      <c r="G2888" s="879">
        <v>15.5085</v>
      </c>
      <c r="H2888" s="879">
        <v>15.5085</v>
      </c>
      <c r="I2888" s="886">
        <v>0</v>
      </c>
      <c r="J2888" s="880">
        <v>166063561.47</v>
      </c>
      <c r="K2888" s="887">
        <v>44573</v>
      </c>
      <c r="L2888" s="887">
        <v>44587</v>
      </c>
      <c r="M2888" s="882">
        <v>1.5</v>
      </c>
      <c r="N2888" s="600"/>
      <c r="O2888" s="600" t="s">
        <v>11449</v>
      </c>
      <c r="P2888" s="600" t="s">
        <v>321</v>
      </c>
      <c r="Q2888" s="883">
        <v>0</v>
      </c>
      <c r="R2888" s="884"/>
      <c r="S2888" s="884"/>
      <c r="T2888" s="884"/>
      <c r="U2888" s="683"/>
      <c r="V2888" s="726" t="str">
        <f>VLOOKUP(E2888,'[2]Type Group 1'!E:F,2,FALSE)</f>
        <v>Equity Fund</v>
      </c>
    </row>
    <row r="2889" spans="1:22" ht="15">
      <c r="A2889" s="863" t="s">
        <v>18</v>
      </c>
      <c r="B2889" s="599" t="s">
        <v>11450</v>
      </c>
      <c r="C2889" s="877" t="s">
        <v>11451</v>
      </c>
      <c r="D2889" s="877" t="s">
        <v>11452</v>
      </c>
      <c r="E2889" s="877" t="s">
        <v>124</v>
      </c>
      <c r="F2889" s="878">
        <v>46021</v>
      </c>
      <c r="G2889" s="879">
        <v>15.3787</v>
      </c>
      <c r="H2889" s="879">
        <v>15.3787</v>
      </c>
      <c r="I2889" s="879">
        <v>15.5326</v>
      </c>
      <c r="J2889" s="880">
        <v>87538.61</v>
      </c>
      <c r="K2889" s="887">
        <v>44573</v>
      </c>
      <c r="L2889" s="887">
        <v>44587</v>
      </c>
      <c r="M2889" s="882">
        <v>1.71</v>
      </c>
      <c r="N2889" s="888">
        <v>44013</v>
      </c>
      <c r="O2889" s="600" t="s">
        <v>11449</v>
      </c>
      <c r="P2889" s="600" t="s">
        <v>321</v>
      </c>
      <c r="Q2889" s="883">
        <v>0</v>
      </c>
      <c r="R2889" s="884"/>
      <c r="S2889" s="884"/>
      <c r="T2889" s="884"/>
      <c r="U2889" s="683"/>
      <c r="V2889" s="726" t="str">
        <f>VLOOKUP(E2889,'[2]Type Group 1'!E:F,2,FALSE)</f>
        <v>Equity Fund</v>
      </c>
    </row>
    <row r="2890" spans="1:22">
      <c r="A2890" s="863" t="s">
        <v>18</v>
      </c>
      <c r="B2890" s="599" t="s">
        <v>11453</v>
      </c>
      <c r="C2890" s="877" t="s">
        <v>11454</v>
      </c>
      <c r="D2890" s="877" t="s">
        <v>11455</v>
      </c>
      <c r="E2890" s="877" t="s">
        <v>124</v>
      </c>
      <c r="F2890" s="878">
        <v>46021</v>
      </c>
      <c r="G2890" s="879">
        <v>1.0168999999999999</v>
      </c>
      <c r="H2890" s="879">
        <v>1.0168999999999999</v>
      </c>
      <c r="I2890" s="879">
        <v>1.0271999999999999</v>
      </c>
      <c r="J2890" s="880">
        <v>65302482.960000001</v>
      </c>
      <c r="K2890" s="881"/>
      <c r="L2890" s="881">
        <v>43129</v>
      </c>
      <c r="M2890" s="882">
        <v>0.23</v>
      </c>
      <c r="N2890" s="600"/>
      <c r="O2890" s="600" t="s">
        <v>11456</v>
      </c>
      <c r="P2890" s="600" t="s">
        <v>321</v>
      </c>
      <c r="Q2890" s="883">
        <v>0</v>
      </c>
      <c r="R2890" s="884"/>
      <c r="S2890" s="884"/>
      <c r="T2890" s="884"/>
      <c r="U2890" s="683"/>
      <c r="V2890" s="726" t="str">
        <f>VLOOKUP(E2890,'[2]Type Group 1'!E:F,2,FALSE)</f>
        <v>Equity Fund</v>
      </c>
    </row>
    <row r="2891" spans="1:22">
      <c r="A2891" s="863" t="s">
        <v>18</v>
      </c>
      <c r="B2891" s="599" t="s">
        <v>11457</v>
      </c>
      <c r="C2891" s="877" t="s">
        <v>11458</v>
      </c>
      <c r="D2891" s="877" t="s">
        <v>11459</v>
      </c>
      <c r="E2891" s="877" t="s">
        <v>124</v>
      </c>
      <c r="F2891" s="878">
        <v>46021</v>
      </c>
      <c r="G2891" s="879">
        <v>39.4497</v>
      </c>
      <c r="H2891" s="879">
        <v>39.4497</v>
      </c>
      <c r="I2891" s="879">
        <v>39.844299999999997</v>
      </c>
      <c r="J2891" s="880">
        <v>325683454.24000001</v>
      </c>
      <c r="K2891" s="881"/>
      <c r="L2891" s="881"/>
      <c r="M2891" s="882"/>
      <c r="N2891" s="600"/>
      <c r="O2891" s="600" t="s">
        <v>11460</v>
      </c>
      <c r="P2891" s="600" t="s">
        <v>321</v>
      </c>
      <c r="Q2891" s="883">
        <v>0</v>
      </c>
      <c r="R2891" s="884"/>
      <c r="S2891" s="884"/>
      <c r="T2891" s="884"/>
      <c r="U2891" s="683"/>
      <c r="V2891" s="726" t="str">
        <f>VLOOKUP(E2891,'[2]Type Group 1'!E:F,2,FALSE)</f>
        <v>Equity Fund</v>
      </c>
    </row>
    <row r="2892" spans="1:22">
      <c r="A2892" s="863" t="s">
        <v>18</v>
      </c>
      <c r="B2892" s="599" t="s">
        <v>11461</v>
      </c>
      <c r="C2892" s="877" t="s">
        <v>11462</v>
      </c>
      <c r="D2892" s="877" t="s">
        <v>11463</v>
      </c>
      <c r="E2892" s="559" t="s">
        <v>134</v>
      </c>
      <c r="F2892" s="878">
        <v>46021</v>
      </c>
      <c r="G2892" s="879">
        <v>57.5503</v>
      </c>
      <c r="H2892" s="879">
        <v>57.5503</v>
      </c>
      <c r="I2892" s="879">
        <v>57.550400000000003</v>
      </c>
      <c r="J2892" s="880">
        <v>364880552.49000001</v>
      </c>
      <c r="K2892" s="881"/>
      <c r="L2892" s="881"/>
      <c r="M2892" s="882"/>
      <c r="N2892" s="600"/>
      <c r="O2892" s="600" t="s">
        <v>11464</v>
      </c>
      <c r="P2892" s="600" t="s">
        <v>321</v>
      </c>
      <c r="Q2892" s="883">
        <v>0</v>
      </c>
      <c r="R2892" s="884"/>
      <c r="S2892" s="884"/>
      <c r="T2892" s="884"/>
      <c r="U2892" s="683"/>
      <c r="V2892" s="726" t="str">
        <f>VLOOKUP(E2892,'[2]Type Group 1'!E:F,2,FALSE)</f>
        <v>Equity Fund</v>
      </c>
    </row>
    <row r="2893" spans="1:22">
      <c r="A2893" s="863" t="s">
        <v>18</v>
      </c>
      <c r="B2893" s="599" t="s">
        <v>11465</v>
      </c>
      <c r="C2893" s="877" t="s">
        <v>11466</v>
      </c>
      <c r="D2893" s="877" t="s">
        <v>11467</v>
      </c>
      <c r="E2893" s="559" t="s">
        <v>134</v>
      </c>
      <c r="F2893" s="878">
        <v>46021</v>
      </c>
      <c r="G2893" s="879">
        <v>61.190199999999997</v>
      </c>
      <c r="H2893" s="879">
        <v>61.190199999999997</v>
      </c>
      <c r="I2893" s="879">
        <v>61.190300000000001</v>
      </c>
      <c r="J2893" s="880">
        <v>63084859.020000003</v>
      </c>
      <c r="K2893" s="881"/>
      <c r="L2893" s="881"/>
      <c r="M2893" s="882"/>
      <c r="N2893" s="600"/>
      <c r="O2893" s="600" t="s">
        <v>11464</v>
      </c>
      <c r="P2893" s="600" t="s">
        <v>321</v>
      </c>
      <c r="Q2893" s="883">
        <v>0</v>
      </c>
      <c r="R2893" s="884"/>
      <c r="S2893" s="884"/>
      <c r="T2893" s="884"/>
      <c r="U2893" s="683"/>
      <c r="V2893" s="726" t="str">
        <f>VLOOKUP(E2893,'[2]Type Group 1'!E:F,2,FALSE)</f>
        <v>Equity Fund</v>
      </c>
    </row>
    <row r="2894" spans="1:22">
      <c r="A2894" s="863" t="s">
        <v>18</v>
      </c>
      <c r="B2894" s="599" t="s">
        <v>11468</v>
      </c>
      <c r="C2894" s="877" t="s">
        <v>11469</v>
      </c>
      <c r="D2894" s="877" t="s">
        <v>11470</v>
      </c>
      <c r="E2894" s="559" t="s">
        <v>134</v>
      </c>
      <c r="F2894" s="878">
        <v>46021</v>
      </c>
      <c r="G2894" s="879">
        <v>57.5503</v>
      </c>
      <c r="H2894" s="879">
        <v>57.5503</v>
      </c>
      <c r="I2894" s="879">
        <v>57.550400000000003</v>
      </c>
      <c r="J2894" s="880">
        <v>88155337.939999998</v>
      </c>
      <c r="K2894" s="881"/>
      <c r="L2894" s="881"/>
      <c r="M2894" s="882"/>
      <c r="N2894" s="600"/>
      <c r="O2894" s="600" t="s">
        <v>11464</v>
      </c>
      <c r="P2894" s="600" t="s">
        <v>321</v>
      </c>
      <c r="Q2894" s="883">
        <v>0</v>
      </c>
      <c r="R2894" s="884"/>
      <c r="S2894" s="884"/>
      <c r="T2894" s="884"/>
      <c r="U2894" s="683"/>
      <c r="V2894" s="726" t="str">
        <f>VLOOKUP(E2894,'[2]Type Group 1'!E:F,2,FALSE)</f>
        <v>Equity Fund</v>
      </c>
    </row>
    <row r="2895" spans="1:22">
      <c r="A2895" s="863" t="s">
        <v>18</v>
      </c>
      <c r="B2895" s="599" t="s">
        <v>11471</v>
      </c>
      <c r="C2895" s="877" t="s">
        <v>11472</v>
      </c>
      <c r="D2895" s="877" t="s">
        <v>11473</v>
      </c>
      <c r="E2895" s="559" t="s">
        <v>150</v>
      </c>
      <c r="F2895" s="878">
        <v>46021</v>
      </c>
      <c r="G2895" s="879">
        <v>10.2271</v>
      </c>
      <c r="H2895" s="879">
        <v>10.2271</v>
      </c>
      <c r="I2895" s="879">
        <v>0</v>
      </c>
      <c r="J2895" s="880">
        <v>57167970.740000002</v>
      </c>
      <c r="K2895" s="881"/>
      <c r="L2895" s="881"/>
      <c r="M2895" s="882"/>
      <c r="N2895" s="600"/>
      <c r="O2895" s="600" t="s">
        <v>11474</v>
      </c>
      <c r="P2895" s="600"/>
      <c r="Q2895" s="883"/>
      <c r="R2895" s="884"/>
      <c r="S2895" s="884"/>
      <c r="T2895" s="884"/>
      <c r="U2895" s="683"/>
      <c r="V2895" s="726" t="str">
        <f>VLOOKUP(E2895,'[2]Type Group 1'!E:F,2,FALSE)</f>
        <v>Equity Fund</v>
      </c>
    </row>
    <row r="2896" spans="1:22">
      <c r="A2896" s="863" t="s">
        <v>18</v>
      </c>
      <c r="B2896" s="599" t="s">
        <v>11475</v>
      </c>
      <c r="C2896" s="877" t="s">
        <v>11476</v>
      </c>
      <c r="D2896" s="877" t="s">
        <v>11477</v>
      </c>
      <c r="E2896" s="559" t="s">
        <v>150</v>
      </c>
      <c r="F2896" s="878">
        <v>46021</v>
      </c>
      <c r="G2896" s="879">
        <v>10.226800000000001</v>
      </c>
      <c r="H2896" s="879">
        <v>10.226800000000001</v>
      </c>
      <c r="I2896" s="889">
        <v>0</v>
      </c>
      <c r="J2896" s="880">
        <v>81207279.769999996</v>
      </c>
      <c r="K2896" s="881"/>
      <c r="L2896" s="881"/>
      <c r="M2896" s="882"/>
      <c r="N2896" s="600"/>
      <c r="O2896" s="600" t="s">
        <v>11474</v>
      </c>
      <c r="P2896" s="600"/>
      <c r="Q2896" s="883"/>
      <c r="R2896" s="884"/>
      <c r="S2896" s="884"/>
      <c r="T2896" s="884"/>
      <c r="U2896" s="683"/>
      <c r="V2896" s="726" t="str">
        <f>VLOOKUP(E2896,'[2]Type Group 1'!E:F,2,FALSE)</f>
        <v>Equity Fund</v>
      </c>
    </row>
    <row r="2897" spans="1:22">
      <c r="A2897" s="863" t="s">
        <v>18</v>
      </c>
      <c r="B2897" s="599" t="s">
        <v>11478</v>
      </c>
      <c r="C2897" s="877" t="s">
        <v>11479</v>
      </c>
      <c r="D2897" s="877" t="s">
        <v>11480</v>
      </c>
      <c r="E2897" s="559" t="s">
        <v>136</v>
      </c>
      <c r="F2897" s="878">
        <v>46021</v>
      </c>
      <c r="G2897" s="879">
        <v>16.191600000000001</v>
      </c>
      <c r="H2897" s="879">
        <v>16.191600000000001</v>
      </c>
      <c r="I2897" s="879">
        <v>16.191700000000001</v>
      </c>
      <c r="J2897" s="880">
        <v>428951811.63</v>
      </c>
      <c r="K2897" s="881"/>
      <c r="L2897" s="881"/>
      <c r="M2897" s="882"/>
      <c r="N2897" s="600"/>
      <c r="O2897" s="600" t="s">
        <v>11481</v>
      </c>
      <c r="P2897" s="600" t="s">
        <v>321</v>
      </c>
      <c r="Q2897" s="883">
        <v>0</v>
      </c>
      <c r="R2897" s="884"/>
      <c r="S2897" s="884"/>
      <c r="T2897" s="884"/>
      <c r="U2897" s="683"/>
      <c r="V2897" s="726" t="str">
        <f>VLOOKUP(E2897,'[2]Type Group 1'!E:F,2,FALSE)</f>
        <v>Fixed Income Fund</v>
      </c>
    </row>
    <row r="2898" spans="1:22">
      <c r="A2898" s="863" t="s">
        <v>18</v>
      </c>
      <c r="B2898" s="599" t="s">
        <v>11482</v>
      </c>
      <c r="C2898" s="877" t="s">
        <v>11483</v>
      </c>
      <c r="D2898" s="877" t="s">
        <v>11484</v>
      </c>
      <c r="E2898" s="559" t="s">
        <v>136</v>
      </c>
      <c r="F2898" s="878">
        <v>46021</v>
      </c>
      <c r="G2898" s="879">
        <v>16.473700000000001</v>
      </c>
      <c r="H2898" s="879">
        <v>16.473700000000001</v>
      </c>
      <c r="I2898" s="879">
        <v>16.473800000000001</v>
      </c>
      <c r="J2898" s="880">
        <v>35279516.609999999</v>
      </c>
      <c r="K2898" s="881"/>
      <c r="L2898" s="881"/>
      <c r="M2898" s="882"/>
      <c r="N2898" s="600"/>
      <c r="O2898" s="600" t="s">
        <v>11481</v>
      </c>
      <c r="P2898" s="600" t="s">
        <v>321</v>
      </c>
      <c r="Q2898" s="883">
        <v>0</v>
      </c>
      <c r="R2898" s="884"/>
      <c r="S2898" s="884"/>
      <c r="T2898" s="884"/>
      <c r="U2898" s="683"/>
      <c r="V2898" s="726" t="str">
        <f>VLOOKUP(E2898,'[2]Type Group 1'!E:F,2,FALSE)</f>
        <v>Fixed Income Fund</v>
      </c>
    </row>
    <row r="2899" spans="1:22">
      <c r="A2899" s="863" t="s">
        <v>18</v>
      </c>
      <c r="B2899" s="599" t="s">
        <v>11485</v>
      </c>
      <c r="C2899" s="877" t="s">
        <v>11486</v>
      </c>
      <c r="D2899" s="877" t="s">
        <v>11487</v>
      </c>
      <c r="E2899" s="559" t="s">
        <v>136</v>
      </c>
      <c r="F2899" s="878">
        <v>46021</v>
      </c>
      <c r="G2899" s="879">
        <v>16.192499999999999</v>
      </c>
      <c r="H2899" s="879">
        <v>16.192499999999999</v>
      </c>
      <c r="I2899" s="879">
        <v>16.192599999999999</v>
      </c>
      <c r="J2899" s="880">
        <v>1367214859.8800001</v>
      </c>
      <c r="K2899" s="881"/>
      <c r="L2899" s="881"/>
      <c r="M2899" s="882"/>
      <c r="N2899" s="600"/>
      <c r="O2899" s="600" t="s">
        <v>11481</v>
      </c>
      <c r="P2899" s="600" t="s">
        <v>321</v>
      </c>
      <c r="Q2899" s="883">
        <v>0</v>
      </c>
      <c r="R2899" s="884"/>
      <c r="S2899" s="884"/>
      <c r="T2899" s="884"/>
      <c r="U2899" s="683"/>
      <c r="V2899" s="726" t="str">
        <f>VLOOKUP(E2899,'[2]Type Group 1'!E:F,2,FALSE)</f>
        <v>Fixed Income Fund</v>
      </c>
    </row>
    <row r="2900" spans="1:22">
      <c r="A2900" s="863" t="s">
        <v>18</v>
      </c>
      <c r="B2900" s="599" t="s">
        <v>11488</v>
      </c>
      <c r="C2900" s="877" t="s">
        <v>11489</v>
      </c>
      <c r="D2900" s="877" t="s">
        <v>11490</v>
      </c>
      <c r="E2900" s="877" t="s">
        <v>713</v>
      </c>
      <c r="F2900" s="878">
        <v>46021</v>
      </c>
      <c r="G2900" s="879">
        <v>33.534500000000001</v>
      </c>
      <c r="H2900" s="879">
        <v>33.534500000000001</v>
      </c>
      <c r="I2900" s="879">
        <v>33.869900000000001</v>
      </c>
      <c r="J2900" s="880">
        <v>46908630.75</v>
      </c>
      <c r="K2900" s="881"/>
      <c r="L2900" s="881"/>
      <c r="M2900" s="882"/>
      <c r="N2900" s="600"/>
      <c r="O2900" s="600" t="s">
        <v>11491</v>
      </c>
      <c r="P2900" s="600" t="s">
        <v>321</v>
      </c>
      <c r="Q2900" s="883">
        <v>0</v>
      </c>
      <c r="R2900" s="884"/>
      <c r="S2900" s="884"/>
      <c r="T2900" s="884"/>
      <c r="U2900" s="683"/>
      <c r="V2900" s="726" t="str">
        <f>VLOOKUP(E2900,'[2]Type Group 1'!E:F,2,FALSE)</f>
        <v>Mixed Fund</v>
      </c>
    </row>
    <row r="2901" spans="1:22">
      <c r="A2901" s="863" t="s">
        <v>18</v>
      </c>
      <c r="B2901" s="599" t="s">
        <v>11492</v>
      </c>
      <c r="C2901" s="877" t="s">
        <v>11493</v>
      </c>
      <c r="D2901" s="877" t="s">
        <v>11494</v>
      </c>
      <c r="E2901" s="559" t="s">
        <v>138</v>
      </c>
      <c r="F2901" s="878">
        <v>46021</v>
      </c>
      <c r="G2901" s="879">
        <v>53.764600000000002</v>
      </c>
      <c r="H2901" s="879">
        <v>53.764600000000002</v>
      </c>
      <c r="I2901" s="879">
        <v>53.764699999999998</v>
      </c>
      <c r="J2901" s="880">
        <v>760931620.64999998</v>
      </c>
      <c r="K2901" s="881"/>
      <c r="L2901" s="881"/>
      <c r="M2901" s="882"/>
      <c r="N2901" s="600"/>
      <c r="O2901" s="600" t="s">
        <v>11495</v>
      </c>
      <c r="P2901" s="600" t="s">
        <v>321</v>
      </c>
      <c r="Q2901" s="883">
        <v>0</v>
      </c>
      <c r="R2901" s="884"/>
      <c r="S2901" s="884"/>
      <c r="T2901" s="884"/>
      <c r="U2901" s="683"/>
      <c r="V2901" s="726" t="str">
        <f>VLOOKUP(E2901,'[2]Type Group 1'!E:F,2,FALSE)</f>
        <v>Mixed Fund</v>
      </c>
    </row>
    <row r="2902" spans="1:22">
      <c r="A2902" s="863" t="s">
        <v>18</v>
      </c>
      <c r="B2902" s="599" t="s">
        <v>11496</v>
      </c>
      <c r="C2902" s="877" t="s">
        <v>11497</v>
      </c>
      <c r="D2902" s="877" t="s">
        <v>11498</v>
      </c>
      <c r="E2902" s="559" t="s">
        <v>138</v>
      </c>
      <c r="F2902" s="878">
        <v>46021</v>
      </c>
      <c r="G2902" s="879">
        <v>53.764699999999998</v>
      </c>
      <c r="H2902" s="879">
        <v>53.764699999999998</v>
      </c>
      <c r="I2902" s="879">
        <v>53.764800000000001</v>
      </c>
      <c r="J2902" s="880">
        <v>135323958.03</v>
      </c>
      <c r="K2902" s="881"/>
      <c r="L2902" s="881"/>
      <c r="M2902" s="882"/>
      <c r="N2902" s="600"/>
      <c r="O2902" s="600" t="s">
        <v>11495</v>
      </c>
      <c r="P2902" s="600" t="s">
        <v>321</v>
      </c>
      <c r="Q2902" s="883">
        <v>0</v>
      </c>
      <c r="R2902" s="884"/>
      <c r="S2902" s="884"/>
      <c r="T2902" s="884"/>
      <c r="U2902" s="683"/>
      <c r="V2902" s="726" t="str">
        <f>VLOOKUP(E2902,'[2]Type Group 1'!E:F,2,FALSE)</f>
        <v>Mixed Fund</v>
      </c>
    </row>
    <row r="2903" spans="1:22">
      <c r="A2903" s="863" t="s">
        <v>18</v>
      </c>
      <c r="B2903" s="599" t="s">
        <v>11499</v>
      </c>
      <c r="C2903" s="877" t="s">
        <v>11500</v>
      </c>
      <c r="D2903" s="877" t="s">
        <v>11501</v>
      </c>
      <c r="E2903" s="559" t="s">
        <v>136</v>
      </c>
      <c r="F2903" s="878">
        <v>46021</v>
      </c>
      <c r="G2903" s="879">
        <v>14.950900000000001</v>
      </c>
      <c r="H2903" s="879">
        <v>14.950900000000001</v>
      </c>
      <c r="I2903" s="879">
        <v>14.951000000000001</v>
      </c>
      <c r="J2903" s="880">
        <v>477999818.01999998</v>
      </c>
      <c r="K2903" s="881"/>
      <c r="L2903" s="881"/>
      <c r="M2903" s="882"/>
      <c r="N2903" s="600"/>
      <c r="O2903" s="600" t="s">
        <v>11502</v>
      </c>
      <c r="P2903" s="600" t="s">
        <v>321</v>
      </c>
      <c r="Q2903" s="883">
        <v>0</v>
      </c>
      <c r="R2903" s="884"/>
      <c r="S2903" s="884"/>
      <c r="T2903" s="884"/>
      <c r="U2903" s="683"/>
      <c r="V2903" s="726" t="str">
        <f>VLOOKUP(E2903,'[2]Type Group 1'!E:F,2,FALSE)</f>
        <v>Fixed Income Fund</v>
      </c>
    </row>
    <row r="2904" spans="1:22">
      <c r="A2904" s="863" t="s">
        <v>18</v>
      </c>
      <c r="B2904" s="599" t="s">
        <v>11503</v>
      </c>
      <c r="C2904" s="877" t="s">
        <v>11504</v>
      </c>
      <c r="D2904" s="877" t="s">
        <v>11505</v>
      </c>
      <c r="E2904" s="877" t="s">
        <v>124</v>
      </c>
      <c r="F2904" s="878">
        <v>46021</v>
      </c>
      <c r="G2904" s="879">
        <v>30.785799999999998</v>
      </c>
      <c r="H2904" s="879">
        <v>30.785799999999998</v>
      </c>
      <c r="I2904" s="889">
        <v>0</v>
      </c>
      <c r="J2904" s="880">
        <v>848592852.82000005</v>
      </c>
      <c r="K2904" s="881"/>
      <c r="L2904" s="881"/>
      <c r="M2904" s="882"/>
      <c r="N2904" s="600"/>
      <c r="O2904" s="600" t="s">
        <v>11506</v>
      </c>
      <c r="P2904" s="600" t="s">
        <v>321</v>
      </c>
      <c r="Q2904" s="883">
        <v>0</v>
      </c>
      <c r="R2904" s="884"/>
      <c r="S2904" s="884"/>
      <c r="T2904" s="884"/>
      <c r="U2904" s="683"/>
      <c r="V2904" s="726" t="str">
        <f>VLOOKUP(E2904,'[2]Type Group 1'!E:F,2,FALSE)</f>
        <v>Equity Fund</v>
      </c>
    </row>
    <row r="2905" spans="1:22">
      <c r="A2905" s="863" t="s">
        <v>18</v>
      </c>
      <c r="B2905" s="599" t="s">
        <v>11507</v>
      </c>
      <c r="C2905" s="877" t="s">
        <v>11508</v>
      </c>
      <c r="D2905" s="877" t="s">
        <v>11509</v>
      </c>
      <c r="E2905" s="877" t="s">
        <v>124</v>
      </c>
      <c r="F2905" s="878">
        <v>46021</v>
      </c>
      <c r="G2905" s="879">
        <v>32.732799999999997</v>
      </c>
      <c r="H2905" s="879">
        <v>32.732799999999997</v>
      </c>
      <c r="I2905" s="889">
        <v>0</v>
      </c>
      <c r="J2905" s="880">
        <v>14535984.58</v>
      </c>
      <c r="K2905" s="881"/>
      <c r="L2905" s="881"/>
      <c r="M2905" s="882"/>
      <c r="N2905" s="600"/>
      <c r="O2905" s="600" t="s">
        <v>11506</v>
      </c>
      <c r="P2905" s="600" t="s">
        <v>321</v>
      </c>
      <c r="Q2905" s="883">
        <v>0</v>
      </c>
      <c r="R2905" s="884"/>
      <c r="S2905" s="884"/>
      <c r="T2905" s="884"/>
      <c r="U2905" s="683"/>
      <c r="V2905" s="726" t="str">
        <f>VLOOKUP(E2905,'[2]Type Group 1'!E:F,2,FALSE)</f>
        <v>Equity Fund</v>
      </c>
    </row>
    <row r="2906" spans="1:22">
      <c r="A2906" s="863" t="s">
        <v>18</v>
      </c>
      <c r="B2906" s="599" t="s">
        <v>11510</v>
      </c>
      <c r="C2906" s="877" t="s">
        <v>11511</v>
      </c>
      <c r="D2906" s="877" t="s">
        <v>11512</v>
      </c>
      <c r="E2906" s="877" t="s">
        <v>124</v>
      </c>
      <c r="F2906" s="878">
        <v>46021</v>
      </c>
      <c r="G2906" s="879">
        <v>30.8963</v>
      </c>
      <c r="H2906" s="879">
        <v>30.8963</v>
      </c>
      <c r="I2906" s="879">
        <v>31.205400000000001</v>
      </c>
      <c r="J2906" s="880">
        <v>144146.35999999999</v>
      </c>
      <c r="K2906" s="881"/>
      <c r="L2906" s="881"/>
      <c r="M2906" s="882"/>
      <c r="N2906" s="600"/>
      <c r="O2906" s="600" t="s">
        <v>11506</v>
      </c>
      <c r="P2906" s="600" t="s">
        <v>321</v>
      </c>
      <c r="Q2906" s="883">
        <v>0</v>
      </c>
      <c r="R2906" s="884"/>
      <c r="S2906" s="884"/>
      <c r="T2906" s="884"/>
      <c r="U2906" s="683"/>
      <c r="V2906" s="726" t="str">
        <f>VLOOKUP(E2906,'[2]Type Group 1'!E:F,2,FALSE)</f>
        <v>Equity Fund</v>
      </c>
    </row>
    <row r="2907" spans="1:22">
      <c r="A2907" s="863" t="s">
        <v>18</v>
      </c>
      <c r="B2907" s="599" t="s">
        <v>11513</v>
      </c>
      <c r="C2907" s="877" t="s">
        <v>11514</v>
      </c>
      <c r="D2907" s="877" t="s">
        <v>11515</v>
      </c>
      <c r="E2907" s="877" t="s">
        <v>528</v>
      </c>
      <c r="F2907" s="878">
        <v>46021</v>
      </c>
      <c r="G2907" s="879">
        <v>52.485900000000001</v>
      </c>
      <c r="H2907" s="879">
        <v>52.485900000000001</v>
      </c>
      <c r="I2907" s="879">
        <v>53.037100000000002</v>
      </c>
      <c r="J2907" s="880">
        <v>1606848569.97</v>
      </c>
      <c r="K2907" s="881"/>
      <c r="L2907" s="881"/>
      <c r="M2907" s="882"/>
      <c r="N2907" s="888"/>
      <c r="O2907" s="600" t="s">
        <v>11516</v>
      </c>
      <c r="P2907" s="600" t="s">
        <v>321</v>
      </c>
      <c r="Q2907" s="883">
        <v>0</v>
      </c>
      <c r="R2907" s="884"/>
      <c r="S2907" s="884"/>
      <c r="T2907" s="884"/>
      <c r="U2907" s="683"/>
      <c r="V2907" s="726" t="str">
        <f>VLOOKUP(E2907,'[2]Type Group 1'!E:F,2,FALSE)</f>
        <v>Equity Fund</v>
      </c>
    </row>
    <row r="2908" spans="1:22">
      <c r="A2908" s="863" t="s">
        <v>18</v>
      </c>
      <c r="B2908" s="599" t="s">
        <v>11517</v>
      </c>
      <c r="C2908" s="877" t="s">
        <v>11518</v>
      </c>
      <c r="D2908" s="877" t="s">
        <v>11519</v>
      </c>
      <c r="E2908" s="559" t="s">
        <v>150</v>
      </c>
      <c r="F2908" s="878">
        <v>46021</v>
      </c>
      <c r="G2908" s="879">
        <v>52.493600000000001</v>
      </c>
      <c r="H2908" s="879">
        <v>52.493600000000001</v>
      </c>
      <c r="I2908" s="879">
        <v>0</v>
      </c>
      <c r="J2908" s="880">
        <v>128408344.84</v>
      </c>
      <c r="K2908" s="881"/>
      <c r="L2908" s="881"/>
      <c r="M2908" s="882"/>
      <c r="N2908" s="888">
        <v>44139</v>
      </c>
      <c r="O2908" s="600" t="s">
        <v>11516</v>
      </c>
      <c r="P2908" s="600" t="s">
        <v>321</v>
      </c>
      <c r="Q2908" s="883">
        <v>0</v>
      </c>
      <c r="R2908" s="884"/>
      <c r="S2908" s="884"/>
      <c r="T2908" s="884"/>
      <c r="U2908" s="683"/>
      <c r="V2908" s="726" t="str">
        <f>VLOOKUP(E2908,'[2]Type Group 1'!E:F,2,FALSE)</f>
        <v>Equity Fund</v>
      </c>
    </row>
    <row r="2909" spans="1:22">
      <c r="A2909" s="863" t="s">
        <v>18</v>
      </c>
      <c r="B2909" s="599" t="s">
        <v>11520</v>
      </c>
      <c r="C2909" s="877" t="s">
        <v>11521</v>
      </c>
      <c r="D2909" s="877" t="s">
        <v>11522</v>
      </c>
      <c r="E2909" s="877" t="s">
        <v>172</v>
      </c>
      <c r="F2909" s="878">
        <v>46021</v>
      </c>
      <c r="G2909" s="879">
        <v>27.683399999999999</v>
      </c>
      <c r="H2909" s="879">
        <v>27.683399999999999</v>
      </c>
      <c r="I2909" s="879">
        <v>27.821899999999999</v>
      </c>
      <c r="J2909" s="880">
        <v>1298391965.8399999</v>
      </c>
      <c r="K2909" s="881"/>
      <c r="L2909" s="881"/>
      <c r="M2909" s="882"/>
      <c r="N2909" s="888">
        <v>39960</v>
      </c>
      <c r="O2909" s="600" t="s">
        <v>11523</v>
      </c>
      <c r="P2909" s="600" t="s">
        <v>321</v>
      </c>
      <c r="Q2909" s="883">
        <v>0</v>
      </c>
      <c r="R2909" s="884"/>
      <c r="S2909" s="884"/>
      <c r="T2909" s="884"/>
      <c r="U2909" s="683"/>
      <c r="V2909" s="726" t="str">
        <f>VLOOKUP(E2909,'[2]Type Group 1'!E:F,2,FALSE)</f>
        <v>Others</v>
      </c>
    </row>
    <row r="2910" spans="1:22">
      <c r="A2910" s="863" t="s">
        <v>18</v>
      </c>
      <c r="B2910" s="599" t="s">
        <v>11524</v>
      </c>
      <c r="C2910" s="877" t="s">
        <v>11525</v>
      </c>
      <c r="D2910" s="877" t="s">
        <v>11526</v>
      </c>
      <c r="E2910" s="877" t="s">
        <v>773</v>
      </c>
      <c r="F2910" s="878">
        <v>46021</v>
      </c>
      <c r="G2910" s="879">
        <v>15.019399999999999</v>
      </c>
      <c r="H2910" s="879">
        <v>15.019399999999999</v>
      </c>
      <c r="I2910" s="879">
        <v>15.0946</v>
      </c>
      <c r="J2910" s="880">
        <v>95918118.719999999</v>
      </c>
      <c r="K2910" s="881"/>
      <c r="L2910" s="881"/>
      <c r="M2910" s="882"/>
      <c r="N2910" s="888">
        <v>40218</v>
      </c>
      <c r="O2910" s="600" t="s">
        <v>11527</v>
      </c>
      <c r="P2910" s="600" t="s">
        <v>321</v>
      </c>
      <c r="Q2910" s="883">
        <v>0</v>
      </c>
      <c r="R2910" s="884"/>
      <c r="S2910" s="884"/>
      <c r="T2910" s="884"/>
      <c r="U2910" s="683"/>
      <c r="V2910" s="726" t="str">
        <f>VLOOKUP(E2910,'[2]Type Group 1'!E:F,2,FALSE)</f>
        <v>Mixed Fund</v>
      </c>
    </row>
    <row r="2911" spans="1:22">
      <c r="A2911" s="863" t="s">
        <v>18</v>
      </c>
      <c r="B2911" s="599" t="s">
        <v>11528</v>
      </c>
      <c r="C2911" s="877" t="s">
        <v>11529</v>
      </c>
      <c r="D2911" s="877" t="s">
        <v>11530</v>
      </c>
      <c r="E2911" s="877" t="s">
        <v>166</v>
      </c>
      <c r="F2911" s="878">
        <v>46021</v>
      </c>
      <c r="G2911" s="879">
        <v>7.3669000000000002</v>
      </c>
      <c r="H2911" s="879">
        <v>7.3669000000000002</v>
      </c>
      <c r="I2911" s="879">
        <v>7.4406999999999996</v>
      </c>
      <c r="J2911" s="880">
        <v>1328406705.26</v>
      </c>
      <c r="K2911" s="881"/>
      <c r="L2911" s="881"/>
      <c r="M2911" s="882"/>
      <c r="N2911" s="888">
        <v>40478</v>
      </c>
      <c r="O2911" s="600" t="s">
        <v>11531</v>
      </c>
      <c r="P2911" s="600" t="s">
        <v>321</v>
      </c>
      <c r="Q2911" s="883">
        <v>0</v>
      </c>
      <c r="R2911" s="884"/>
      <c r="S2911" s="884"/>
      <c r="T2911" s="884"/>
      <c r="U2911" s="683"/>
      <c r="V2911" s="726" t="str">
        <f>VLOOKUP(E2911,'[2]Type Group 1'!E:F,2,FALSE)</f>
        <v>Equity Fund</v>
      </c>
    </row>
    <row r="2912" spans="1:22">
      <c r="A2912" s="863" t="s">
        <v>18</v>
      </c>
      <c r="B2912" s="599" t="s">
        <v>11532</v>
      </c>
      <c r="C2912" s="877" t="s">
        <v>11533</v>
      </c>
      <c r="D2912" s="877" t="s">
        <v>11534</v>
      </c>
      <c r="E2912" s="559" t="s">
        <v>148</v>
      </c>
      <c r="F2912" s="878">
        <v>46021</v>
      </c>
      <c r="G2912" s="879">
        <v>17.7605</v>
      </c>
      <c r="H2912" s="879">
        <v>17.7605</v>
      </c>
      <c r="I2912" s="879">
        <v>17.7606</v>
      </c>
      <c r="J2912" s="880">
        <v>183859390.52000001</v>
      </c>
      <c r="K2912" s="881"/>
      <c r="L2912" s="881"/>
      <c r="M2912" s="882"/>
      <c r="N2912" s="888">
        <v>40876</v>
      </c>
      <c r="O2912" s="600" t="s">
        <v>11535</v>
      </c>
      <c r="P2912" s="600" t="s">
        <v>321</v>
      </c>
      <c r="Q2912" s="883">
        <v>0</v>
      </c>
      <c r="R2912" s="884"/>
      <c r="S2912" s="884"/>
      <c r="T2912" s="884"/>
      <c r="U2912" s="683"/>
      <c r="V2912" s="726" t="str">
        <f>VLOOKUP(E2912,'[2]Type Group 1'!E:F,2,FALSE)</f>
        <v>Others</v>
      </c>
    </row>
    <row r="2913" spans="1:22">
      <c r="A2913" s="863" t="s">
        <v>18</v>
      </c>
      <c r="B2913" s="599" t="s">
        <v>11536</v>
      </c>
      <c r="C2913" s="877" t="s">
        <v>11537</v>
      </c>
      <c r="D2913" s="877" t="s">
        <v>11538</v>
      </c>
      <c r="E2913" s="559" t="s">
        <v>148</v>
      </c>
      <c r="F2913" s="878">
        <v>46021</v>
      </c>
      <c r="G2913" s="879">
        <v>17.761299999999999</v>
      </c>
      <c r="H2913" s="879">
        <v>17.761299999999999</v>
      </c>
      <c r="I2913" s="879">
        <v>17.761399999999998</v>
      </c>
      <c r="J2913" s="880">
        <v>105971603.02</v>
      </c>
      <c r="K2913" s="881"/>
      <c r="L2913" s="881"/>
      <c r="M2913" s="882"/>
      <c r="N2913" s="888">
        <v>45597</v>
      </c>
      <c r="O2913" s="600" t="s">
        <v>11535</v>
      </c>
      <c r="P2913" s="600" t="s">
        <v>321</v>
      </c>
      <c r="Q2913" s="883">
        <v>0</v>
      </c>
      <c r="R2913" s="884"/>
      <c r="S2913" s="884"/>
      <c r="T2913" s="884"/>
      <c r="U2913" s="683"/>
      <c r="V2913" s="726" t="str">
        <f>VLOOKUP(E2913,'[2]Type Group 1'!E:F,2,FALSE)</f>
        <v>Others</v>
      </c>
    </row>
    <row r="2914" spans="1:22">
      <c r="A2914" s="863" t="s">
        <v>18</v>
      </c>
      <c r="B2914" s="599" t="s">
        <v>11539</v>
      </c>
      <c r="C2914" s="877" t="s">
        <v>11540</v>
      </c>
      <c r="D2914" s="877" t="s">
        <v>11541</v>
      </c>
      <c r="E2914" s="877" t="s">
        <v>3388</v>
      </c>
      <c r="F2914" s="878">
        <v>46021</v>
      </c>
      <c r="G2914" s="879">
        <v>12.446899999999999</v>
      </c>
      <c r="H2914" s="879">
        <v>12.446899999999999</v>
      </c>
      <c r="I2914" s="879">
        <v>12.446999999999999</v>
      </c>
      <c r="J2914" s="880">
        <v>215642747.61000001</v>
      </c>
      <c r="K2914" s="881"/>
      <c r="L2914" s="881"/>
      <c r="M2914" s="882"/>
      <c r="N2914" s="888">
        <v>41033</v>
      </c>
      <c r="O2914" s="600" t="s">
        <v>11542</v>
      </c>
      <c r="P2914" s="600" t="s">
        <v>321</v>
      </c>
      <c r="Q2914" s="883">
        <v>0</v>
      </c>
      <c r="R2914" s="884"/>
      <c r="S2914" s="884"/>
      <c r="T2914" s="884"/>
      <c r="U2914" s="683"/>
      <c r="V2914" s="726" t="str">
        <f>VLOOKUP(E2914,'[2]Type Group 1'!E:F,2,FALSE)</f>
        <v>Fixed Income Fund</v>
      </c>
    </row>
    <row r="2915" spans="1:22">
      <c r="A2915" s="863" t="s">
        <v>18</v>
      </c>
      <c r="B2915" s="599" t="s">
        <v>11543</v>
      </c>
      <c r="C2915" s="877" t="s">
        <v>11544</v>
      </c>
      <c r="D2915" s="877" t="s">
        <v>11545</v>
      </c>
      <c r="E2915" s="877" t="s">
        <v>528</v>
      </c>
      <c r="F2915" s="878">
        <v>46021</v>
      </c>
      <c r="G2915" s="879">
        <v>23.566099999999999</v>
      </c>
      <c r="H2915" s="879">
        <v>23.566099999999999</v>
      </c>
      <c r="I2915" s="879">
        <v>23.8019</v>
      </c>
      <c r="J2915" s="880">
        <v>1295388828.52</v>
      </c>
      <c r="K2915" s="881"/>
      <c r="L2915" s="881"/>
      <c r="M2915" s="882"/>
      <c r="N2915" s="888">
        <v>41108</v>
      </c>
      <c r="O2915" s="600" t="s">
        <v>11546</v>
      </c>
      <c r="P2915" s="600" t="s">
        <v>321</v>
      </c>
      <c r="Q2915" s="883">
        <v>0</v>
      </c>
      <c r="R2915" s="884"/>
      <c r="S2915" s="884"/>
      <c r="T2915" s="884"/>
      <c r="U2915" s="683"/>
      <c r="V2915" s="726" t="str">
        <f>VLOOKUP(E2915,'[2]Type Group 1'!E:F,2,FALSE)</f>
        <v>Equity Fund</v>
      </c>
    </row>
    <row r="2916" spans="1:22">
      <c r="A2916" s="863" t="s">
        <v>18</v>
      </c>
      <c r="B2916" s="599" t="s">
        <v>11547</v>
      </c>
      <c r="C2916" s="877" t="s">
        <v>11548</v>
      </c>
      <c r="D2916" s="877" t="s">
        <v>11549</v>
      </c>
      <c r="E2916" s="559" t="s">
        <v>150</v>
      </c>
      <c r="F2916" s="878">
        <v>46021</v>
      </c>
      <c r="G2916" s="879">
        <v>23.563400000000001</v>
      </c>
      <c r="H2916" s="879">
        <v>23.563400000000001</v>
      </c>
      <c r="I2916" s="879">
        <v>0</v>
      </c>
      <c r="J2916" s="880">
        <v>17475591.449999999</v>
      </c>
      <c r="K2916" s="881"/>
      <c r="L2916" s="881"/>
      <c r="M2916" s="882"/>
      <c r="N2916" s="888">
        <v>44515</v>
      </c>
      <c r="O2916" s="600" t="s">
        <v>11546</v>
      </c>
      <c r="P2916" s="600" t="s">
        <v>321</v>
      </c>
      <c r="Q2916" s="883">
        <v>0</v>
      </c>
      <c r="R2916" s="884"/>
      <c r="S2916" s="884"/>
      <c r="T2916" s="884"/>
      <c r="U2916" s="683"/>
      <c r="V2916" s="726" t="str">
        <f>VLOOKUP(E2916,'[2]Type Group 1'!E:F,2,FALSE)</f>
        <v>Equity Fund</v>
      </c>
    </row>
    <row r="2917" spans="1:22">
      <c r="A2917" s="863" t="s">
        <v>18</v>
      </c>
      <c r="B2917" s="599" t="s">
        <v>11550</v>
      </c>
      <c r="C2917" s="890" t="s">
        <v>11551</v>
      </c>
      <c r="D2917" s="877" t="s">
        <v>11552</v>
      </c>
      <c r="E2917" s="559" t="s">
        <v>134</v>
      </c>
      <c r="F2917" s="878">
        <v>46021</v>
      </c>
      <c r="G2917" s="879">
        <v>20.725999999999999</v>
      </c>
      <c r="H2917" s="879">
        <v>20.725999999999999</v>
      </c>
      <c r="I2917" s="879">
        <v>20.726099999999999</v>
      </c>
      <c r="J2917" s="880">
        <v>471456879.81999999</v>
      </c>
      <c r="K2917" s="881"/>
      <c r="L2917" s="881"/>
      <c r="M2917" s="882"/>
      <c r="N2917" s="888">
        <v>41215</v>
      </c>
      <c r="O2917" s="600" t="s">
        <v>11553</v>
      </c>
      <c r="P2917" s="600" t="s">
        <v>321</v>
      </c>
      <c r="Q2917" s="883">
        <v>0</v>
      </c>
      <c r="R2917" s="884"/>
      <c r="S2917" s="884"/>
      <c r="T2917" s="884"/>
      <c r="U2917" s="683"/>
      <c r="V2917" s="726" t="str">
        <f>VLOOKUP(E2917,'[2]Type Group 1'!E:F,2,FALSE)</f>
        <v>Equity Fund</v>
      </c>
    </row>
    <row r="2918" spans="1:22">
      <c r="A2918" s="863" t="s">
        <v>18</v>
      </c>
      <c r="B2918" s="599" t="s">
        <v>11554</v>
      </c>
      <c r="C2918" s="890" t="s">
        <v>11555</v>
      </c>
      <c r="D2918" s="877" t="s">
        <v>11556</v>
      </c>
      <c r="E2918" s="559" t="s">
        <v>134</v>
      </c>
      <c r="F2918" s="878">
        <v>46021</v>
      </c>
      <c r="G2918" s="879">
        <v>20.7271</v>
      </c>
      <c r="H2918" s="879">
        <v>20.7271</v>
      </c>
      <c r="I2918" s="879">
        <v>20.7272</v>
      </c>
      <c r="J2918" s="880">
        <v>10294629.050000001</v>
      </c>
      <c r="K2918" s="881"/>
      <c r="L2918" s="881"/>
      <c r="M2918" s="882"/>
      <c r="N2918" s="888">
        <v>45399</v>
      </c>
      <c r="O2918" s="600" t="s">
        <v>11553</v>
      </c>
      <c r="P2918" s="600" t="s">
        <v>321</v>
      </c>
      <c r="Q2918" s="883">
        <v>0</v>
      </c>
      <c r="R2918" s="884"/>
      <c r="S2918" s="884"/>
      <c r="T2918" s="884"/>
      <c r="U2918" s="683"/>
      <c r="V2918" s="726" t="str">
        <f>VLOOKUP(E2918,'[2]Type Group 1'!E:F,2,FALSE)</f>
        <v>Equity Fund</v>
      </c>
    </row>
    <row r="2919" spans="1:22">
      <c r="A2919" s="863" t="s">
        <v>18</v>
      </c>
      <c r="B2919" s="599" t="s">
        <v>11557</v>
      </c>
      <c r="C2919" s="890" t="s">
        <v>11558</v>
      </c>
      <c r="D2919" s="877" t="s">
        <v>11559</v>
      </c>
      <c r="E2919" s="559" t="s">
        <v>142</v>
      </c>
      <c r="F2919" s="878">
        <v>46021</v>
      </c>
      <c r="G2919" s="879">
        <v>7.6586999999999996</v>
      </c>
      <c r="H2919" s="879">
        <v>7.6586999999999996</v>
      </c>
      <c r="I2919" s="879">
        <v>7.6588000000000003</v>
      </c>
      <c r="J2919" s="880">
        <v>139912883.68000001</v>
      </c>
      <c r="K2919" s="881"/>
      <c r="L2919" s="881"/>
      <c r="M2919" s="882"/>
      <c r="N2919" s="888">
        <v>41309</v>
      </c>
      <c r="O2919" s="600" t="s">
        <v>11560</v>
      </c>
      <c r="P2919" s="600" t="s">
        <v>321</v>
      </c>
      <c r="Q2919" s="883">
        <v>0</v>
      </c>
      <c r="R2919" s="884"/>
      <c r="S2919" s="884"/>
      <c r="T2919" s="884"/>
      <c r="U2919" s="683"/>
      <c r="V2919" s="726" t="str">
        <f>VLOOKUP(E2919,'[2]Type Group 1'!E:F,2,FALSE)</f>
        <v>Equity Fund</v>
      </c>
    </row>
    <row r="2920" spans="1:22">
      <c r="A2920" s="863" t="s">
        <v>18</v>
      </c>
      <c r="B2920" s="599" t="s">
        <v>11561</v>
      </c>
      <c r="C2920" s="890" t="s">
        <v>11562</v>
      </c>
      <c r="D2920" s="877" t="s">
        <v>11563</v>
      </c>
      <c r="E2920" s="891" t="s">
        <v>528</v>
      </c>
      <c r="F2920" s="878">
        <v>46021</v>
      </c>
      <c r="G2920" s="879">
        <v>11.4573</v>
      </c>
      <c r="H2920" s="879">
        <v>11.4573</v>
      </c>
      <c r="I2920" s="879">
        <v>11.571999999999999</v>
      </c>
      <c r="J2920" s="880">
        <v>337848885.01999998</v>
      </c>
      <c r="K2920" s="881"/>
      <c r="L2920" s="881"/>
      <c r="M2920" s="882"/>
      <c r="N2920" s="888">
        <v>41466</v>
      </c>
      <c r="O2920" s="600" t="s">
        <v>11564</v>
      </c>
      <c r="P2920" s="600" t="s">
        <v>321</v>
      </c>
      <c r="Q2920" s="883">
        <v>0</v>
      </c>
      <c r="R2920" s="884"/>
      <c r="S2920" s="884"/>
      <c r="T2920" s="884"/>
      <c r="U2920" s="683"/>
      <c r="V2920" s="726" t="str">
        <f>VLOOKUP(E2920,'[2]Type Group 1'!E:F,2,FALSE)</f>
        <v>Equity Fund</v>
      </c>
    </row>
    <row r="2921" spans="1:22">
      <c r="A2921" s="863" t="s">
        <v>18</v>
      </c>
      <c r="B2921" s="599" t="s">
        <v>11565</v>
      </c>
      <c r="C2921" s="890" t="s">
        <v>11566</v>
      </c>
      <c r="D2921" s="877" t="s">
        <v>11567</v>
      </c>
      <c r="E2921" s="559" t="s">
        <v>150</v>
      </c>
      <c r="F2921" s="878">
        <v>46021</v>
      </c>
      <c r="G2921" s="879">
        <v>11.4565</v>
      </c>
      <c r="H2921" s="879">
        <v>11.4565</v>
      </c>
      <c r="I2921" s="879">
        <v>0</v>
      </c>
      <c r="J2921" s="880">
        <v>21797689.550000001</v>
      </c>
      <c r="K2921" s="881"/>
      <c r="L2921" s="881"/>
      <c r="M2921" s="882"/>
      <c r="N2921" s="888">
        <v>44139</v>
      </c>
      <c r="O2921" s="600" t="s">
        <v>11564</v>
      </c>
      <c r="P2921" s="600" t="s">
        <v>321</v>
      </c>
      <c r="Q2921" s="883">
        <v>0</v>
      </c>
      <c r="R2921" s="884"/>
      <c r="S2921" s="884"/>
      <c r="T2921" s="884"/>
      <c r="U2921" s="683"/>
      <c r="V2921" s="726" t="str">
        <f>VLOOKUP(E2921,'[2]Type Group 1'!E:F,2,FALSE)</f>
        <v>Equity Fund</v>
      </c>
    </row>
    <row r="2922" spans="1:22">
      <c r="A2922" s="863" t="s">
        <v>18</v>
      </c>
      <c r="B2922" s="599" t="s">
        <v>11568</v>
      </c>
      <c r="C2922" s="890" t="s">
        <v>11569</v>
      </c>
      <c r="D2922" s="877" t="s">
        <v>11570</v>
      </c>
      <c r="E2922" s="877" t="s">
        <v>166</v>
      </c>
      <c r="F2922" s="878">
        <v>46021</v>
      </c>
      <c r="G2922" s="879">
        <v>33.183700000000002</v>
      </c>
      <c r="H2922" s="879">
        <v>33.183700000000002</v>
      </c>
      <c r="I2922" s="879">
        <v>33.515599999999999</v>
      </c>
      <c r="J2922" s="880">
        <v>749281944.26999998</v>
      </c>
      <c r="K2922" s="881"/>
      <c r="L2922" s="881"/>
      <c r="M2922" s="882"/>
      <c r="N2922" s="888">
        <v>41491</v>
      </c>
      <c r="O2922" s="600" t="s">
        <v>11571</v>
      </c>
      <c r="P2922" s="600" t="s">
        <v>321</v>
      </c>
      <c r="Q2922" s="883">
        <v>0</v>
      </c>
      <c r="R2922" s="884"/>
      <c r="S2922" s="884"/>
      <c r="T2922" s="884"/>
      <c r="U2922" s="683"/>
      <c r="V2922" s="726" t="str">
        <f>VLOOKUP(E2922,'[2]Type Group 1'!E:F,2,FALSE)</f>
        <v>Equity Fund</v>
      </c>
    </row>
    <row r="2923" spans="1:22">
      <c r="A2923" s="863" t="s">
        <v>18</v>
      </c>
      <c r="B2923" s="599" t="s">
        <v>11572</v>
      </c>
      <c r="C2923" s="890" t="s">
        <v>11573</v>
      </c>
      <c r="D2923" s="877" t="s">
        <v>11574</v>
      </c>
      <c r="E2923" s="559" t="s">
        <v>142</v>
      </c>
      <c r="F2923" s="878">
        <v>46021</v>
      </c>
      <c r="G2923" s="879">
        <v>29.186599999999999</v>
      </c>
      <c r="H2923" s="879">
        <v>29.186599999999999</v>
      </c>
      <c r="I2923" s="879">
        <v>29.186699999999998</v>
      </c>
      <c r="J2923" s="880">
        <v>76915085.879999995</v>
      </c>
      <c r="K2923" s="881"/>
      <c r="L2923" s="881"/>
      <c r="M2923" s="882"/>
      <c r="N2923" s="888">
        <v>41607</v>
      </c>
      <c r="O2923" s="600" t="s">
        <v>11575</v>
      </c>
      <c r="P2923" s="600" t="s">
        <v>321</v>
      </c>
      <c r="Q2923" s="883">
        <v>0</v>
      </c>
      <c r="R2923" s="884"/>
      <c r="S2923" s="884"/>
      <c r="T2923" s="884"/>
      <c r="U2923" s="683"/>
      <c r="V2923" s="726" t="str">
        <f>VLOOKUP(E2923,'[2]Type Group 1'!E:F,2,FALSE)</f>
        <v>Equity Fund</v>
      </c>
    </row>
    <row r="2924" spans="1:22">
      <c r="A2924" s="863" t="s">
        <v>18</v>
      </c>
      <c r="B2924" s="599" t="s">
        <v>11576</v>
      </c>
      <c r="C2924" s="890" t="s">
        <v>11577</v>
      </c>
      <c r="D2924" s="877" t="s">
        <v>11578</v>
      </c>
      <c r="E2924" s="559" t="s">
        <v>142</v>
      </c>
      <c r="F2924" s="878">
        <v>46021</v>
      </c>
      <c r="G2924" s="879">
        <v>29.1874</v>
      </c>
      <c r="H2924" s="879">
        <v>29.1874</v>
      </c>
      <c r="I2924" s="879">
        <v>29.1875</v>
      </c>
      <c r="J2924" s="880">
        <v>5772048.9900000002</v>
      </c>
      <c r="K2924" s="881"/>
      <c r="L2924" s="881"/>
      <c r="M2924" s="882"/>
      <c r="N2924" s="888">
        <v>45399</v>
      </c>
      <c r="O2924" s="600" t="s">
        <v>11575</v>
      </c>
      <c r="P2924" s="600" t="s">
        <v>321</v>
      </c>
      <c r="Q2924" s="883">
        <v>0</v>
      </c>
      <c r="R2924" s="884"/>
      <c r="S2924" s="884"/>
      <c r="T2924" s="884"/>
      <c r="U2924" s="683"/>
      <c r="V2924" s="726" t="str">
        <f>VLOOKUP(E2924,'[2]Type Group 1'!E:F,2,FALSE)</f>
        <v>Equity Fund</v>
      </c>
    </row>
    <row r="2925" spans="1:22">
      <c r="A2925" s="863" t="s">
        <v>18</v>
      </c>
      <c r="B2925" s="599" t="s">
        <v>11579</v>
      </c>
      <c r="C2925" s="890" t="s">
        <v>11580</v>
      </c>
      <c r="D2925" s="877" t="s">
        <v>11581</v>
      </c>
      <c r="E2925" s="877" t="s">
        <v>166</v>
      </c>
      <c r="F2925" s="878">
        <v>46021</v>
      </c>
      <c r="G2925" s="879">
        <v>16.973500000000001</v>
      </c>
      <c r="H2925" s="879">
        <v>16.973500000000001</v>
      </c>
      <c r="I2925" s="879">
        <v>17.1433</v>
      </c>
      <c r="J2925" s="880">
        <v>97169580.109999999</v>
      </c>
      <c r="K2925" s="881"/>
      <c r="L2925" s="881"/>
      <c r="M2925" s="882"/>
      <c r="N2925" s="888">
        <v>41712</v>
      </c>
      <c r="O2925" s="600" t="s">
        <v>11582</v>
      </c>
      <c r="P2925" s="600" t="s">
        <v>321</v>
      </c>
      <c r="Q2925" s="883">
        <v>0</v>
      </c>
      <c r="R2925" s="884"/>
      <c r="S2925" s="884"/>
      <c r="T2925" s="884"/>
      <c r="U2925" s="683"/>
      <c r="V2925" s="726" t="str">
        <f>VLOOKUP(E2925,'[2]Type Group 1'!E:F,2,FALSE)</f>
        <v>Equity Fund</v>
      </c>
    </row>
    <row r="2926" spans="1:22">
      <c r="A2926" s="863" t="s">
        <v>18</v>
      </c>
      <c r="B2926" s="599" t="s">
        <v>11583</v>
      </c>
      <c r="C2926" s="890" t="s">
        <v>11584</v>
      </c>
      <c r="D2926" s="877" t="s">
        <v>11585</v>
      </c>
      <c r="E2926" s="559" t="s">
        <v>134</v>
      </c>
      <c r="F2926" s="878">
        <v>46021</v>
      </c>
      <c r="G2926" s="879">
        <v>8.9367000000000001</v>
      </c>
      <c r="H2926" s="879">
        <v>8.9367000000000001</v>
      </c>
      <c r="I2926" s="879">
        <v>8.9367999999999999</v>
      </c>
      <c r="J2926" s="880">
        <v>113302349.47</v>
      </c>
      <c r="K2926" s="881"/>
      <c r="L2926" s="881"/>
      <c r="M2926" s="882"/>
      <c r="N2926" s="888">
        <v>41892</v>
      </c>
      <c r="O2926" s="600" t="s">
        <v>11586</v>
      </c>
      <c r="P2926" s="600" t="s">
        <v>321</v>
      </c>
      <c r="Q2926" s="883">
        <v>0</v>
      </c>
      <c r="R2926" s="884"/>
      <c r="S2926" s="884"/>
      <c r="T2926" s="884"/>
      <c r="U2926" s="683"/>
      <c r="V2926" s="726" t="str">
        <f>VLOOKUP(E2926,'[2]Type Group 1'!E:F,2,FALSE)</f>
        <v>Equity Fund</v>
      </c>
    </row>
    <row r="2927" spans="1:22">
      <c r="A2927" s="863" t="s">
        <v>18</v>
      </c>
      <c r="B2927" s="599" t="s">
        <v>11587</v>
      </c>
      <c r="C2927" s="890" t="s">
        <v>11588</v>
      </c>
      <c r="D2927" s="877" t="s">
        <v>11589</v>
      </c>
      <c r="E2927" s="559" t="s">
        <v>134</v>
      </c>
      <c r="F2927" s="878">
        <v>46021</v>
      </c>
      <c r="G2927" s="879">
        <v>9.4770000000000003</v>
      </c>
      <c r="H2927" s="879">
        <v>9.4770000000000003</v>
      </c>
      <c r="I2927" s="879">
        <v>9.4771000000000001</v>
      </c>
      <c r="J2927" s="880">
        <v>16265095.6</v>
      </c>
      <c r="K2927" s="881"/>
      <c r="L2927" s="881"/>
      <c r="M2927" s="882"/>
      <c r="N2927" s="888">
        <v>41892</v>
      </c>
      <c r="O2927" s="600" t="s">
        <v>11586</v>
      </c>
      <c r="P2927" s="600" t="s">
        <v>321</v>
      </c>
      <c r="Q2927" s="883">
        <v>0</v>
      </c>
      <c r="R2927" s="884"/>
      <c r="S2927" s="884"/>
      <c r="T2927" s="884"/>
      <c r="U2927" s="683"/>
      <c r="V2927" s="726" t="str">
        <f>VLOOKUP(E2927,'[2]Type Group 1'!E:F,2,FALSE)</f>
        <v>Equity Fund</v>
      </c>
    </row>
    <row r="2928" spans="1:22">
      <c r="A2928" s="863" t="s">
        <v>18</v>
      </c>
      <c r="B2928" s="599" t="s">
        <v>11590</v>
      </c>
      <c r="C2928" s="890" t="s">
        <v>11591</v>
      </c>
      <c r="D2928" s="877" t="s">
        <v>11592</v>
      </c>
      <c r="E2928" s="559" t="s">
        <v>134</v>
      </c>
      <c r="F2928" s="878">
        <v>46021</v>
      </c>
      <c r="G2928" s="879">
        <v>8.9367000000000001</v>
      </c>
      <c r="H2928" s="879">
        <v>8.9367000000000001</v>
      </c>
      <c r="I2928" s="879">
        <v>8.9367999999999999</v>
      </c>
      <c r="J2928" s="880">
        <v>22627421.5</v>
      </c>
      <c r="K2928" s="881"/>
      <c r="L2928" s="881"/>
      <c r="M2928" s="882"/>
      <c r="N2928" s="888">
        <v>41892</v>
      </c>
      <c r="O2928" s="600" t="s">
        <v>11586</v>
      </c>
      <c r="P2928" s="600" t="s">
        <v>321</v>
      </c>
      <c r="Q2928" s="883">
        <v>0</v>
      </c>
      <c r="R2928" s="884"/>
      <c r="S2928" s="884"/>
      <c r="T2928" s="884"/>
      <c r="U2928" s="683"/>
      <c r="V2928" s="726" t="str">
        <f>VLOOKUP(E2928,'[2]Type Group 1'!E:F,2,FALSE)</f>
        <v>Equity Fund</v>
      </c>
    </row>
    <row r="2929" spans="1:22">
      <c r="A2929" s="863" t="s">
        <v>18</v>
      </c>
      <c r="B2929" s="599" t="s">
        <v>11593</v>
      </c>
      <c r="C2929" s="890" t="s">
        <v>11594</v>
      </c>
      <c r="D2929" s="877" t="s">
        <v>11595</v>
      </c>
      <c r="E2929" s="877" t="s">
        <v>172</v>
      </c>
      <c r="F2929" s="878">
        <v>46021</v>
      </c>
      <c r="G2929" s="879">
        <v>13.5</v>
      </c>
      <c r="H2929" s="879">
        <v>13.5</v>
      </c>
      <c r="I2929" s="879">
        <v>13.6351</v>
      </c>
      <c r="J2929" s="880">
        <v>47620392.359999999</v>
      </c>
      <c r="K2929" s="881"/>
      <c r="L2929" s="881"/>
      <c r="M2929" s="882"/>
      <c r="N2929" s="888">
        <v>42038</v>
      </c>
      <c r="O2929" s="600" t="s">
        <v>11596</v>
      </c>
      <c r="P2929" s="600" t="s">
        <v>321</v>
      </c>
      <c r="Q2929" s="883">
        <v>0</v>
      </c>
      <c r="R2929" s="884"/>
      <c r="S2929" s="884"/>
      <c r="T2929" s="884"/>
      <c r="U2929" s="683"/>
      <c r="V2929" s="726" t="str">
        <f>VLOOKUP(E2929,'[2]Type Group 1'!E:F,2,FALSE)</f>
        <v>Others</v>
      </c>
    </row>
    <row r="2930" spans="1:22">
      <c r="A2930" s="863" t="s">
        <v>18</v>
      </c>
      <c r="B2930" s="599" t="s">
        <v>11597</v>
      </c>
      <c r="C2930" s="877" t="s">
        <v>11598</v>
      </c>
      <c r="D2930" s="877" t="s">
        <v>11599</v>
      </c>
      <c r="E2930" s="877" t="s">
        <v>166</v>
      </c>
      <c r="F2930" s="878">
        <v>46021</v>
      </c>
      <c r="G2930" s="879">
        <v>6.2611999999999997</v>
      </c>
      <c r="H2930" s="879">
        <v>6.2611999999999997</v>
      </c>
      <c r="I2930" s="879">
        <v>6.3239000000000001</v>
      </c>
      <c r="J2930" s="880">
        <v>81194114.459999993</v>
      </c>
      <c r="K2930" s="881"/>
      <c r="L2930" s="881"/>
      <c r="M2930" s="882"/>
      <c r="N2930" s="888">
        <v>42124</v>
      </c>
      <c r="O2930" s="600" t="s">
        <v>11600</v>
      </c>
      <c r="P2930" s="600" t="s">
        <v>7714</v>
      </c>
      <c r="Q2930" s="883">
        <v>0</v>
      </c>
      <c r="R2930" s="884"/>
      <c r="S2930" s="884"/>
      <c r="T2930" s="884"/>
      <c r="U2930" s="683"/>
      <c r="V2930" s="726" t="str">
        <f>VLOOKUP(E2930,'[2]Type Group 1'!E:F,2,FALSE)</f>
        <v>Equity Fund</v>
      </c>
    </row>
    <row r="2931" spans="1:22">
      <c r="A2931" s="863" t="s">
        <v>18</v>
      </c>
      <c r="B2931" s="599" t="s">
        <v>11601</v>
      </c>
      <c r="C2931" s="877" t="s">
        <v>11602</v>
      </c>
      <c r="D2931" s="877" t="s">
        <v>11603</v>
      </c>
      <c r="E2931" s="877" t="s">
        <v>166</v>
      </c>
      <c r="F2931" s="878">
        <v>46021</v>
      </c>
      <c r="G2931" s="879">
        <v>6.1186999999999996</v>
      </c>
      <c r="H2931" s="879">
        <v>6.1186999999999996</v>
      </c>
      <c r="I2931" s="879">
        <v>6.18</v>
      </c>
      <c r="J2931" s="880">
        <v>62156810.740000002</v>
      </c>
      <c r="K2931" s="881"/>
      <c r="L2931" s="881"/>
      <c r="M2931" s="882"/>
      <c r="N2931" s="888">
        <v>42124</v>
      </c>
      <c r="O2931" s="600" t="s">
        <v>11604</v>
      </c>
      <c r="P2931" s="600" t="s">
        <v>7714</v>
      </c>
      <c r="Q2931" s="883">
        <v>0</v>
      </c>
      <c r="R2931" s="884"/>
      <c r="S2931" s="884"/>
      <c r="T2931" s="884"/>
      <c r="U2931" s="683"/>
      <c r="V2931" s="726" t="str">
        <f>VLOOKUP(E2931,'[2]Type Group 1'!E:F,2,FALSE)</f>
        <v>Equity Fund</v>
      </c>
    </row>
    <row r="2932" spans="1:22">
      <c r="A2932" s="863" t="s">
        <v>18</v>
      </c>
      <c r="B2932" s="599" t="s">
        <v>11605</v>
      </c>
      <c r="C2932" s="877" t="s">
        <v>11606</v>
      </c>
      <c r="D2932" s="877" t="s">
        <v>11607</v>
      </c>
      <c r="E2932" s="877" t="s">
        <v>166</v>
      </c>
      <c r="F2932" s="878">
        <v>46021</v>
      </c>
      <c r="G2932" s="879">
        <v>6.3075000000000001</v>
      </c>
      <c r="H2932" s="879">
        <v>6.3075000000000001</v>
      </c>
      <c r="I2932" s="879">
        <v>6.3707000000000003</v>
      </c>
      <c r="J2932" s="880">
        <v>36428437.159999996</v>
      </c>
      <c r="K2932" s="881"/>
      <c r="L2932" s="881"/>
      <c r="M2932" s="882"/>
      <c r="N2932" s="888">
        <v>42124</v>
      </c>
      <c r="O2932" s="600" t="s">
        <v>11608</v>
      </c>
      <c r="P2932" s="600" t="s">
        <v>7714</v>
      </c>
      <c r="Q2932" s="883">
        <v>0</v>
      </c>
      <c r="R2932" s="884"/>
      <c r="S2932" s="884"/>
      <c r="T2932" s="884"/>
      <c r="U2932" s="683"/>
      <c r="V2932" s="726" t="str">
        <f>VLOOKUP(E2932,'[2]Type Group 1'!E:F,2,FALSE)</f>
        <v>Equity Fund</v>
      </c>
    </row>
    <row r="2933" spans="1:22" ht="15">
      <c r="A2933" s="863" t="s">
        <v>18</v>
      </c>
      <c r="B2933" s="599" t="s">
        <v>11609</v>
      </c>
      <c r="C2933" s="890" t="s">
        <v>11610</v>
      </c>
      <c r="D2933" s="877" t="s">
        <v>11611</v>
      </c>
      <c r="E2933" s="877" t="s">
        <v>124</v>
      </c>
      <c r="F2933" s="878">
        <v>46021</v>
      </c>
      <c r="G2933" s="879">
        <v>8.7149999999999999</v>
      </c>
      <c r="H2933" s="879">
        <v>8.7149999999999999</v>
      </c>
      <c r="I2933" s="879">
        <v>8.8023000000000007</v>
      </c>
      <c r="J2933" s="880">
        <v>43971308.770000003</v>
      </c>
      <c r="K2933" s="887">
        <v>45671</v>
      </c>
      <c r="L2933" s="887">
        <v>45685</v>
      </c>
      <c r="M2933" s="882">
        <v>0.2</v>
      </c>
      <c r="N2933" s="888" t="s">
        <v>205</v>
      </c>
      <c r="O2933" s="600" t="s">
        <v>11612</v>
      </c>
      <c r="P2933" s="600" t="s">
        <v>198</v>
      </c>
      <c r="Q2933" s="883">
        <v>0</v>
      </c>
      <c r="R2933" s="884"/>
      <c r="S2933" s="884"/>
      <c r="T2933" s="884"/>
      <c r="U2933" s="683"/>
      <c r="V2933" s="726" t="str">
        <f>VLOOKUP(E2933,'[2]Type Group 1'!E:F,2,FALSE)</f>
        <v>Equity Fund</v>
      </c>
    </row>
    <row r="2934" spans="1:22">
      <c r="A2934" s="863" t="s">
        <v>18</v>
      </c>
      <c r="B2934" s="599" t="s">
        <v>11613</v>
      </c>
      <c r="C2934" s="890" t="s">
        <v>11614</v>
      </c>
      <c r="D2934" s="877" t="s">
        <v>11615</v>
      </c>
      <c r="E2934" s="877" t="s">
        <v>124</v>
      </c>
      <c r="F2934" s="878">
        <v>46021</v>
      </c>
      <c r="G2934" s="879">
        <v>11.760999999999999</v>
      </c>
      <c r="H2934" s="879">
        <v>11.760999999999999</v>
      </c>
      <c r="I2934" s="879">
        <v>11.8787</v>
      </c>
      <c r="J2934" s="880">
        <v>16328244.109999999</v>
      </c>
      <c r="K2934" s="881"/>
      <c r="L2934" s="881"/>
      <c r="M2934" s="882"/>
      <c r="N2934" s="888" t="s">
        <v>205</v>
      </c>
      <c r="O2934" s="600" t="s">
        <v>11612</v>
      </c>
      <c r="P2934" s="600" t="s">
        <v>198</v>
      </c>
      <c r="Q2934" s="883">
        <v>0</v>
      </c>
      <c r="R2934" s="884"/>
      <c r="S2934" s="884"/>
      <c r="T2934" s="884"/>
      <c r="U2934" s="683"/>
      <c r="V2934" s="726" t="str">
        <f>VLOOKUP(E2934,'[2]Type Group 1'!E:F,2,FALSE)</f>
        <v>Equity Fund</v>
      </c>
    </row>
    <row r="2935" spans="1:22">
      <c r="A2935" s="863" t="s">
        <v>18</v>
      </c>
      <c r="B2935" s="599" t="s">
        <v>11616</v>
      </c>
      <c r="C2935" s="890" t="s">
        <v>11617</v>
      </c>
      <c r="D2935" s="877" t="s">
        <v>11618</v>
      </c>
      <c r="E2935" s="877" t="s">
        <v>726</v>
      </c>
      <c r="F2935" s="878">
        <v>46021</v>
      </c>
      <c r="G2935" s="879">
        <v>11.750400000000001</v>
      </c>
      <c r="H2935" s="879">
        <v>11.750400000000001</v>
      </c>
      <c r="I2935" s="879">
        <v>11.8093</v>
      </c>
      <c r="J2935" s="880">
        <v>380186804.74000001</v>
      </c>
      <c r="K2935" s="881"/>
      <c r="L2935" s="881"/>
      <c r="M2935" s="882"/>
      <c r="N2935" s="888">
        <v>42426</v>
      </c>
      <c r="O2935" s="600" t="s">
        <v>11619</v>
      </c>
      <c r="P2935" s="600"/>
      <c r="Q2935" s="883">
        <v>0</v>
      </c>
      <c r="R2935" s="884"/>
      <c r="S2935" s="884"/>
      <c r="T2935" s="884"/>
      <c r="U2935" s="683"/>
      <c r="V2935" s="726" t="str">
        <f>VLOOKUP(E2935,'[2]Type Group 1'!E:F,2,FALSE)</f>
        <v>Mixed Fund</v>
      </c>
    </row>
    <row r="2936" spans="1:22">
      <c r="A2936" s="863" t="s">
        <v>18</v>
      </c>
      <c r="B2936" s="599" t="s">
        <v>11620</v>
      </c>
      <c r="C2936" s="890" t="s">
        <v>11621</v>
      </c>
      <c r="D2936" s="877" t="s">
        <v>11622</v>
      </c>
      <c r="E2936" s="877" t="s">
        <v>726</v>
      </c>
      <c r="F2936" s="878">
        <v>46021</v>
      </c>
      <c r="G2936" s="879">
        <v>11.832100000000001</v>
      </c>
      <c r="H2936" s="879">
        <v>11.832100000000001</v>
      </c>
      <c r="I2936" s="879">
        <v>11.891400000000001</v>
      </c>
      <c r="J2936" s="880">
        <v>427356334.63</v>
      </c>
      <c r="K2936" s="881"/>
      <c r="L2936" s="881"/>
      <c r="M2936" s="882"/>
      <c r="N2936" s="888">
        <v>42426</v>
      </c>
      <c r="O2936" s="600" t="s">
        <v>11619</v>
      </c>
      <c r="P2936" s="600"/>
      <c r="Q2936" s="883">
        <v>0</v>
      </c>
      <c r="R2936" s="884"/>
      <c r="S2936" s="884"/>
      <c r="T2936" s="884"/>
      <c r="U2936" s="683"/>
      <c r="V2936" s="726" t="str">
        <f>VLOOKUP(E2936,'[2]Type Group 1'!E:F,2,FALSE)</f>
        <v>Mixed Fund</v>
      </c>
    </row>
    <row r="2937" spans="1:22">
      <c r="A2937" s="863" t="s">
        <v>18</v>
      </c>
      <c r="B2937" s="599" t="s">
        <v>11623</v>
      </c>
      <c r="C2937" s="890" t="s">
        <v>11624</v>
      </c>
      <c r="D2937" s="877" t="s">
        <v>11625</v>
      </c>
      <c r="E2937" s="559" t="s">
        <v>154</v>
      </c>
      <c r="F2937" s="878">
        <v>46021</v>
      </c>
      <c r="G2937" s="879">
        <v>11.8201</v>
      </c>
      <c r="H2937" s="879">
        <v>11.8201</v>
      </c>
      <c r="I2937" s="879">
        <v>0</v>
      </c>
      <c r="J2937" s="880">
        <v>27587655.66</v>
      </c>
      <c r="K2937" s="881"/>
      <c r="L2937" s="881"/>
      <c r="M2937" s="882"/>
      <c r="N2937" s="888">
        <v>44046</v>
      </c>
      <c r="O2937" s="600" t="s">
        <v>11619</v>
      </c>
      <c r="P2937" s="600"/>
      <c r="Q2937" s="883">
        <v>0</v>
      </c>
      <c r="R2937" s="884"/>
      <c r="S2937" s="884"/>
      <c r="T2937" s="884"/>
      <c r="U2937" s="683"/>
      <c r="V2937" s="726" t="str">
        <f>VLOOKUP(E2937,'[2]Type Group 1'!E:F,2,FALSE)</f>
        <v>Mixed Fund</v>
      </c>
    </row>
    <row r="2938" spans="1:22">
      <c r="A2938" s="863" t="s">
        <v>18</v>
      </c>
      <c r="B2938" s="599" t="s">
        <v>11626</v>
      </c>
      <c r="C2938" s="890" t="s">
        <v>11627</v>
      </c>
      <c r="D2938" s="877" t="s">
        <v>11628</v>
      </c>
      <c r="E2938" s="877" t="s">
        <v>913</v>
      </c>
      <c r="F2938" s="878">
        <v>46021</v>
      </c>
      <c r="G2938" s="879">
        <v>11.463100000000001</v>
      </c>
      <c r="H2938" s="879">
        <v>11.463100000000001</v>
      </c>
      <c r="I2938" s="879">
        <v>11.463200000000001</v>
      </c>
      <c r="J2938" s="880">
        <v>1314529399.76</v>
      </c>
      <c r="K2938" s="881"/>
      <c r="L2938" s="881"/>
      <c r="M2938" s="882"/>
      <c r="N2938" s="888">
        <v>42613</v>
      </c>
      <c r="O2938" s="600" t="s">
        <v>11629</v>
      </c>
      <c r="P2938" s="600"/>
      <c r="Q2938" s="883">
        <v>0</v>
      </c>
      <c r="R2938" s="884"/>
      <c r="S2938" s="884"/>
      <c r="T2938" s="884"/>
      <c r="U2938" s="683"/>
      <c r="V2938" s="726" t="str">
        <f>VLOOKUP(E2938,'[2]Type Group 1'!E:F,2,FALSE)</f>
        <v>Fixed Income Fund</v>
      </c>
    </row>
    <row r="2939" spans="1:22">
      <c r="A2939" s="863" t="s">
        <v>18</v>
      </c>
      <c r="B2939" s="599" t="s">
        <v>11630</v>
      </c>
      <c r="C2939" s="890" t="s">
        <v>11631</v>
      </c>
      <c r="D2939" s="877" t="s">
        <v>11632</v>
      </c>
      <c r="E2939" s="559" t="s">
        <v>152</v>
      </c>
      <c r="F2939" s="878">
        <v>46021</v>
      </c>
      <c r="G2939" s="879">
        <v>11.4635</v>
      </c>
      <c r="H2939" s="879">
        <v>11.4635</v>
      </c>
      <c r="I2939" s="879">
        <v>0</v>
      </c>
      <c r="J2939" s="880">
        <v>39020572.270000003</v>
      </c>
      <c r="K2939" s="881"/>
      <c r="L2939" s="881"/>
      <c r="M2939" s="882"/>
      <c r="N2939" s="888">
        <v>42613</v>
      </c>
      <c r="O2939" s="600" t="s">
        <v>11629</v>
      </c>
      <c r="P2939" s="600"/>
      <c r="Q2939" s="883">
        <v>0</v>
      </c>
      <c r="R2939" s="884"/>
      <c r="S2939" s="884"/>
      <c r="T2939" s="884"/>
      <c r="U2939" s="683"/>
      <c r="V2939" s="726" t="str">
        <f>VLOOKUP(E2939,'[2]Type Group 1'!E:F,2,FALSE)</f>
        <v>Fixed Income Fund</v>
      </c>
    </row>
    <row r="2940" spans="1:22">
      <c r="A2940" s="863" t="s">
        <v>18</v>
      </c>
      <c r="B2940" s="599" t="s">
        <v>11633</v>
      </c>
      <c r="C2940" s="877" t="s">
        <v>11634</v>
      </c>
      <c r="D2940" s="877" t="s">
        <v>11635</v>
      </c>
      <c r="E2940" s="877" t="s">
        <v>124</v>
      </c>
      <c r="F2940" s="878">
        <v>46021</v>
      </c>
      <c r="G2940" s="879">
        <v>8.9884000000000004</v>
      </c>
      <c r="H2940" s="879">
        <v>8.9884000000000004</v>
      </c>
      <c r="I2940" s="889">
        <v>0</v>
      </c>
      <c r="J2940" s="880">
        <v>76311083.810000002</v>
      </c>
      <c r="K2940" s="881"/>
      <c r="L2940" s="881"/>
      <c r="M2940" s="882"/>
      <c r="N2940" s="888">
        <v>42641</v>
      </c>
      <c r="O2940" s="600" t="s">
        <v>11636</v>
      </c>
      <c r="P2940" s="600"/>
      <c r="Q2940" s="883">
        <v>0</v>
      </c>
      <c r="R2940" s="884"/>
      <c r="S2940" s="884"/>
      <c r="T2940" s="884"/>
      <c r="U2940" s="683"/>
      <c r="V2940" s="726" t="str">
        <f>VLOOKUP(E2940,'[2]Type Group 1'!E:F,2,FALSE)</f>
        <v>Equity Fund</v>
      </c>
    </row>
    <row r="2941" spans="1:22">
      <c r="A2941" s="863" t="s">
        <v>18</v>
      </c>
      <c r="B2941" s="599" t="s">
        <v>11637</v>
      </c>
      <c r="C2941" s="877" t="s">
        <v>11638</v>
      </c>
      <c r="D2941" s="877" t="s">
        <v>11639</v>
      </c>
      <c r="E2941" s="877" t="s">
        <v>124</v>
      </c>
      <c r="F2941" s="878">
        <v>46021</v>
      </c>
      <c r="G2941" s="879">
        <v>9.5021000000000004</v>
      </c>
      <c r="H2941" s="879">
        <v>9.5021000000000004</v>
      </c>
      <c r="I2941" s="889">
        <v>0</v>
      </c>
      <c r="J2941" s="880">
        <v>2127421.2799999998</v>
      </c>
      <c r="K2941" s="881"/>
      <c r="L2941" s="881"/>
      <c r="M2941" s="882"/>
      <c r="N2941" s="888">
        <v>42641</v>
      </c>
      <c r="O2941" s="600" t="s">
        <v>11636</v>
      </c>
      <c r="P2941" s="600"/>
      <c r="Q2941" s="883">
        <v>0</v>
      </c>
      <c r="R2941" s="884"/>
      <c r="S2941" s="884"/>
      <c r="T2941" s="884"/>
      <c r="U2941" s="683"/>
      <c r="V2941" s="726" t="str">
        <f>VLOOKUP(E2941,'[2]Type Group 1'!E:F,2,FALSE)</f>
        <v>Equity Fund</v>
      </c>
    </row>
    <row r="2942" spans="1:22">
      <c r="A2942" s="863" t="s">
        <v>18</v>
      </c>
      <c r="B2942" s="599" t="s">
        <v>11640</v>
      </c>
      <c r="C2942" s="877" t="s">
        <v>11641</v>
      </c>
      <c r="D2942" s="877" t="s">
        <v>11642</v>
      </c>
      <c r="E2942" s="877" t="s">
        <v>124</v>
      </c>
      <c r="F2942" s="878">
        <v>46021</v>
      </c>
      <c r="G2942" s="879">
        <v>9.0006000000000004</v>
      </c>
      <c r="H2942" s="879">
        <v>9.0006000000000004</v>
      </c>
      <c r="I2942" s="879">
        <v>9.0907</v>
      </c>
      <c r="J2942" s="880">
        <v>232953.32</v>
      </c>
      <c r="K2942" s="881"/>
      <c r="L2942" s="881"/>
      <c r="M2942" s="882"/>
      <c r="N2942" s="888">
        <v>44013</v>
      </c>
      <c r="O2942" s="600" t="s">
        <v>11636</v>
      </c>
      <c r="P2942" s="600"/>
      <c r="Q2942" s="883">
        <v>0</v>
      </c>
      <c r="R2942" s="884"/>
      <c r="S2942" s="884"/>
      <c r="T2942" s="884"/>
      <c r="U2942" s="683"/>
      <c r="V2942" s="726" t="str">
        <f>VLOOKUP(E2942,'[2]Type Group 1'!E:F,2,FALSE)</f>
        <v>Equity Fund</v>
      </c>
    </row>
    <row r="2943" spans="1:22" ht="15">
      <c r="A2943" s="863" t="s">
        <v>18</v>
      </c>
      <c r="B2943" s="599" t="s">
        <v>11643</v>
      </c>
      <c r="C2943" s="877" t="s">
        <v>11644</v>
      </c>
      <c r="D2943" s="877" t="s">
        <v>11645</v>
      </c>
      <c r="E2943" s="877" t="s">
        <v>124</v>
      </c>
      <c r="F2943" s="878">
        <v>46021</v>
      </c>
      <c r="G2943" s="879">
        <v>11.882400000000001</v>
      </c>
      <c r="H2943" s="879">
        <v>11.882400000000001</v>
      </c>
      <c r="I2943" s="889">
        <v>0</v>
      </c>
      <c r="J2943" s="880">
        <v>67132698.200000003</v>
      </c>
      <c r="K2943" s="887">
        <v>45671</v>
      </c>
      <c r="L2943" s="887">
        <v>45685</v>
      </c>
      <c r="M2943" s="882">
        <v>0.2</v>
      </c>
      <c r="N2943" s="888">
        <v>42641</v>
      </c>
      <c r="O2943" s="600" t="s">
        <v>11646</v>
      </c>
      <c r="P2943" s="600"/>
      <c r="Q2943" s="883">
        <v>0</v>
      </c>
      <c r="R2943" s="884"/>
      <c r="S2943" s="884"/>
      <c r="T2943" s="884"/>
      <c r="U2943" s="683"/>
      <c r="V2943" s="726" t="str">
        <f>VLOOKUP(E2943,'[2]Type Group 1'!E:F,2,FALSE)</f>
        <v>Equity Fund</v>
      </c>
    </row>
    <row r="2944" spans="1:22" ht="15">
      <c r="A2944" s="863" t="s">
        <v>18</v>
      </c>
      <c r="B2944" s="599" t="s">
        <v>11647</v>
      </c>
      <c r="C2944" s="877" t="s">
        <v>11648</v>
      </c>
      <c r="D2944" s="877" t="s">
        <v>11649</v>
      </c>
      <c r="E2944" s="877" t="s">
        <v>124</v>
      </c>
      <c r="F2944" s="878">
        <v>46021</v>
      </c>
      <c r="G2944" s="879">
        <v>12.4953</v>
      </c>
      <c r="H2944" s="879">
        <v>12.4953</v>
      </c>
      <c r="I2944" s="889">
        <v>0</v>
      </c>
      <c r="J2944" s="880">
        <v>1199137.95</v>
      </c>
      <c r="K2944" s="887">
        <v>45671</v>
      </c>
      <c r="L2944" s="887">
        <v>45685</v>
      </c>
      <c r="M2944" s="882">
        <v>0.2</v>
      </c>
      <c r="N2944" s="888">
        <v>42641</v>
      </c>
      <c r="O2944" s="600" t="s">
        <v>11646</v>
      </c>
      <c r="P2944" s="600"/>
      <c r="Q2944" s="883">
        <v>0</v>
      </c>
      <c r="R2944" s="884"/>
      <c r="S2944" s="884"/>
      <c r="T2944" s="884"/>
      <c r="U2944" s="683"/>
      <c r="V2944" s="726" t="str">
        <f>VLOOKUP(E2944,'[2]Type Group 1'!E:F,2,FALSE)</f>
        <v>Equity Fund</v>
      </c>
    </row>
    <row r="2945" spans="1:22" ht="15">
      <c r="A2945" s="863" t="s">
        <v>18</v>
      </c>
      <c r="B2945" s="599" t="s">
        <v>11650</v>
      </c>
      <c r="C2945" s="877" t="s">
        <v>11651</v>
      </c>
      <c r="D2945" s="877" t="s">
        <v>11652</v>
      </c>
      <c r="E2945" s="877" t="s">
        <v>124</v>
      </c>
      <c r="F2945" s="878">
        <v>46021</v>
      </c>
      <c r="G2945" s="879">
        <v>12.764099999999999</v>
      </c>
      <c r="H2945" s="879">
        <v>12.764099999999999</v>
      </c>
      <c r="I2945" s="879">
        <v>12.8918</v>
      </c>
      <c r="J2945" s="880">
        <v>98912.320000000007</v>
      </c>
      <c r="K2945" s="887">
        <v>45119</v>
      </c>
      <c r="L2945" s="887">
        <v>45133</v>
      </c>
      <c r="M2945" s="882">
        <v>0.26</v>
      </c>
      <c r="N2945" s="888">
        <v>44013</v>
      </c>
      <c r="O2945" s="600" t="s">
        <v>11646</v>
      </c>
      <c r="P2945" s="600"/>
      <c r="Q2945" s="883">
        <v>0</v>
      </c>
      <c r="R2945" s="884"/>
      <c r="S2945" s="884"/>
      <c r="T2945" s="884"/>
      <c r="U2945" s="683"/>
      <c r="V2945" s="726" t="str">
        <f>VLOOKUP(E2945,'[2]Type Group 1'!E:F,2,FALSE)</f>
        <v>Equity Fund</v>
      </c>
    </row>
    <row r="2946" spans="1:22" ht="15">
      <c r="A2946" s="863" t="s">
        <v>18</v>
      </c>
      <c r="B2946" s="599" t="s">
        <v>11653</v>
      </c>
      <c r="C2946" s="877" t="s">
        <v>11654</v>
      </c>
      <c r="D2946" s="877" t="s">
        <v>11655</v>
      </c>
      <c r="E2946" s="877" t="s">
        <v>124</v>
      </c>
      <c r="F2946" s="878">
        <v>46021</v>
      </c>
      <c r="G2946" s="879">
        <v>9.6317000000000004</v>
      </c>
      <c r="H2946" s="879">
        <v>9.6317000000000004</v>
      </c>
      <c r="I2946" s="879">
        <v>9.7280999999999995</v>
      </c>
      <c r="J2946" s="880">
        <v>90649647.189999998</v>
      </c>
      <c r="K2946" s="887">
        <v>44936</v>
      </c>
      <c r="L2946" s="887">
        <v>44952</v>
      </c>
      <c r="M2946" s="882">
        <v>0.21</v>
      </c>
      <c r="N2946" s="888">
        <v>42643</v>
      </c>
      <c r="O2946" s="600" t="s">
        <v>11656</v>
      </c>
      <c r="P2946" s="600"/>
      <c r="Q2946" s="883">
        <v>0</v>
      </c>
      <c r="R2946" s="884"/>
      <c r="S2946" s="884"/>
      <c r="T2946" s="884"/>
      <c r="U2946" s="683"/>
      <c r="V2946" s="726" t="str">
        <f>VLOOKUP(E2946,'[2]Type Group 1'!E:F,2,FALSE)</f>
        <v>Equity Fund</v>
      </c>
    </row>
    <row r="2947" spans="1:22">
      <c r="A2947" s="863" t="s">
        <v>18</v>
      </c>
      <c r="B2947" s="599" t="s">
        <v>11657</v>
      </c>
      <c r="C2947" s="877" t="s">
        <v>11658</v>
      </c>
      <c r="D2947" s="877" t="s">
        <v>11659</v>
      </c>
      <c r="E2947" s="877" t="s">
        <v>726</v>
      </c>
      <c r="F2947" s="878">
        <v>46021</v>
      </c>
      <c r="G2947" s="879">
        <v>11.182600000000001</v>
      </c>
      <c r="H2947" s="879">
        <v>11.182600000000001</v>
      </c>
      <c r="I2947" s="879">
        <v>11.2386</v>
      </c>
      <c r="J2947" s="880">
        <v>20136187.789999999</v>
      </c>
      <c r="K2947" s="881"/>
      <c r="L2947" s="881"/>
      <c r="M2947" s="882"/>
      <c r="N2947" s="888">
        <v>42662</v>
      </c>
      <c r="O2947" s="600" t="s">
        <v>11660</v>
      </c>
      <c r="P2947" s="600"/>
      <c r="Q2947" s="883">
        <v>0</v>
      </c>
      <c r="R2947" s="884"/>
      <c r="S2947" s="884"/>
      <c r="T2947" s="884"/>
      <c r="U2947" s="683"/>
      <c r="V2947" s="726" t="str">
        <f>VLOOKUP(E2947,'[2]Type Group 1'!E:F,2,FALSE)</f>
        <v>Mixed Fund</v>
      </c>
    </row>
    <row r="2948" spans="1:22">
      <c r="A2948" s="863" t="s">
        <v>18</v>
      </c>
      <c r="B2948" s="599" t="s">
        <v>11661</v>
      </c>
      <c r="C2948" s="877" t="s">
        <v>11662</v>
      </c>
      <c r="D2948" s="877" t="s">
        <v>11663</v>
      </c>
      <c r="E2948" s="877" t="s">
        <v>726</v>
      </c>
      <c r="F2948" s="878">
        <v>46021</v>
      </c>
      <c r="G2948" s="879">
        <v>11.260999999999999</v>
      </c>
      <c r="H2948" s="879">
        <v>11.260999999999999</v>
      </c>
      <c r="I2948" s="879">
        <v>11.317399999999999</v>
      </c>
      <c r="J2948" s="880">
        <v>2449504.44</v>
      </c>
      <c r="K2948" s="881"/>
      <c r="L2948" s="881"/>
      <c r="M2948" s="882"/>
      <c r="N2948" s="888">
        <v>42662</v>
      </c>
      <c r="O2948" s="600" t="s">
        <v>11660</v>
      </c>
      <c r="P2948" s="600"/>
      <c r="Q2948" s="883">
        <v>0</v>
      </c>
      <c r="R2948" s="884"/>
      <c r="S2948" s="884"/>
      <c r="T2948" s="884"/>
      <c r="U2948" s="683"/>
      <c r="V2948" s="726" t="str">
        <f>VLOOKUP(E2948,'[2]Type Group 1'!E:F,2,FALSE)</f>
        <v>Mixed Fund</v>
      </c>
    </row>
    <row r="2949" spans="1:22">
      <c r="A2949" s="863" t="s">
        <v>18</v>
      </c>
      <c r="B2949" s="599" t="s">
        <v>11664</v>
      </c>
      <c r="C2949" s="877" t="s">
        <v>11665</v>
      </c>
      <c r="D2949" s="877" t="s">
        <v>11666</v>
      </c>
      <c r="E2949" s="877" t="s">
        <v>124</v>
      </c>
      <c r="F2949" s="878">
        <v>46021</v>
      </c>
      <c r="G2949" s="879">
        <v>9.8635999999999999</v>
      </c>
      <c r="H2949" s="879">
        <v>9.8635999999999999</v>
      </c>
      <c r="I2949" s="879">
        <v>9.9623000000000008</v>
      </c>
      <c r="J2949" s="880">
        <v>103201096.51000001</v>
      </c>
      <c r="K2949" s="881"/>
      <c r="L2949" s="881"/>
      <c r="M2949" s="882"/>
      <c r="N2949" s="888">
        <v>42880</v>
      </c>
      <c r="O2949" s="600" t="s">
        <v>11667</v>
      </c>
      <c r="P2949" s="600"/>
      <c r="Q2949" s="883">
        <v>0</v>
      </c>
      <c r="R2949" s="884"/>
      <c r="S2949" s="884"/>
      <c r="T2949" s="884"/>
      <c r="U2949" s="683"/>
      <c r="V2949" s="726" t="str">
        <f>VLOOKUP(E2949,'[2]Type Group 1'!E:F,2,FALSE)</f>
        <v>Equity Fund</v>
      </c>
    </row>
    <row r="2950" spans="1:22">
      <c r="A2950" s="863" t="s">
        <v>18</v>
      </c>
      <c r="B2950" s="599" t="s">
        <v>11668</v>
      </c>
      <c r="C2950" s="877" t="s">
        <v>11669</v>
      </c>
      <c r="D2950" s="877" t="s">
        <v>11670</v>
      </c>
      <c r="E2950" s="877" t="s">
        <v>166</v>
      </c>
      <c r="F2950" s="878">
        <v>46021</v>
      </c>
      <c r="G2950" s="879">
        <v>6.7069000000000001</v>
      </c>
      <c r="H2950" s="879">
        <v>6.7069000000000001</v>
      </c>
      <c r="I2950" s="879">
        <v>6.7740999999999998</v>
      </c>
      <c r="J2950" s="880">
        <v>42633835.759999998</v>
      </c>
      <c r="K2950" s="881"/>
      <c r="L2950" s="881"/>
      <c r="M2950" s="882"/>
      <c r="N2950" s="888">
        <v>43154</v>
      </c>
      <c r="O2950" s="600" t="s">
        <v>11671</v>
      </c>
      <c r="P2950" s="600" t="s">
        <v>7714</v>
      </c>
      <c r="Q2950" s="883">
        <v>0</v>
      </c>
      <c r="R2950" s="884"/>
      <c r="S2950" s="884"/>
      <c r="T2950" s="884"/>
      <c r="U2950" s="683"/>
      <c r="V2950" s="726" t="str">
        <f>VLOOKUP(E2950,'[2]Type Group 1'!E:F,2,FALSE)</f>
        <v>Equity Fund</v>
      </c>
    </row>
    <row r="2951" spans="1:22">
      <c r="A2951" s="863" t="s">
        <v>18</v>
      </c>
      <c r="B2951" s="599" t="s">
        <v>11672</v>
      </c>
      <c r="C2951" s="877" t="s">
        <v>11673</v>
      </c>
      <c r="D2951" s="877" t="s">
        <v>11674</v>
      </c>
      <c r="E2951" s="877" t="s">
        <v>166</v>
      </c>
      <c r="F2951" s="878">
        <v>46021</v>
      </c>
      <c r="G2951" s="879">
        <v>8.4733999999999998</v>
      </c>
      <c r="H2951" s="879">
        <v>8.4733999999999998</v>
      </c>
      <c r="I2951" s="879">
        <v>8.5581999999999994</v>
      </c>
      <c r="J2951" s="880">
        <v>125664488.29000001</v>
      </c>
      <c r="K2951" s="881"/>
      <c r="L2951" s="881"/>
      <c r="M2951" s="882"/>
      <c r="N2951" s="888">
        <v>44391</v>
      </c>
      <c r="O2951" s="600" t="s">
        <v>11675</v>
      </c>
      <c r="P2951" s="600" t="s">
        <v>7714</v>
      </c>
      <c r="Q2951" s="883">
        <v>0</v>
      </c>
      <c r="R2951" s="884"/>
      <c r="S2951" s="884"/>
      <c r="T2951" s="884"/>
      <c r="U2951" s="683"/>
      <c r="V2951" s="726" t="str">
        <f>VLOOKUP(E2951,'[2]Type Group 1'!E:F,2,FALSE)</f>
        <v>Equity Fund</v>
      </c>
    </row>
    <row r="2952" spans="1:22">
      <c r="A2952" s="863" t="s">
        <v>18</v>
      </c>
      <c r="B2952" s="599" t="s">
        <v>11676</v>
      </c>
      <c r="C2952" s="877" t="s">
        <v>11677</v>
      </c>
      <c r="D2952" s="877" t="s">
        <v>11678</v>
      </c>
      <c r="E2952" s="559" t="s">
        <v>138</v>
      </c>
      <c r="F2952" s="878">
        <v>46021</v>
      </c>
      <c r="G2952" s="879">
        <v>10.444599999999999</v>
      </c>
      <c r="H2952" s="879">
        <v>10.444599999999999</v>
      </c>
      <c r="I2952" s="879">
        <v>10.444699999999999</v>
      </c>
      <c r="J2952" s="880">
        <v>111685354.59</v>
      </c>
      <c r="K2952" s="881"/>
      <c r="L2952" s="881"/>
      <c r="M2952" s="882"/>
      <c r="N2952" s="888">
        <v>43348</v>
      </c>
      <c r="O2952" s="600" t="s">
        <v>11679</v>
      </c>
      <c r="P2952" s="600"/>
      <c r="Q2952" s="883">
        <v>0</v>
      </c>
      <c r="R2952" s="884"/>
      <c r="S2952" s="884"/>
      <c r="T2952" s="884"/>
      <c r="U2952" s="683"/>
      <c r="V2952" s="726" t="str">
        <f>VLOOKUP(E2952,'[2]Type Group 1'!E:F,2,FALSE)</f>
        <v>Mixed Fund</v>
      </c>
    </row>
    <row r="2953" spans="1:22">
      <c r="A2953" s="863" t="s">
        <v>18</v>
      </c>
      <c r="B2953" s="599" t="s">
        <v>11680</v>
      </c>
      <c r="C2953" s="877" t="s">
        <v>11681</v>
      </c>
      <c r="D2953" s="877" t="s">
        <v>11682</v>
      </c>
      <c r="E2953" s="559" t="s">
        <v>138</v>
      </c>
      <c r="F2953" s="878">
        <v>46021</v>
      </c>
      <c r="G2953" s="879">
        <v>10.494</v>
      </c>
      <c r="H2953" s="879">
        <v>10.494</v>
      </c>
      <c r="I2953" s="879">
        <v>10.4941</v>
      </c>
      <c r="J2953" s="880">
        <v>239052.82</v>
      </c>
      <c r="K2953" s="881"/>
      <c r="L2953" s="881"/>
      <c r="M2953" s="882"/>
      <c r="N2953" s="888">
        <v>45474</v>
      </c>
      <c r="O2953" s="600" t="s">
        <v>11679</v>
      </c>
      <c r="P2953" s="600"/>
      <c r="Q2953" s="883">
        <v>0</v>
      </c>
      <c r="R2953" s="884"/>
      <c r="S2953" s="884"/>
      <c r="T2953" s="884"/>
      <c r="U2953" s="683"/>
      <c r="V2953" s="726" t="str">
        <f>VLOOKUP(E2953,'[2]Type Group 1'!E:F,2,FALSE)</f>
        <v>Mixed Fund</v>
      </c>
    </row>
    <row r="2954" spans="1:22">
      <c r="A2954" s="863" t="s">
        <v>18</v>
      </c>
      <c r="B2954" s="599" t="s">
        <v>11683</v>
      </c>
      <c r="C2954" s="877" t="s">
        <v>11684</v>
      </c>
      <c r="D2954" s="877" t="s">
        <v>11685</v>
      </c>
      <c r="E2954" s="559" t="s">
        <v>138</v>
      </c>
      <c r="F2954" s="878">
        <v>46021</v>
      </c>
      <c r="G2954" s="879">
        <v>10.444800000000001</v>
      </c>
      <c r="H2954" s="879">
        <v>10.444800000000001</v>
      </c>
      <c r="I2954" s="879">
        <v>10.444900000000001</v>
      </c>
      <c r="J2954" s="880">
        <v>311088262.25999999</v>
      </c>
      <c r="K2954" s="881"/>
      <c r="L2954" s="881"/>
      <c r="M2954" s="882"/>
      <c r="N2954" s="888">
        <v>43348</v>
      </c>
      <c r="O2954" s="600" t="s">
        <v>11679</v>
      </c>
      <c r="P2954" s="600"/>
      <c r="Q2954" s="883">
        <v>0</v>
      </c>
      <c r="R2954" s="884"/>
      <c r="S2954" s="884"/>
      <c r="T2954" s="884"/>
      <c r="U2954" s="683"/>
      <c r="V2954" s="726" t="str">
        <f>VLOOKUP(E2954,'[2]Type Group 1'!E:F,2,FALSE)</f>
        <v>Mixed Fund</v>
      </c>
    </row>
    <row r="2955" spans="1:22">
      <c r="A2955" s="863" t="s">
        <v>18</v>
      </c>
      <c r="B2955" s="599" t="s">
        <v>11686</v>
      </c>
      <c r="C2955" s="877" t="s">
        <v>11687</v>
      </c>
      <c r="D2955" s="877" t="s">
        <v>11688</v>
      </c>
      <c r="E2955" s="877" t="s">
        <v>2540</v>
      </c>
      <c r="F2955" s="878">
        <v>46021</v>
      </c>
      <c r="G2955" s="879">
        <v>10.6092</v>
      </c>
      <c r="H2955" s="879">
        <v>10.6092</v>
      </c>
      <c r="I2955" s="879">
        <v>10.6623</v>
      </c>
      <c r="J2955" s="880">
        <v>12936904.15</v>
      </c>
      <c r="K2955" s="881"/>
      <c r="L2955" s="881"/>
      <c r="M2955" s="882"/>
      <c r="N2955" s="888">
        <v>43497</v>
      </c>
      <c r="O2955" s="600" t="s">
        <v>11689</v>
      </c>
      <c r="P2955" s="600"/>
      <c r="Q2955" s="883"/>
      <c r="R2955" s="884"/>
      <c r="S2955" s="884"/>
      <c r="T2955" s="884"/>
      <c r="U2955" s="683"/>
      <c r="V2955" s="726" t="str">
        <f>VLOOKUP(E2955,'[2]Type Group 1'!E:F,2,FALSE)</f>
        <v>Mixed Fund</v>
      </c>
    </row>
    <row r="2956" spans="1:22">
      <c r="A2956" s="863" t="s">
        <v>18</v>
      </c>
      <c r="B2956" s="599" t="s">
        <v>11690</v>
      </c>
      <c r="C2956" s="877" t="s">
        <v>11691</v>
      </c>
      <c r="D2956" s="877" t="s">
        <v>11692</v>
      </c>
      <c r="E2956" s="877" t="s">
        <v>124</v>
      </c>
      <c r="F2956" s="878">
        <v>46021</v>
      </c>
      <c r="G2956" s="879">
        <v>7.3262999999999998</v>
      </c>
      <c r="H2956" s="879">
        <v>7.3262999999999998</v>
      </c>
      <c r="I2956" s="879">
        <v>7.3997000000000002</v>
      </c>
      <c r="J2956" s="880">
        <v>93573582.840000004</v>
      </c>
      <c r="K2956" s="881"/>
      <c r="L2956" s="881"/>
      <c r="M2956" s="882"/>
      <c r="N2956" s="888" t="s">
        <v>205</v>
      </c>
      <c r="O2956" s="600" t="s">
        <v>11693</v>
      </c>
      <c r="P2956" s="892" t="s">
        <v>198</v>
      </c>
      <c r="Q2956" s="883"/>
      <c r="R2956" s="884"/>
      <c r="S2956" s="884"/>
      <c r="T2956" s="884"/>
      <c r="U2956" s="683"/>
      <c r="V2956" s="726" t="str">
        <f>VLOOKUP(E2956,'[2]Type Group 1'!E:F,2,FALSE)</f>
        <v>Equity Fund</v>
      </c>
    </row>
    <row r="2957" spans="1:22">
      <c r="A2957" s="863" t="s">
        <v>18</v>
      </c>
      <c r="B2957" s="599" t="s">
        <v>11694</v>
      </c>
      <c r="C2957" s="877" t="s">
        <v>11695</v>
      </c>
      <c r="D2957" s="877" t="s">
        <v>11696</v>
      </c>
      <c r="E2957" s="559" t="s">
        <v>150</v>
      </c>
      <c r="F2957" s="878">
        <v>46021</v>
      </c>
      <c r="G2957" s="879">
        <v>7.3257000000000003</v>
      </c>
      <c r="H2957" s="879">
        <v>7.3257000000000003</v>
      </c>
      <c r="I2957" s="879">
        <v>0</v>
      </c>
      <c r="J2957" s="880">
        <v>35568571.659999996</v>
      </c>
      <c r="K2957" s="881"/>
      <c r="L2957" s="881"/>
      <c r="M2957" s="882"/>
      <c r="N2957" s="888" t="s">
        <v>205</v>
      </c>
      <c r="O2957" s="600" t="s">
        <v>11693</v>
      </c>
      <c r="P2957" s="892" t="s">
        <v>198</v>
      </c>
      <c r="Q2957" s="883"/>
      <c r="R2957" s="884"/>
      <c r="S2957" s="884"/>
      <c r="T2957" s="884"/>
      <c r="U2957" s="683"/>
      <c r="V2957" s="726" t="str">
        <f>VLOOKUP(E2957,'[2]Type Group 1'!E:F,2,FALSE)</f>
        <v>Equity Fund</v>
      </c>
    </row>
    <row r="2958" spans="1:22">
      <c r="A2958" s="863" t="s">
        <v>18</v>
      </c>
      <c r="B2958" s="599" t="s">
        <v>11697</v>
      </c>
      <c r="C2958" s="877" t="s">
        <v>11698</v>
      </c>
      <c r="D2958" s="877" t="s">
        <v>11699</v>
      </c>
      <c r="E2958" s="877" t="s">
        <v>166</v>
      </c>
      <c r="F2958" s="878">
        <v>46021</v>
      </c>
      <c r="G2958" s="879">
        <v>10.4048</v>
      </c>
      <c r="H2958" s="879">
        <v>10.4048</v>
      </c>
      <c r="I2958" s="879">
        <v>10.508900000000001</v>
      </c>
      <c r="J2958" s="880">
        <v>557570251.64999998</v>
      </c>
      <c r="K2958" s="881"/>
      <c r="L2958" s="881"/>
      <c r="M2958" s="882"/>
      <c r="N2958" s="888">
        <v>43650</v>
      </c>
      <c r="O2958" s="600" t="s">
        <v>11700</v>
      </c>
      <c r="P2958" s="600"/>
      <c r="Q2958" s="883"/>
      <c r="R2958" s="884"/>
      <c r="S2958" s="884"/>
      <c r="T2958" s="884"/>
      <c r="U2958" s="683"/>
      <c r="V2958" s="726" t="str">
        <f>VLOOKUP(E2958,'[2]Type Group 1'!E:F,2,FALSE)</f>
        <v>Equity Fund</v>
      </c>
    </row>
    <row r="2959" spans="1:22">
      <c r="A2959" s="863" t="s">
        <v>18</v>
      </c>
      <c r="B2959" s="599" t="s">
        <v>11701</v>
      </c>
      <c r="C2959" s="877" t="s">
        <v>11702</v>
      </c>
      <c r="D2959" s="877" t="s">
        <v>11703</v>
      </c>
      <c r="E2959" s="559" t="s">
        <v>158</v>
      </c>
      <c r="F2959" s="878">
        <v>46021</v>
      </c>
      <c r="G2959" s="879">
        <v>10.403600000000001</v>
      </c>
      <c r="H2959" s="879">
        <v>10.403600000000001</v>
      </c>
      <c r="I2959" s="879">
        <v>0</v>
      </c>
      <c r="J2959" s="880">
        <v>64587536.420000002</v>
      </c>
      <c r="K2959" s="881"/>
      <c r="L2959" s="881"/>
      <c r="M2959" s="882"/>
      <c r="N2959" s="888">
        <v>44139</v>
      </c>
      <c r="O2959" s="600" t="s">
        <v>11700</v>
      </c>
      <c r="P2959" s="600"/>
      <c r="Q2959" s="883"/>
      <c r="R2959" s="884"/>
      <c r="S2959" s="884"/>
      <c r="T2959" s="884"/>
      <c r="U2959" s="683"/>
      <c r="V2959" s="726" t="str">
        <f>VLOOKUP(E2959,'[2]Type Group 1'!E:F,2,FALSE)</f>
        <v>Equity Fund</v>
      </c>
    </row>
    <row r="2960" spans="1:22">
      <c r="A2960" s="863" t="s">
        <v>18</v>
      </c>
      <c r="B2960" s="599" t="s">
        <v>11704</v>
      </c>
      <c r="C2960" s="877" t="s">
        <v>11705</v>
      </c>
      <c r="D2960" s="877" t="s">
        <v>11706</v>
      </c>
      <c r="E2960" s="877" t="s">
        <v>913</v>
      </c>
      <c r="F2960" s="878">
        <v>46021</v>
      </c>
      <c r="G2960" s="879">
        <v>11.0746</v>
      </c>
      <c r="H2960" s="879">
        <v>11.0746</v>
      </c>
      <c r="I2960" s="879">
        <v>11.0747</v>
      </c>
      <c r="J2960" s="880">
        <v>6651201433.3999996</v>
      </c>
      <c r="K2960" s="881"/>
      <c r="L2960" s="881"/>
      <c r="M2960" s="882"/>
      <c r="N2960" s="888">
        <v>43671</v>
      </c>
      <c r="O2960" s="600" t="s">
        <v>11707</v>
      </c>
      <c r="P2960" s="600"/>
      <c r="Q2960" s="883"/>
      <c r="R2960" s="884"/>
      <c r="S2960" s="884"/>
      <c r="T2960" s="884"/>
      <c r="U2960" s="683"/>
      <c r="V2960" s="726" t="str">
        <f>VLOOKUP(E2960,'[2]Type Group 1'!E:F,2,FALSE)</f>
        <v>Fixed Income Fund</v>
      </c>
    </row>
    <row r="2961" spans="1:22">
      <c r="A2961" s="863" t="s">
        <v>18</v>
      </c>
      <c r="B2961" s="599" t="s">
        <v>11708</v>
      </c>
      <c r="C2961" s="877" t="s">
        <v>11709</v>
      </c>
      <c r="D2961" s="877" t="s">
        <v>11710</v>
      </c>
      <c r="E2961" s="877" t="s">
        <v>3388</v>
      </c>
      <c r="F2961" s="878">
        <v>46021</v>
      </c>
      <c r="G2961" s="879">
        <v>10.880699999999999</v>
      </c>
      <c r="H2961" s="879">
        <v>10.880699999999999</v>
      </c>
      <c r="I2961" s="879">
        <v>10.880800000000001</v>
      </c>
      <c r="J2961" s="880">
        <v>1770680905.23</v>
      </c>
      <c r="K2961" s="881"/>
      <c r="L2961" s="881"/>
      <c r="M2961" s="882"/>
      <c r="N2961" s="888">
        <v>43671</v>
      </c>
      <c r="O2961" s="600" t="s">
        <v>11711</v>
      </c>
      <c r="P2961" s="600"/>
      <c r="Q2961" s="883"/>
      <c r="R2961" s="884"/>
      <c r="S2961" s="884"/>
      <c r="T2961" s="884"/>
      <c r="U2961" s="683"/>
      <c r="V2961" s="726" t="str">
        <f>VLOOKUP(E2961,'[2]Type Group 1'!E:F,2,FALSE)</f>
        <v>Fixed Income Fund</v>
      </c>
    </row>
    <row r="2962" spans="1:22">
      <c r="A2962" s="863" t="s">
        <v>18</v>
      </c>
      <c r="B2962" s="599" t="s">
        <v>11712</v>
      </c>
      <c r="C2962" s="877" t="s">
        <v>11713</v>
      </c>
      <c r="D2962" s="877" t="s">
        <v>11714</v>
      </c>
      <c r="E2962" s="877" t="s">
        <v>2540</v>
      </c>
      <c r="F2962" s="878">
        <v>46021</v>
      </c>
      <c r="G2962" s="879">
        <v>10.4282</v>
      </c>
      <c r="H2962" s="879">
        <v>10.4282</v>
      </c>
      <c r="I2962" s="879">
        <v>10.480399999999999</v>
      </c>
      <c r="J2962" s="880">
        <v>107196288.26000001</v>
      </c>
      <c r="K2962" s="881"/>
      <c r="L2962" s="881"/>
      <c r="M2962" s="882"/>
      <c r="N2962" s="888">
        <v>43747</v>
      </c>
      <c r="O2962" s="600" t="s">
        <v>11715</v>
      </c>
      <c r="P2962" s="600"/>
      <c r="Q2962" s="883"/>
      <c r="R2962" s="884"/>
      <c r="S2962" s="884"/>
      <c r="T2962" s="884"/>
      <c r="U2962" s="683"/>
      <c r="V2962" s="726" t="str">
        <f>VLOOKUP(E2962,'[2]Type Group 1'!E:F,2,FALSE)</f>
        <v>Mixed Fund</v>
      </c>
    </row>
    <row r="2963" spans="1:22">
      <c r="A2963" s="863" t="s">
        <v>18</v>
      </c>
      <c r="B2963" s="599" t="s">
        <v>11716</v>
      </c>
      <c r="C2963" s="877" t="s">
        <v>11717</v>
      </c>
      <c r="D2963" s="877" t="s">
        <v>11718</v>
      </c>
      <c r="E2963" s="877" t="s">
        <v>2540</v>
      </c>
      <c r="F2963" s="878">
        <v>46021</v>
      </c>
      <c r="G2963" s="879">
        <v>8.0616000000000003</v>
      </c>
      <c r="H2963" s="879">
        <v>8.0616000000000003</v>
      </c>
      <c r="I2963" s="879">
        <v>8.1221999999999994</v>
      </c>
      <c r="J2963" s="880">
        <v>311098062.42000002</v>
      </c>
      <c r="K2963" s="881"/>
      <c r="L2963" s="881"/>
      <c r="M2963" s="882"/>
      <c r="N2963" s="888">
        <v>43888</v>
      </c>
      <c r="O2963" s="600" t="s">
        <v>11719</v>
      </c>
      <c r="P2963" s="600"/>
      <c r="Q2963" s="883"/>
      <c r="R2963" s="884"/>
      <c r="S2963" s="884"/>
      <c r="T2963" s="884"/>
      <c r="U2963" s="683"/>
      <c r="V2963" s="726" t="str">
        <f>VLOOKUP(E2963,'[2]Type Group 1'!E:F,2,FALSE)</f>
        <v>Mixed Fund</v>
      </c>
    </row>
    <row r="2964" spans="1:22">
      <c r="A2964" s="863" t="s">
        <v>18</v>
      </c>
      <c r="B2964" s="599" t="s">
        <v>11720</v>
      </c>
      <c r="C2964" s="877" t="s">
        <v>11721</v>
      </c>
      <c r="D2964" s="877" t="s">
        <v>11722</v>
      </c>
      <c r="E2964" s="559" t="s">
        <v>142</v>
      </c>
      <c r="F2964" s="878">
        <v>46021</v>
      </c>
      <c r="G2964" s="879">
        <v>7.8970000000000002</v>
      </c>
      <c r="H2964" s="879">
        <v>7.8970000000000002</v>
      </c>
      <c r="I2964" s="879">
        <v>7.8971</v>
      </c>
      <c r="J2964" s="880">
        <v>106302372.23999999</v>
      </c>
      <c r="K2964" s="881"/>
      <c r="L2964" s="881"/>
      <c r="M2964" s="882"/>
      <c r="N2964" s="888">
        <v>44167</v>
      </c>
      <c r="O2964" s="600" t="s">
        <v>11723</v>
      </c>
      <c r="P2964" s="600"/>
      <c r="Q2964" s="883"/>
      <c r="R2964" s="884"/>
      <c r="S2964" s="884"/>
      <c r="T2964" s="884"/>
      <c r="U2964" s="683"/>
      <c r="V2964" s="726" t="str">
        <f>VLOOKUP(E2964,'[2]Type Group 1'!E:F,2,FALSE)</f>
        <v>Equity Fund</v>
      </c>
    </row>
    <row r="2965" spans="1:22">
      <c r="A2965" s="863" t="s">
        <v>18</v>
      </c>
      <c r="B2965" s="599" t="s">
        <v>11724</v>
      </c>
      <c r="C2965" s="877" t="s">
        <v>11725</v>
      </c>
      <c r="D2965" s="877" t="s">
        <v>11726</v>
      </c>
      <c r="E2965" s="559" t="s">
        <v>142</v>
      </c>
      <c r="F2965" s="878">
        <v>46021</v>
      </c>
      <c r="G2965" s="879">
        <v>7.8975</v>
      </c>
      <c r="H2965" s="879">
        <v>7.8975</v>
      </c>
      <c r="I2965" s="879">
        <v>7.8975999999999997</v>
      </c>
      <c r="J2965" s="880">
        <v>63742134.25</v>
      </c>
      <c r="K2965" s="881"/>
      <c r="L2965" s="881"/>
      <c r="M2965" s="882"/>
      <c r="N2965" s="888">
        <v>44167</v>
      </c>
      <c r="O2965" s="600" t="s">
        <v>11723</v>
      </c>
      <c r="P2965" s="600"/>
      <c r="Q2965" s="883"/>
      <c r="R2965" s="884"/>
      <c r="S2965" s="884"/>
      <c r="T2965" s="884"/>
      <c r="U2965" s="683"/>
      <c r="V2965" s="726" t="str">
        <f>VLOOKUP(E2965,'[2]Type Group 1'!E:F,2,FALSE)</f>
        <v>Equity Fund</v>
      </c>
    </row>
    <row r="2966" spans="1:22">
      <c r="A2966" s="863" t="s">
        <v>18</v>
      </c>
      <c r="B2966" s="599" t="s">
        <v>11727</v>
      </c>
      <c r="C2966" s="877" t="s">
        <v>11728</v>
      </c>
      <c r="D2966" s="877" t="s">
        <v>11729</v>
      </c>
      <c r="E2966" s="559" t="s">
        <v>134</v>
      </c>
      <c r="F2966" s="878">
        <v>46021</v>
      </c>
      <c r="G2966" s="879">
        <v>6.1096000000000004</v>
      </c>
      <c r="H2966" s="879">
        <v>6.1096000000000004</v>
      </c>
      <c r="I2966" s="879">
        <v>6.1097000000000001</v>
      </c>
      <c r="J2966" s="880">
        <v>164536774.75999999</v>
      </c>
      <c r="K2966" s="881"/>
      <c r="L2966" s="881"/>
      <c r="M2966" s="882"/>
      <c r="N2966" s="888">
        <v>44518</v>
      </c>
      <c r="O2966" s="600" t="s">
        <v>11730</v>
      </c>
      <c r="P2966" s="600"/>
      <c r="Q2966" s="883">
        <v>163525738.28999999</v>
      </c>
      <c r="R2966" s="884"/>
      <c r="S2966" s="884"/>
      <c r="T2966" s="884"/>
      <c r="U2966" s="683"/>
      <c r="V2966" s="726" t="str">
        <f>VLOOKUP(E2966,'[2]Type Group 1'!E:F,2,FALSE)</f>
        <v>Equity Fund</v>
      </c>
    </row>
    <row r="2967" spans="1:22">
      <c r="A2967" s="863" t="s">
        <v>18</v>
      </c>
      <c r="B2967" s="599" t="s">
        <v>11731</v>
      </c>
      <c r="C2967" s="877" t="s">
        <v>11732</v>
      </c>
      <c r="D2967" s="877" t="s">
        <v>11733</v>
      </c>
      <c r="E2967" s="559" t="s">
        <v>134</v>
      </c>
      <c r="F2967" s="878">
        <v>46021</v>
      </c>
      <c r="G2967" s="879">
        <v>6.1096000000000004</v>
      </c>
      <c r="H2967" s="879">
        <v>6.1096000000000004</v>
      </c>
      <c r="I2967" s="879">
        <v>6.1097000000000001</v>
      </c>
      <c r="J2967" s="880">
        <v>123333661.11</v>
      </c>
      <c r="K2967" s="881"/>
      <c r="L2967" s="881"/>
      <c r="M2967" s="882"/>
      <c r="N2967" s="888">
        <v>44518</v>
      </c>
      <c r="O2967" s="600" t="s">
        <v>11730</v>
      </c>
      <c r="P2967" s="600"/>
      <c r="Q2967" s="883">
        <v>122575807.23999999</v>
      </c>
      <c r="R2967" s="884"/>
      <c r="S2967" s="884"/>
      <c r="T2967" s="884"/>
      <c r="U2967" s="683"/>
      <c r="V2967" s="726" t="str">
        <f>VLOOKUP(E2967,'[2]Type Group 1'!E:F,2,FALSE)</f>
        <v>Equity Fund</v>
      </c>
    </row>
    <row r="2968" spans="1:22">
      <c r="A2968" s="863" t="s">
        <v>18</v>
      </c>
      <c r="B2968" s="599" t="s">
        <v>11734</v>
      </c>
      <c r="C2968" s="877" t="s">
        <v>11735</v>
      </c>
      <c r="D2968" s="877" t="s">
        <v>11736</v>
      </c>
      <c r="E2968" s="877" t="s">
        <v>166</v>
      </c>
      <c r="F2968" s="878">
        <v>46021</v>
      </c>
      <c r="G2968" s="879">
        <v>8.0355000000000008</v>
      </c>
      <c r="H2968" s="879">
        <v>8.0355000000000008</v>
      </c>
      <c r="I2968" s="879">
        <v>8.1159999999999997</v>
      </c>
      <c r="J2968" s="880">
        <v>36376214.899999999</v>
      </c>
      <c r="K2968" s="881"/>
      <c r="L2968" s="881"/>
      <c r="M2968" s="882"/>
      <c r="N2968" s="888">
        <v>44783</v>
      </c>
      <c r="O2968" s="600" t="s">
        <v>11737</v>
      </c>
      <c r="P2968" s="600"/>
      <c r="Q2968" s="883"/>
      <c r="R2968" s="884"/>
      <c r="S2968" s="884"/>
      <c r="T2968" s="884"/>
      <c r="U2968" s="683"/>
      <c r="V2968" s="726" t="str">
        <f>VLOOKUP(E2968,'[2]Type Group 1'!E:F,2,FALSE)</f>
        <v>Equity Fund</v>
      </c>
    </row>
    <row r="2969" spans="1:22">
      <c r="A2969" s="863" t="s">
        <v>18</v>
      </c>
      <c r="B2969" s="599" t="s">
        <v>11738</v>
      </c>
      <c r="C2969" s="877" t="s">
        <v>11739</v>
      </c>
      <c r="D2969" s="877" t="s">
        <v>11740</v>
      </c>
      <c r="E2969" s="877" t="s">
        <v>124</v>
      </c>
      <c r="F2969" s="878">
        <v>46021</v>
      </c>
      <c r="G2969" s="879">
        <v>7.7717999999999998</v>
      </c>
      <c r="H2969" s="879">
        <v>7.7717999999999998</v>
      </c>
      <c r="I2969" s="879">
        <v>7.8495999999999997</v>
      </c>
      <c r="J2969" s="880">
        <v>287998875.88</v>
      </c>
      <c r="K2969" s="881"/>
      <c r="L2969" s="881"/>
      <c r="M2969" s="882"/>
      <c r="N2969" s="888">
        <v>44988</v>
      </c>
      <c r="O2969" s="600" t="s">
        <v>11741</v>
      </c>
      <c r="P2969" s="600" t="s">
        <v>7714</v>
      </c>
      <c r="Q2969" s="883"/>
      <c r="R2969" s="884"/>
      <c r="S2969" s="884"/>
      <c r="T2969" s="884"/>
      <c r="U2969" s="683"/>
      <c r="V2969" s="726" t="str">
        <f>VLOOKUP(E2969,'[2]Type Group 1'!E:F,2,FALSE)</f>
        <v>Equity Fund</v>
      </c>
    </row>
    <row r="2970" spans="1:22">
      <c r="A2970" s="863" t="s">
        <v>18</v>
      </c>
      <c r="B2970" s="599" t="s">
        <v>11742</v>
      </c>
      <c r="C2970" s="877" t="s">
        <v>11743</v>
      </c>
      <c r="D2970" s="877" t="s">
        <v>11744</v>
      </c>
      <c r="E2970" s="877" t="s">
        <v>124</v>
      </c>
      <c r="F2970" s="878">
        <v>46021</v>
      </c>
      <c r="G2970" s="879">
        <v>7.8467000000000002</v>
      </c>
      <c r="H2970" s="879">
        <v>7.8467000000000002</v>
      </c>
      <c r="I2970" s="879">
        <v>7.9253</v>
      </c>
      <c r="J2970" s="880">
        <v>59907477.100000001</v>
      </c>
      <c r="K2970" s="881"/>
      <c r="L2970" s="881"/>
      <c r="M2970" s="882"/>
      <c r="N2970" s="888">
        <v>45008</v>
      </c>
      <c r="O2970" s="600" t="s">
        <v>11745</v>
      </c>
      <c r="P2970" s="600" t="s">
        <v>7714</v>
      </c>
      <c r="Q2970" s="883"/>
      <c r="R2970" s="884"/>
      <c r="S2970" s="884"/>
      <c r="T2970" s="884"/>
      <c r="U2970" s="683"/>
      <c r="V2970" s="726" t="str">
        <f>VLOOKUP(E2970,'[2]Type Group 1'!E:F,2,FALSE)</f>
        <v>Equity Fund</v>
      </c>
    </row>
    <row r="2971" spans="1:22">
      <c r="A2971" s="863" t="s">
        <v>18</v>
      </c>
      <c r="B2971" s="599" t="s">
        <v>11746</v>
      </c>
      <c r="C2971" s="877" t="s">
        <v>11747</v>
      </c>
      <c r="D2971" s="877" t="s">
        <v>11748</v>
      </c>
      <c r="E2971" s="877" t="s">
        <v>166</v>
      </c>
      <c r="F2971" s="878">
        <v>46021</v>
      </c>
      <c r="G2971" s="879">
        <v>7.8331</v>
      </c>
      <c r="H2971" s="879">
        <v>7.8331</v>
      </c>
      <c r="I2971" s="879">
        <v>7.9115000000000002</v>
      </c>
      <c r="J2971" s="880">
        <v>26359205.989999998</v>
      </c>
      <c r="K2971" s="881"/>
      <c r="L2971" s="881"/>
      <c r="M2971" s="882"/>
      <c r="N2971" s="888">
        <v>45016</v>
      </c>
      <c r="O2971" s="600" t="s">
        <v>11749</v>
      </c>
      <c r="P2971" s="600" t="s">
        <v>198</v>
      </c>
      <c r="Q2971" s="883"/>
      <c r="R2971" s="884"/>
      <c r="S2971" s="884"/>
      <c r="T2971" s="884"/>
      <c r="U2971" s="683"/>
      <c r="V2971" s="726" t="str">
        <f>VLOOKUP(E2971,'[2]Type Group 1'!E:F,2,FALSE)</f>
        <v>Equity Fund</v>
      </c>
    </row>
    <row r="2972" spans="1:22">
      <c r="A2972" s="863" t="s">
        <v>18</v>
      </c>
      <c r="B2972" s="599" t="s">
        <v>11750</v>
      </c>
      <c r="C2972" s="877" t="s">
        <v>11751</v>
      </c>
      <c r="D2972" s="877" t="s">
        <v>11752</v>
      </c>
      <c r="E2972" s="877" t="s">
        <v>124</v>
      </c>
      <c r="F2972" s="878">
        <v>46021</v>
      </c>
      <c r="G2972" s="879">
        <v>7.9516999999999998</v>
      </c>
      <c r="H2972" s="879">
        <v>7.9516999999999998</v>
      </c>
      <c r="I2972" s="879">
        <v>8.0312999999999999</v>
      </c>
      <c r="J2972" s="880">
        <v>95557885.230000004</v>
      </c>
      <c r="K2972" s="881"/>
      <c r="L2972" s="881"/>
      <c r="M2972" s="882"/>
      <c r="N2972" s="888">
        <v>45086</v>
      </c>
      <c r="O2972" s="600" t="s">
        <v>11753</v>
      </c>
      <c r="P2972" s="600" t="s">
        <v>7714</v>
      </c>
      <c r="Q2972" s="883"/>
      <c r="R2972" s="884"/>
      <c r="S2972" s="884"/>
      <c r="T2972" s="884"/>
      <c r="U2972" s="683"/>
      <c r="V2972" s="726" t="str">
        <f>VLOOKUP(E2972,'[2]Type Group 1'!E:F,2,FALSE)</f>
        <v>Equity Fund</v>
      </c>
    </row>
    <row r="2973" spans="1:22">
      <c r="A2973" s="863" t="s">
        <v>18</v>
      </c>
      <c r="B2973" s="599" t="s">
        <v>11754</v>
      </c>
      <c r="C2973" s="877" t="s">
        <v>11755</v>
      </c>
      <c r="D2973" s="877" t="s">
        <v>11756</v>
      </c>
      <c r="E2973" s="559" t="s">
        <v>134</v>
      </c>
      <c r="F2973" s="878">
        <v>46021</v>
      </c>
      <c r="G2973" s="879">
        <v>7.0959000000000003</v>
      </c>
      <c r="H2973" s="879">
        <v>7.0959000000000003</v>
      </c>
      <c r="I2973" s="879">
        <v>7.0960000000000001</v>
      </c>
      <c r="J2973" s="880">
        <v>11051321.32</v>
      </c>
      <c r="K2973" s="881"/>
      <c r="L2973" s="881"/>
      <c r="M2973" s="882"/>
      <c r="N2973" s="888" t="s">
        <v>205</v>
      </c>
      <c r="O2973" s="600" t="s">
        <v>11757</v>
      </c>
      <c r="P2973" s="892" t="s">
        <v>198</v>
      </c>
      <c r="Q2973" s="883"/>
      <c r="R2973" s="884"/>
      <c r="S2973" s="884"/>
      <c r="T2973" s="884"/>
      <c r="U2973" s="683"/>
      <c r="V2973" s="726" t="str">
        <f>VLOOKUP(E2973,'[2]Type Group 1'!E:F,2,FALSE)</f>
        <v>Equity Fund</v>
      </c>
    </row>
    <row r="2974" spans="1:22">
      <c r="A2974" s="863" t="s">
        <v>18</v>
      </c>
      <c r="B2974" s="599" t="s">
        <v>11758</v>
      </c>
      <c r="C2974" s="877" t="s">
        <v>11759</v>
      </c>
      <c r="D2974" s="877" t="s">
        <v>11760</v>
      </c>
      <c r="E2974" s="559" t="s">
        <v>134</v>
      </c>
      <c r="F2974" s="878">
        <v>46021</v>
      </c>
      <c r="G2974" s="879">
        <v>7.0960000000000001</v>
      </c>
      <c r="H2974" s="879">
        <v>7.0960000000000001</v>
      </c>
      <c r="I2974" s="879">
        <v>7.0960999999999999</v>
      </c>
      <c r="J2974" s="880">
        <v>6530022.0999999996</v>
      </c>
      <c r="K2974" s="881"/>
      <c r="L2974" s="881"/>
      <c r="M2974" s="882"/>
      <c r="N2974" s="888" t="s">
        <v>205</v>
      </c>
      <c r="O2974" s="600" t="s">
        <v>11757</v>
      </c>
      <c r="P2974" s="892" t="s">
        <v>198</v>
      </c>
      <c r="Q2974" s="883"/>
      <c r="R2974" s="884"/>
      <c r="S2974" s="884"/>
      <c r="T2974" s="884"/>
      <c r="U2974" s="683"/>
      <c r="V2974" s="726" t="str">
        <f>VLOOKUP(E2974,'[2]Type Group 1'!E:F,2,FALSE)</f>
        <v>Equity Fund</v>
      </c>
    </row>
    <row r="2975" spans="1:22">
      <c r="A2975" s="863" t="s">
        <v>18</v>
      </c>
      <c r="B2975" s="599" t="s">
        <v>11761</v>
      </c>
      <c r="C2975" s="877" t="s">
        <v>11762</v>
      </c>
      <c r="D2975" s="877" t="s">
        <v>11763</v>
      </c>
      <c r="E2975" s="877" t="s">
        <v>124</v>
      </c>
      <c r="F2975" s="878">
        <v>46021</v>
      </c>
      <c r="G2975" s="879">
        <v>8.2456999999999994</v>
      </c>
      <c r="H2975" s="879">
        <v>8.2456999999999994</v>
      </c>
      <c r="I2975" s="879">
        <v>8.3283000000000005</v>
      </c>
      <c r="J2975" s="880">
        <v>29731809.859999999</v>
      </c>
      <c r="K2975" s="881"/>
      <c r="L2975" s="881"/>
      <c r="M2975" s="882"/>
      <c r="N2975" s="888">
        <v>45209</v>
      </c>
      <c r="O2975" s="600" t="s">
        <v>11764</v>
      </c>
      <c r="P2975" s="600" t="s">
        <v>7714</v>
      </c>
      <c r="Q2975" s="883"/>
      <c r="R2975" s="884"/>
      <c r="S2975" s="884"/>
      <c r="T2975" s="884"/>
      <c r="U2975" s="683"/>
      <c r="V2975" s="726" t="str">
        <f>VLOOKUP(E2975,'[2]Type Group 1'!E:F,2,FALSE)</f>
        <v>Equity Fund</v>
      </c>
    </row>
    <row r="2976" spans="1:22">
      <c r="A2976" s="863" t="s">
        <v>18</v>
      </c>
      <c r="B2976" s="599" t="s">
        <v>11765</v>
      </c>
      <c r="C2976" s="877" t="s">
        <v>11766</v>
      </c>
      <c r="D2976" s="877" t="s">
        <v>11767</v>
      </c>
      <c r="E2976" s="877" t="s">
        <v>174</v>
      </c>
      <c r="F2976" s="878">
        <v>46021</v>
      </c>
      <c r="G2976" s="879">
        <v>9.5404999999999998</v>
      </c>
      <c r="H2976" s="879">
        <v>9.5404999999999998</v>
      </c>
      <c r="I2976" s="879">
        <v>9.5405999999999995</v>
      </c>
      <c r="J2976" s="880">
        <v>189744809.08000001</v>
      </c>
      <c r="K2976" s="881"/>
      <c r="L2976" s="881"/>
      <c r="M2976" s="882"/>
      <c r="N2976" s="888" t="s">
        <v>205</v>
      </c>
      <c r="O2976" s="600" t="s">
        <v>11768</v>
      </c>
      <c r="P2976" s="600" t="s">
        <v>98</v>
      </c>
      <c r="Q2976" s="883"/>
      <c r="R2976" s="884"/>
      <c r="S2976" s="884"/>
      <c r="T2976" s="884"/>
      <c r="U2976" s="683"/>
      <c r="V2976" s="726" t="str">
        <f>VLOOKUP(E2976,'[2]Type Group 1'!E:F,2,FALSE)</f>
        <v>Equity Fund</v>
      </c>
    </row>
    <row r="2977" spans="1:22">
      <c r="A2977" s="863" t="s">
        <v>18</v>
      </c>
      <c r="B2977" s="599" t="s">
        <v>11769</v>
      </c>
      <c r="C2977" s="877" t="s">
        <v>11770</v>
      </c>
      <c r="D2977" s="877" t="s">
        <v>11771</v>
      </c>
      <c r="E2977" s="877" t="s">
        <v>174</v>
      </c>
      <c r="F2977" s="878">
        <v>46021</v>
      </c>
      <c r="G2977" s="879">
        <v>9.5404999999999998</v>
      </c>
      <c r="H2977" s="879">
        <v>9.5404999999999998</v>
      </c>
      <c r="I2977" s="879">
        <v>9.5405999999999995</v>
      </c>
      <c r="J2977" s="880">
        <v>87467674.239999995</v>
      </c>
      <c r="K2977" s="881"/>
      <c r="L2977" s="881"/>
      <c r="M2977" s="882"/>
      <c r="N2977" s="888" t="s">
        <v>205</v>
      </c>
      <c r="O2977" s="600" t="s">
        <v>11768</v>
      </c>
      <c r="P2977" s="600" t="s">
        <v>98</v>
      </c>
      <c r="Q2977" s="883"/>
      <c r="R2977" s="884"/>
      <c r="S2977" s="884"/>
      <c r="T2977" s="884"/>
      <c r="U2977" s="683"/>
      <c r="V2977" s="726" t="str">
        <f>VLOOKUP(E2977,'[2]Type Group 1'!E:F,2,FALSE)</f>
        <v>Equity Fund</v>
      </c>
    </row>
    <row r="2978" spans="1:22">
      <c r="A2978" s="863" t="s">
        <v>18</v>
      </c>
      <c r="B2978" s="599" t="s">
        <v>11772</v>
      </c>
      <c r="C2978" s="877" t="s">
        <v>11773</v>
      </c>
      <c r="D2978" s="877" t="s">
        <v>11774</v>
      </c>
      <c r="E2978" s="877" t="s">
        <v>176</v>
      </c>
      <c r="F2978" s="878">
        <v>46021</v>
      </c>
      <c r="G2978" s="879">
        <v>10.873200000000001</v>
      </c>
      <c r="H2978" s="879">
        <v>10.873200000000001</v>
      </c>
      <c r="I2978" s="879">
        <v>10.8733</v>
      </c>
      <c r="J2978" s="880">
        <v>273393458.51999998</v>
      </c>
      <c r="K2978" s="881"/>
      <c r="L2978" s="881"/>
      <c r="M2978" s="882"/>
      <c r="N2978" s="888" t="s">
        <v>205</v>
      </c>
      <c r="O2978" s="600" t="s">
        <v>11775</v>
      </c>
      <c r="P2978" s="600" t="s">
        <v>98</v>
      </c>
      <c r="Q2978" s="883"/>
      <c r="R2978" s="884"/>
      <c r="S2978" s="884"/>
      <c r="T2978" s="884"/>
      <c r="U2978" s="683"/>
      <c r="V2978" s="726" t="str">
        <f>VLOOKUP(E2978,'[2]Type Group 1'!E:F,2,FALSE)</f>
        <v>Fixed Income Fund</v>
      </c>
    </row>
    <row r="2979" spans="1:22">
      <c r="A2979" s="863" t="s">
        <v>18</v>
      </c>
      <c r="B2979" s="599" t="s">
        <v>11776</v>
      </c>
      <c r="C2979" s="877" t="s">
        <v>11777</v>
      </c>
      <c r="D2979" s="877" t="s">
        <v>11778</v>
      </c>
      <c r="E2979" s="877" t="s">
        <v>174</v>
      </c>
      <c r="F2979" s="878">
        <v>46021</v>
      </c>
      <c r="G2979" s="879">
        <v>10.2102</v>
      </c>
      <c r="H2979" s="879">
        <v>10.2102</v>
      </c>
      <c r="I2979" s="879">
        <v>10.2103</v>
      </c>
      <c r="J2979" s="880">
        <v>206272155.05000001</v>
      </c>
      <c r="K2979" s="881"/>
      <c r="L2979" s="881"/>
      <c r="M2979" s="882"/>
      <c r="N2979" s="888" t="s">
        <v>205</v>
      </c>
      <c r="O2979" s="600" t="s">
        <v>11779</v>
      </c>
      <c r="P2979" s="600" t="s">
        <v>98</v>
      </c>
      <c r="Q2979" s="883"/>
      <c r="R2979" s="884"/>
      <c r="S2979" s="884"/>
      <c r="T2979" s="884"/>
      <c r="U2979" s="683"/>
      <c r="V2979" s="726" t="str">
        <f>VLOOKUP(E2979,'[2]Type Group 1'!E:F,2,FALSE)</f>
        <v>Equity Fund</v>
      </c>
    </row>
    <row r="2980" spans="1:22">
      <c r="A2980" s="863" t="s">
        <v>18</v>
      </c>
      <c r="B2980" s="599" t="s">
        <v>11780</v>
      </c>
      <c r="C2980" s="877" t="s">
        <v>11781</v>
      </c>
      <c r="D2980" s="877" t="s">
        <v>11782</v>
      </c>
      <c r="E2980" s="877" t="s">
        <v>174</v>
      </c>
      <c r="F2980" s="878">
        <v>46021</v>
      </c>
      <c r="G2980" s="879">
        <v>10.210000000000001</v>
      </c>
      <c r="H2980" s="879">
        <v>10.210000000000001</v>
      </c>
      <c r="I2980" s="879">
        <v>10.210100000000001</v>
      </c>
      <c r="J2980" s="880">
        <v>55259441.289999999</v>
      </c>
      <c r="K2980" s="881"/>
      <c r="L2980" s="881"/>
      <c r="M2980" s="882"/>
      <c r="N2980" s="888" t="s">
        <v>205</v>
      </c>
      <c r="O2980" s="600" t="s">
        <v>11779</v>
      </c>
      <c r="P2980" s="600" t="s">
        <v>98</v>
      </c>
      <c r="Q2980" s="883"/>
      <c r="R2980" s="884"/>
      <c r="S2980" s="884"/>
      <c r="T2980" s="884"/>
      <c r="U2980" s="683"/>
      <c r="V2980" s="726" t="str">
        <f>VLOOKUP(E2980,'[2]Type Group 1'!E:F,2,FALSE)</f>
        <v>Equity Fund</v>
      </c>
    </row>
    <row r="2981" spans="1:22">
      <c r="A2981" s="863" t="s">
        <v>18</v>
      </c>
      <c r="B2981" s="599" t="s">
        <v>11783</v>
      </c>
      <c r="C2981" s="877" t="s">
        <v>11784</v>
      </c>
      <c r="D2981" s="877" t="s">
        <v>11785</v>
      </c>
      <c r="E2981" s="559" t="s">
        <v>186</v>
      </c>
      <c r="F2981" s="878">
        <v>46021</v>
      </c>
      <c r="G2981" s="879">
        <v>10.3828</v>
      </c>
      <c r="H2981" s="879">
        <v>10.3828</v>
      </c>
      <c r="I2981" s="879">
        <v>0</v>
      </c>
      <c r="J2981" s="880">
        <v>153505042.94999999</v>
      </c>
      <c r="K2981" s="881"/>
      <c r="L2981" s="881"/>
      <c r="M2981" s="882"/>
      <c r="N2981" s="559" t="s">
        <v>205</v>
      </c>
      <c r="O2981" s="600" t="s">
        <v>11786</v>
      </c>
      <c r="P2981" s="600" t="s">
        <v>10851</v>
      </c>
      <c r="Q2981" s="883"/>
      <c r="R2981" s="884"/>
      <c r="S2981" s="884"/>
      <c r="T2981" s="884"/>
      <c r="U2981" s="683"/>
      <c r="V2981" s="726" t="str">
        <f>VLOOKUP(E2981,'[2]Type Group 1'!E:F,2,FALSE)</f>
        <v>Mixed Fund</v>
      </c>
    </row>
    <row r="2982" spans="1:22">
      <c r="A2982" s="863" t="s">
        <v>18</v>
      </c>
      <c r="B2982" s="599" t="s">
        <v>11787</v>
      </c>
      <c r="C2982" s="877" t="s">
        <v>11788</v>
      </c>
      <c r="D2982" s="877" t="s">
        <v>11789</v>
      </c>
      <c r="E2982" s="559" t="s">
        <v>186</v>
      </c>
      <c r="F2982" s="878">
        <v>46021</v>
      </c>
      <c r="G2982" s="879">
        <v>10.382899999999999</v>
      </c>
      <c r="H2982" s="879">
        <v>10.382899999999999</v>
      </c>
      <c r="I2982" s="879">
        <v>0</v>
      </c>
      <c r="J2982" s="880">
        <v>215636968.75999999</v>
      </c>
      <c r="K2982" s="881"/>
      <c r="L2982" s="881"/>
      <c r="M2982" s="882"/>
      <c r="N2982" s="559" t="s">
        <v>205</v>
      </c>
      <c r="O2982" s="600" t="s">
        <v>11786</v>
      </c>
      <c r="P2982" s="600" t="s">
        <v>10851</v>
      </c>
      <c r="Q2982" s="883"/>
      <c r="R2982" s="884"/>
      <c r="S2982" s="884"/>
      <c r="T2982" s="884"/>
      <c r="U2982" s="683"/>
      <c r="V2982" s="726" t="str">
        <f>VLOOKUP(E2982,'[2]Type Group 1'!E:F,2,FALSE)</f>
        <v>Mixed Fund</v>
      </c>
    </row>
    <row r="2983" spans="1:22">
      <c r="A2983" s="863" t="s">
        <v>18</v>
      </c>
      <c r="B2983" s="599" t="s">
        <v>11790</v>
      </c>
      <c r="C2983" s="877" t="s">
        <v>11791</v>
      </c>
      <c r="D2983" s="877" t="s">
        <v>11792</v>
      </c>
      <c r="E2983" s="559" t="s">
        <v>184</v>
      </c>
      <c r="F2983" s="878">
        <v>46021</v>
      </c>
      <c r="G2983" s="879">
        <v>10.401</v>
      </c>
      <c r="H2983" s="879">
        <v>10.401</v>
      </c>
      <c r="I2983" s="879">
        <v>0</v>
      </c>
      <c r="J2983" s="880">
        <v>80694368.5</v>
      </c>
      <c r="K2983" s="881"/>
      <c r="L2983" s="881"/>
      <c r="M2983" s="882"/>
      <c r="N2983" s="559" t="s">
        <v>205</v>
      </c>
      <c r="O2983" s="600" t="s">
        <v>11793</v>
      </c>
      <c r="P2983" s="600" t="s">
        <v>10851</v>
      </c>
      <c r="Q2983" s="883"/>
      <c r="R2983" s="884"/>
      <c r="S2983" s="884"/>
      <c r="T2983" s="884"/>
      <c r="U2983" s="683"/>
      <c r="V2983" s="726" t="str">
        <f>VLOOKUP(E2983,'[2]Type Group 1'!E:F,2,FALSE)</f>
        <v>Equity Fund</v>
      </c>
    </row>
    <row r="2984" spans="1:22">
      <c r="A2984" s="863" t="s">
        <v>18</v>
      </c>
      <c r="B2984" s="599" t="s">
        <v>11794</v>
      </c>
      <c r="C2984" s="877" t="s">
        <v>11795</v>
      </c>
      <c r="D2984" s="877" t="s">
        <v>11796</v>
      </c>
      <c r="E2984" s="559" t="s">
        <v>184</v>
      </c>
      <c r="F2984" s="878">
        <v>46021</v>
      </c>
      <c r="G2984" s="879">
        <v>10.4009</v>
      </c>
      <c r="H2984" s="879">
        <v>10.4009</v>
      </c>
      <c r="I2984" s="879">
        <v>0</v>
      </c>
      <c r="J2984" s="880">
        <v>50584703.170000002</v>
      </c>
      <c r="K2984" s="881"/>
      <c r="L2984" s="881"/>
      <c r="M2984" s="882"/>
      <c r="N2984" s="559" t="s">
        <v>205</v>
      </c>
      <c r="O2984" s="600" t="s">
        <v>11793</v>
      </c>
      <c r="P2984" s="600" t="s">
        <v>10851</v>
      </c>
      <c r="Q2984" s="883"/>
      <c r="R2984" s="884"/>
      <c r="S2984" s="884"/>
      <c r="T2984" s="884"/>
      <c r="U2984" s="683"/>
      <c r="V2984" s="726" t="str">
        <f>VLOOKUP(E2984,'[2]Type Group 1'!E:F,2,FALSE)</f>
        <v>Equity Fund</v>
      </c>
    </row>
    <row r="2985" spans="1:22">
      <c r="A2985" s="863" t="s">
        <v>18</v>
      </c>
      <c r="B2985" s="599" t="s">
        <v>11797</v>
      </c>
      <c r="C2985" s="877" t="s">
        <v>11798</v>
      </c>
      <c r="D2985" s="877" t="s">
        <v>11799</v>
      </c>
      <c r="E2985" s="877" t="s">
        <v>172</v>
      </c>
      <c r="F2985" s="878">
        <v>46021</v>
      </c>
      <c r="G2985" s="879">
        <v>0</v>
      </c>
      <c r="H2985" s="879">
        <v>0</v>
      </c>
      <c r="I2985" s="879">
        <v>0</v>
      </c>
      <c r="J2985" s="880">
        <v>0</v>
      </c>
      <c r="K2985" s="881"/>
      <c r="L2985" s="881"/>
      <c r="M2985" s="882"/>
      <c r="N2985" s="888">
        <v>45968</v>
      </c>
      <c r="O2985" s="600" t="s">
        <v>11800</v>
      </c>
      <c r="P2985" s="600" t="s">
        <v>7714</v>
      </c>
      <c r="Q2985" s="883"/>
      <c r="R2985" s="884"/>
      <c r="S2985" s="884"/>
      <c r="T2985" s="884"/>
      <c r="U2985" s="683"/>
      <c r="V2985" s="726" t="str">
        <f>VLOOKUP(E2985,'[2]Type Group 1'!E:F,2,FALSE)</f>
        <v>Others</v>
      </c>
    </row>
    <row r="2986" spans="1:22">
      <c r="A2986" s="863" t="s">
        <v>18</v>
      </c>
      <c r="B2986" s="599" t="s">
        <v>11801</v>
      </c>
      <c r="C2986" s="877" t="s">
        <v>11802</v>
      </c>
      <c r="D2986" s="877" t="s">
        <v>11803</v>
      </c>
      <c r="E2986" s="877" t="s">
        <v>166</v>
      </c>
      <c r="F2986" s="878">
        <v>46020</v>
      </c>
      <c r="G2986" s="879">
        <v>17.077000000000002</v>
      </c>
      <c r="H2986" s="879">
        <v>17.077000000000002</v>
      </c>
      <c r="I2986" s="879">
        <v>17.247900000000001</v>
      </c>
      <c r="J2986" s="880">
        <v>52625799.740000002</v>
      </c>
      <c r="K2986" s="881"/>
      <c r="L2986" s="881"/>
      <c r="M2986" s="882"/>
      <c r="N2986" s="888">
        <v>39997</v>
      </c>
      <c r="O2986" s="600" t="s">
        <v>11804</v>
      </c>
      <c r="P2986" s="888"/>
      <c r="Q2986" s="893"/>
      <c r="R2986" s="894"/>
      <c r="S2986" s="894"/>
      <c r="T2986" s="894"/>
      <c r="U2986" s="683"/>
      <c r="V2986" s="726" t="str">
        <f>VLOOKUP(E2986,'[2]Type Group 1'!E:F,2,FALSE)</f>
        <v>Equity Fund</v>
      </c>
    </row>
    <row r="2987" spans="1:22">
      <c r="A2987" s="863" t="s">
        <v>18</v>
      </c>
      <c r="B2987" s="599" t="s">
        <v>11805</v>
      </c>
      <c r="C2987" s="877" t="s">
        <v>11806</v>
      </c>
      <c r="D2987" s="877" t="s">
        <v>11807</v>
      </c>
      <c r="E2987" s="559" t="s">
        <v>142</v>
      </c>
      <c r="F2987" s="878">
        <v>46020</v>
      </c>
      <c r="G2987" s="879">
        <v>12.7818</v>
      </c>
      <c r="H2987" s="879">
        <v>12.7818</v>
      </c>
      <c r="I2987" s="879">
        <v>12.7819</v>
      </c>
      <c r="J2987" s="880">
        <v>50192225.68</v>
      </c>
      <c r="K2987" s="881"/>
      <c r="L2987" s="881"/>
      <c r="M2987" s="882"/>
      <c r="N2987" s="888">
        <v>40148</v>
      </c>
      <c r="O2987" s="600" t="s">
        <v>11808</v>
      </c>
      <c r="P2987" s="888"/>
      <c r="Q2987" s="893"/>
      <c r="R2987" s="894"/>
      <c r="S2987" s="894"/>
      <c r="T2987" s="894"/>
      <c r="U2987" s="683"/>
      <c r="V2987" s="726" t="str">
        <f>VLOOKUP(E2987,'[2]Type Group 1'!E:F,2,FALSE)</f>
        <v>Equity Fund</v>
      </c>
    </row>
    <row r="2988" spans="1:22">
      <c r="A2988" s="863" t="s">
        <v>18</v>
      </c>
      <c r="B2988" s="599" t="s">
        <v>11809</v>
      </c>
      <c r="C2988" s="877" t="s">
        <v>11810</v>
      </c>
      <c r="D2988" s="877" t="s">
        <v>11811</v>
      </c>
      <c r="E2988" s="877" t="s">
        <v>166</v>
      </c>
      <c r="F2988" s="878">
        <v>46020</v>
      </c>
      <c r="G2988" s="879">
        <v>3.8574999999999999</v>
      </c>
      <c r="H2988" s="879">
        <v>3.8574999999999999</v>
      </c>
      <c r="I2988" s="879">
        <v>3.8961999999999999</v>
      </c>
      <c r="J2988" s="880">
        <v>85806532.989999995</v>
      </c>
      <c r="K2988" s="881">
        <v>45973</v>
      </c>
      <c r="L2988" s="881">
        <v>45987</v>
      </c>
      <c r="M2988" s="882">
        <v>0.22</v>
      </c>
      <c r="N2988" s="888"/>
      <c r="O2988" s="600" t="s">
        <v>11812</v>
      </c>
      <c r="P2988" s="888" t="s">
        <v>321</v>
      </c>
      <c r="Q2988" s="893">
        <v>0</v>
      </c>
      <c r="R2988" s="894"/>
      <c r="S2988" s="894"/>
      <c r="T2988" s="894"/>
      <c r="U2988" s="683"/>
      <c r="V2988" s="726" t="str">
        <f>VLOOKUP(E2988,'[2]Type Group 1'!E:F,2,FALSE)</f>
        <v>Equity Fund</v>
      </c>
    </row>
    <row r="2989" spans="1:22">
      <c r="A2989" s="863" t="s">
        <v>18</v>
      </c>
      <c r="B2989" s="599" t="s">
        <v>11813</v>
      </c>
      <c r="C2989" s="877" t="s">
        <v>11814</v>
      </c>
      <c r="D2989" s="877" t="s">
        <v>11815</v>
      </c>
      <c r="E2989" s="559" t="s">
        <v>142</v>
      </c>
      <c r="F2989" s="878">
        <v>46020</v>
      </c>
      <c r="G2989" s="879">
        <v>7.3897000000000004</v>
      </c>
      <c r="H2989" s="879">
        <v>7.3897000000000004</v>
      </c>
      <c r="I2989" s="879">
        <v>7.3898000000000001</v>
      </c>
      <c r="J2989" s="880">
        <v>123196221.2</v>
      </c>
      <c r="K2989" s="881"/>
      <c r="L2989" s="881"/>
      <c r="M2989" s="882"/>
      <c r="N2989" s="888"/>
      <c r="O2989" s="600" t="s">
        <v>11816</v>
      </c>
      <c r="P2989" s="888" t="s">
        <v>321</v>
      </c>
      <c r="Q2989" s="893">
        <v>0</v>
      </c>
      <c r="R2989" s="894"/>
      <c r="S2989" s="894"/>
      <c r="T2989" s="894"/>
      <c r="U2989" s="683"/>
      <c r="V2989" s="726" t="str">
        <f>VLOOKUP(E2989,'[2]Type Group 1'!E:F,2,FALSE)</f>
        <v>Equity Fund</v>
      </c>
    </row>
    <row r="2990" spans="1:22">
      <c r="A2990" s="863" t="s">
        <v>18</v>
      </c>
      <c r="B2990" s="599" t="s">
        <v>11817</v>
      </c>
      <c r="C2990" s="877" t="s">
        <v>11818</v>
      </c>
      <c r="D2990" s="877" t="s">
        <v>11819</v>
      </c>
      <c r="E2990" s="877" t="s">
        <v>166</v>
      </c>
      <c r="F2990" s="878">
        <v>46020</v>
      </c>
      <c r="G2990" s="879">
        <v>19.919899999999998</v>
      </c>
      <c r="H2990" s="879">
        <v>19.919899999999998</v>
      </c>
      <c r="I2990" s="879">
        <v>20.119199999999999</v>
      </c>
      <c r="J2990" s="880">
        <v>25862003.579999998</v>
      </c>
      <c r="K2990" s="881"/>
      <c r="L2990" s="881"/>
      <c r="M2990" s="882"/>
      <c r="N2990" s="888">
        <v>41842</v>
      </c>
      <c r="O2990" s="600" t="s">
        <v>11820</v>
      </c>
      <c r="P2990" s="888"/>
      <c r="Q2990" s="883">
        <v>0</v>
      </c>
      <c r="R2990" s="884"/>
      <c r="S2990" s="884"/>
      <c r="T2990" s="884"/>
      <c r="U2990" s="683"/>
      <c r="V2990" s="726" t="str">
        <f>VLOOKUP(E2990,'[2]Type Group 1'!E:F,2,FALSE)</f>
        <v>Equity Fund</v>
      </c>
    </row>
    <row r="2991" spans="1:22">
      <c r="A2991" s="863" t="s">
        <v>18</v>
      </c>
      <c r="B2991" s="599" t="s">
        <v>11821</v>
      </c>
      <c r="C2991" s="877" t="s">
        <v>11822</v>
      </c>
      <c r="D2991" s="877" t="s">
        <v>11823</v>
      </c>
      <c r="E2991" s="877" t="s">
        <v>166</v>
      </c>
      <c r="F2991" s="878">
        <v>46020</v>
      </c>
      <c r="G2991" s="879">
        <v>20.279</v>
      </c>
      <c r="H2991" s="879">
        <v>20.279</v>
      </c>
      <c r="I2991" s="879">
        <v>20.4819</v>
      </c>
      <c r="J2991" s="880">
        <v>348449618.00999999</v>
      </c>
      <c r="K2991" s="881"/>
      <c r="L2991" s="881"/>
      <c r="M2991" s="882"/>
      <c r="N2991" s="888">
        <v>41687</v>
      </c>
      <c r="O2991" s="600" t="s">
        <v>11824</v>
      </c>
      <c r="P2991" s="888"/>
      <c r="Q2991" s="883">
        <v>0</v>
      </c>
      <c r="R2991" s="884"/>
      <c r="S2991" s="884"/>
      <c r="T2991" s="884"/>
      <c r="U2991" s="683"/>
      <c r="V2991" s="726" t="str">
        <f>VLOOKUP(E2991,'[2]Type Group 1'!E:F,2,FALSE)</f>
        <v>Equity Fund</v>
      </c>
    </row>
    <row r="2992" spans="1:22">
      <c r="A2992" s="863" t="s">
        <v>18</v>
      </c>
      <c r="B2992" s="599" t="s">
        <v>11825</v>
      </c>
      <c r="C2992" s="877" t="s">
        <v>11826</v>
      </c>
      <c r="D2992" s="877" t="s">
        <v>11827</v>
      </c>
      <c r="E2992" s="559" t="s">
        <v>158</v>
      </c>
      <c r="F2992" s="878">
        <v>46020</v>
      </c>
      <c r="G2992" s="879">
        <v>20.274000000000001</v>
      </c>
      <c r="H2992" s="879">
        <v>20.274000000000001</v>
      </c>
      <c r="I2992" s="879">
        <v>0</v>
      </c>
      <c r="J2992" s="880">
        <v>9954429.6899999995</v>
      </c>
      <c r="K2992" s="881"/>
      <c r="L2992" s="881"/>
      <c r="M2992" s="882"/>
      <c r="N2992" s="888">
        <v>44515</v>
      </c>
      <c r="O2992" s="600" t="s">
        <v>11824</v>
      </c>
      <c r="P2992" s="888"/>
      <c r="Q2992" s="883">
        <v>0</v>
      </c>
      <c r="R2992" s="884"/>
      <c r="S2992" s="884"/>
      <c r="T2992" s="884"/>
      <c r="U2992" s="683"/>
      <c r="V2992" s="726" t="str">
        <f>VLOOKUP(E2992,'[2]Type Group 1'!E:F,2,FALSE)</f>
        <v>Equity Fund</v>
      </c>
    </row>
    <row r="2993" spans="1:22">
      <c r="A2993" s="863" t="s">
        <v>18</v>
      </c>
      <c r="B2993" s="599" t="s">
        <v>11828</v>
      </c>
      <c r="C2993" s="877" t="s">
        <v>11829</v>
      </c>
      <c r="D2993" s="877" t="s">
        <v>11830</v>
      </c>
      <c r="E2993" s="559" t="s">
        <v>142</v>
      </c>
      <c r="F2993" s="878">
        <v>46020</v>
      </c>
      <c r="G2993" s="879">
        <v>18.333300000000001</v>
      </c>
      <c r="H2993" s="879">
        <v>18.333300000000001</v>
      </c>
      <c r="I2993" s="879">
        <v>18.333400000000001</v>
      </c>
      <c r="J2993" s="880">
        <v>19445047.129999999</v>
      </c>
      <c r="K2993" s="881"/>
      <c r="L2993" s="881"/>
      <c r="M2993" s="882"/>
      <c r="N2993" s="888">
        <v>42278</v>
      </c>
      <c r="O2993" s="600" t="s">
        <v>11831</v>
      </c>
      <c r="P2993" s="888"/>
      <c r="Q2993" s="883">
        <v>0</v>
      </c>
      <c r="R2993" s="884"/>
      <c r="S2993" s="884"/>
      <c r="T2993" s="884"/>
      <c r="U2993" s="683"/>
      <c r="V2993" s="726" t="str">
        <f>VLOOKUP(E2993,'[2]Type Group 1'!E:F,2,FALSE)</f>
        <v>Equity Fund</v>
      </c>
    </row>
    <row r="2994" spans="1:22">
      <c r="A2994" s="863" t="s">
        <v>18</v>
      </c>
      <c r="B2994" s="599" t="s">
        <v>11832</v>
      </c>
      <c r="C2994" s="877" t="s">
        <v>11833</v>
      </c>
      <c r="D2994" s="877" t="s">
        <v>11834</v>
      </c>
      <c r="E2994" s="559" t="s">
        <v>142</v>
      </c>
      <c r="F2994" s="878">
        <v>46020</v>
      </c>
      <c r="G2994" s="879">
        <v>18.3339</v>
      </c>
      <c r="H2994" s="879">
        <v>18.3339</v>
      </c>
      <c r="I2994" s="879">
        <v>18.334</v>
      </c>
      <c r="J2994" s="880">
        <v>10132952.58</v>
      </c>
      <c r="K2994" s="881"/>
      <c r="L2994" s="881"/>
      <c r="M2994" s="882"/>
      <c r="N2994" s="888">
        <v>44532</v>
      </c>
      <c r="O2994" s="600" t="s">
        <v>11831</v>
      </c>
      <c r="P2994" s="888"/>
      <c r="Q2994" s="883">
        <v>0</v>
      </c>
      <c r="R2994" s="884"/>
      <c r="S2994" s="884"/>
      <c r="T2994" s="884"/>
      <c r="U2994" s="683"/>
      <c r="V2994" s="726" t="str">
        <f>VLOOKUP(E2994,'[2]Type Group 1'!E:F,2,FALSE)</f>
        <v>Equity Fund</v>
      </c>
    </row>
    <row r="2995" spans="1:22">
      <c r="A2995" s="863" t="s">
        <v>18</v>
      </c>
      <c r="B2995" s="599" t="s">
        <v>11835</v>
      </c>
      <c r="C2995" s="895" t="s">
        <v>11836</v>
      </c>
      <c r="D2995" s="877" t="s">
        <v>11837</v>
      </c>
      <c r="E2995" s="877" t="s">
        <v>166</v>
      </c>
      <c r="F2995" s="878">
        <v>46020</v>
      </c>
      <c r="G2995" s="879">
        <v>12.32</v>
      </c>
      <c r="H2995" s="879">
        <v>12.32</v>
      </c>
      <c r="I2995" s="879">
        <v>12.443300000000001</v>
      </c>
      <c r="J2995" s="880">
        <v>240307074.16</v>
      </c>
      <c r="K2995" s="881"/>
      <c r="L2995" s="881"/>
      <c r="M2995" s="882"/>
      <c r="N2995" s="888">
        <v>45378</v>
      </c>
      <c r="O2995" s="600" t="s">
        <v>11838</v>
      </c>
      <c r="P2995" s="888"/>
      <c r="Q2995" s="893">
        <v>0</v>
      </c>
      <c r="R2995" s="894"/>
      <c r="S2995" s="894"/>
      <c r="T2995" s="894"/>
      <c r="U2995" s="683"/>
      <c r="V2995" s="726" t="str">
        <f>VLOOKUP(E2995,'[2]Type Group 1'!E:F,2,FALSE)</f>
        <v>Equity Fund</v>
      </c>
    </row>
    <row r="2996" spans="1:22">
      <c r="A2996" s="863" t="s">
        <v>18</v>
      </c>
      <c r="B2996" s="599" t="s">
        <v>11839</v>
      </c>
      <c r="C2996" s="895" t="s">
        <v>11840</v>
      </c>
      <c r="D2996" s="877" t="s">
        <v>11841</v>
      </c>
      <c r="E2996" s="559" t="s">
        <v>142</v>
      </c>
      <c r="F2996" s="878">
        <v>46020</v>
      </c>
      <c r="G2996" s="879">
        <v>12.2079</v>
      </c>
      <c r="H2996" s="879">
        <v>12.2079</v>
      </c>
      <c r="I2996" s="879">
        <v>12.208</v>
      </c>
      <c r="J2996" s="880">
        <v>32543934.600000001</v>
      </c>
      <c r="K2996" s="881"/>
      <c r="L2996" s="881"/>
      <c r="M2996" s="882"/>
      <c r="N2996" s="888">
        <v>45560</v>
      </c>
      <c r="O2996" s="600" t="s">
        <v>11842</v>
      </c>
      <c r="P2996" s="888"/>
      <c r="Q2996" s="893">
        <v>0</v>
      </c>
      <c r="R2996" s="894"/>
      <c r="S2996" s="894"/>
      <c r="T2996" s="894"/>
      <c r="U2996" s="683"/>
      <c r="V2996" s="726" t="str">
        <f>VLOOKUP(E2996,'[2]Type Group 1'!E:F,2,FALSE)</f>
        <v>Equity Fund</v>
      </c>
    </row>
    <row r="2997" spans="1:22">
      <c r="A2997" s="863" t="s">
        <v>18</v>
      </c>
      <c r="B2997" s="599" t="s">
        <v>11843</v>
      </c>
      <c r="C2997" s="895" t="s">
        <v>11844</v>
      </c>
      <c r="D2997" s="877" t="s">
        <v>11845</v>
      </c>
      <c r="E2997" s="559" t="s">
        <v>142</v>
      </c>
      <c r="F2997" s="878">
        <v>46020</v>
      </c>
      <c r="G2997" s="879">
        <v>12.208299999999999</v>
      </c>
      <c r="H2997" s="879">
        <v>12.208299999999999</v>
      </c>
      <c r="I2997" s="879">
        <v>12.208399999999999</v>
      </c>
      <c r="J2997" s="880">
        <v>21293497.43</v>
      </c>
      <c r="K2997" s="881"/>
      <c r="L2997" s="881"/>
      <c r="M2997" s="882"/>
      <c r="N2997" s="888">
        <v>45560</v>
      </c>
      <c r="O2997" s="600" t="s">
        <v>11842</v>
      </c>
      <c r="P2997" s="888"/>
      <c r="Q2997" s="893">
        <v>0</v>
      </c>
      <c r="R2997" s="894"/>
      <c r="S2997" s="894"/>
      <c r="T2997" s="894"/>
      <c r="U2997" s="683"/>
      <c r="V2997" s="726" t="str">
        <f>VLOOKUP(E2997,'[2]Type Group 1'!E:F,2,FALSE)</f>
        <v>Equity Fund</v>
      </c>
    </row>
    <row r="2998" spans="1:22">
      <c r="A2998" s="863" t="s">
        <v>18</v>
      </c>
      <c r="B2998" s="896" t="s">
        <v>11846</v>
      </c>
      <c r="C2998" s="895" t="s">
        <v>11847</v>
      </c>
      <c r="D2998" s="895" t="s">
        <v>11848</v>
      </c>
      <c r="E2998" s="877" t="s">
        <v>166</v>
      </c>
      <c r="F2998" s="897">
        <v>46020</v>
      </c>
      <c r="G2998" s="898">
        <v>11.5816</v>
      </c>
      <c r="H2998" s="898">
        <v>11.5816</v>
      </c>
      <c r="I2998" s="898">
        <v>11.6975</v>
      </c>
      <c r="J2998" s="899">
        <v>1406625962.76</v>
      </c>
      <c r="K2998" s="881"/>
      <c r="L2998" s="881"/>
      <c r="M2998" s="882"/>
      <c r="N2998" s="900">
        <v>45329</v>
      </c>
      <c r="O2998" s="901" t="s">
        <v>11849</v>
      </c>
      <c r="P2998" s="900"/>
      <c r="Q2998" s="902"/>
      <c r="R2998" s="903"/>
      <c r="S2998" s="903"/>
      <c r="T2998" s="903"/>
      <c r="U2998" s="683"/>
      <c r="V2998" s="726" t="str">
        <f>VLOOKUP(E2998,'[2]Type Group 1'!E:F,2,FALSE)</f>
        <v>Equity Fund</v>
      </c>
    </row>
    <row r="2999" spans="1:22">
      <c r="A2999" s="863" t="s">
        <v>18</v>
      </c>
      <c r="B2999" s="896" t="s">
        <v>11850</v>
      </c>
      <c r="C2999" s="895" t="s">
        <v>11851</v>
      </c>
      <c r="D2999" s="895" t="s">
        <v>11852</v>
      </c>
      <c r="E2999" s="559" t="s">
        <v>158</v>
      </c>
      <c r="F2999" s="897">
        <v>46020</v>
      </c>
      <c r="G2999" s="898">
        <v>11.5756</v>
      </c>
      <c r="H2999" s="898">
        <v>11.5756</v>
      </c>
      <c r="I2999" s="898">
        <v>0</v>
      </c>
      <c r="J2999" s="899">
        <v>9052538.4199999999</v>
      </c>
      <c r="K2999" s="881"/>
      <c r="L2999" s="881"/>
      <c r="M2999" s="882"/>
      <c r="N2999" s="900">
        <v>45329</v>
      </c>
      <c r="O2999" s="901" t="s">
        <v>11849</v>
      </c>
      <c r="P2999" s="900"/>
      <c r="Q2999" s="902"/>
      <c r="R2999" s="903"/>
      <c r="S2999" s="903"/>
      <c r="T2999" s="903"/>
      <c r="U2999" s="683"/>
      <c r="V2999" s="726" t="str">
        <f>VLOOKUP(E2999,'[2]Type Group 1'!E:F,2,FALSE)</f>
        <v>Equity Fund</v>
      </c>
    </row>
    <row r="3000" spans="1:22">
      <c r="A3000" s="863" t="s">
        <v>18</v>
      </c>
      <c r="B3000" s="896" t="s">
        <v>11853</v>
      </c>
      <c r="C3000" s="895" t="s">
        <v>11854</v>
      </c>
      <c r="D3000" s="895" t="s">
        <v>11855</v>
      </c>
      <c r="E3000" s="559" t="s">
        <v>142</v>
      </c>
      <c r="F3000" s="897">
        <v>46020</v>
      </c>
      <c r="G3000" s="898">
        <v>11.148199999999999</v>
      </c>
      <c r="H3000" s="898">
        <v>11.148199999999999</v>
      </c>
      <c r="I3000" s="898">
        <v>11.148300000000001</v>
      </c>
      <c r="J3000" s="899">
        <v>41149563.299999997</v>
      </c>
      <c r="K3000" s="881"/>
      <c r="L3000" s="881"/>
      <c r="M3000" s="882"/>
      <c r="N3000" s="900">
        <v>45421</v>
      </c>
      <c r="O3000" s="901" t="s">
        <v>11856</v>
      </c>
      <c r="P3000" s="900"/>
      <c r="Q3000" s="902"/>
      <c r="R3000" s="903"/>
      <c r="S3000" s="903"/>
      <c r="T3000" s="903"/>
      <c r="U3000" s="683"/>
      <c r="V3000" s="726" t="str">
        <f>VLOOKUP(E3000,'[2]Type Group 1'!E:F,2,FALSE)</f>
        <v>Equity Fund</v>
      </c>
    </row>
    <row r="3001" spans="1:22">
      <c r="A3001" s="863" t="s">
        <v>18</v>
      </c>
      <c r="B3001" s="599" t="s">
        <v>11857</v>
      </c>
      <c r="C3001" s="877" t="s">
        <v>11858</v>
      </c>
      <c r="D3001" s="877" t="s">
        <v>11859</v>
      </c>
      <c r="E3001" s="559" t="s">
        <v>142</v>
      </c>
      <c r="F3001" s="878">
        <v>46020</v>
      </c>
      <c r="G3001" s="879">
        <v>11.2044</v>
      </c>
      <c r="H3001" s="879">
        <v>11.2044</v>
      </c>
      <c r="I3001" s="879">
        <v>11.204499999999999</v>
      </c>
      <c r="J3001" s="880">
        <v>3540861.23</v>
      </c>
      <c r="K3001" s="881"/>
      <c r="L3001" s="881"/>
      <c r="M3001" s="882"/>
      <c r="N3001" s="888">
        <v>45474</v>
      </c>
      <c r="O3001" s="600" t="s">
        <v>11856</v>
      </c>
      <c r="P3001" s="888"/>
      <c r="Q3001" s="883"/>
      <c r="R3001" s="884"/>
      <c r="S3001" s="884"/>
      <c r="T3001" s="884"/>
      <c r="U3001" s="683"/>
      <c r="V3001" s="726" t="str">
        <f>VLOOKUP(E3001,'[2]Type Group 1'!E:F,2,FALSE)</f>
        <v>Equity Fund</v>
      </c>
    </row>
    <row r="3002" spans="1:22">
      <c r="A3002" s="863" t="s">
        <v>18</v>
      </c>
      <c r="B3002" s="896" t="s">
        <v>11860</v>
      </c>
      <c r="C3002" s="895" t="s">
        <v>11861</v>
      </c>
      <c r="D3002" s="895" t="s">
        <v>11862</v>
      </c>
      <c r="E3002" s="559" t="s">
        <v>142</v>
      </c>
      <c r="F3002" s="897">
        <v>46020</v>
      </c>
      <c r="G3002" s="898">
        <v>11.151199999999999</v>
      </c>
      <c r="H3002" s="898">
        <v>11.151199999999999</v>
      </c>
      <c r="I3002" s="898">
        <v>11.151300000000001</v>
      </c>
      <c r="J3002" s="899">
        <v>40659547.869999997</v>
      </c>
      <c r="K3002" s="881"/>
      <c r="L3002" s="881"/>
      <c r="M3002" s="882"/>
      <c r="N3002" s="900">
        <v>45421</v>
      </c>
      <c r="O3002" s="901" t="s">
        <v>11856</v>
      </c>
      <c r="P3002" s="900"/>
      <c r="Q3002" s="902"/>
      <c r="R3002" s="903"/>
      <c r="S3002" s="903"/>
      <c r="T3002" s="903"/>
      <c r="U3002" s="683"/>
      <c r="V3002" s="726" t="str">
        <f>VLOOKUP(E3002,'[2]Type Group 1'!E:F,2,FALSE)</f>
        <v>Equity Fund</v>
      </c>
    </row>
    <row r="3003" spans="1:22">
      <c r="A3003" s="863" t="s">
        <v>18</v>
      </c>
      <c r="B3003" s="599" t="s">
        <v>11863</v>
      </c>
      <c r="C3003" s="895" t="s">
        <v>11864</v>
      </c>
      <c r="D3003" s="877" t="s">
        <v>11865</v>
      </c>
      <c r="E3003" s="877" t="s">
        <v>166</v>
      </c>
      <c r="F3003" s="878">
        <v>46020</v>
      </c>
      <c r="G3003" s="879">
        <v>10.2317</v>
      </c>
      <c r="H3003" s="879">
        <v>10.2317</v>
      </c>
      <c r="I3003" s="879">
        <v>10.334099999999999</v>
      </c>
      <c r="J3003" s="880">
        <v>220862044.41</v>
      </c>
      <c r="K3003" s="881"/>
      <c r="L3003" s="881"/>
      <c r="M3003" s="882"/>
      <c r="N3003" s="888">
        <v>45532</v>
      </c>
      <c r="O3003" s="600" t="s">
        <v>11866</v>
      </c>
      <c r="P3003" s="888"/>
      <c r="Q3003" s="893">
        <v>0</v>
      </c>
      <c r="R3003" s="894"/>
      <c r="S3003" s="894"/>
      <c r="T3003" s="894"/>
      <c r="U3003" s="683"/>
      <c r="V3003" s="726" t="str">
        <f>VLOOKUP(E3003,'[2]Type Group 1'!E:F,2,FALSE)</f>
        <v>Equity Fund</v>
      </c>
    </row>
    <row r="3004" spans="1:22">
      <c r="A3004" s="863" t="s">
        <v>18</v>
      </c>
      <c r="B3004" s="599" t="s">
        <v>11867</v>
      </c>
      <c r="C3004" s="877" t="s">
        <v>11868</v>
      </c>
      <c r="D3004" s="877" t="s">
        <v>11869</v>
      </c>
      <c r="E3004" s="877" t="s">
        <v>166</v>
      </c>
      <c r="F3004" s="878">
        <v>46020</v>
      </c>
      <c r="G3004" s="879">
        <v>4.407</v>
      </c>
      <c r="H3004" s="879">
        <v>4.407</v>
      </c>
      <c r="I3004" s="879">
        <v>4.4512</v>
      </c>
      <c r="J3004" s="880">
        <v>1434244784.3499999</v>
      </c>
      <c r="K3004" s="881"/>
      <c r="L3004" s="881"/>
      <c r="M3004" s="882"/>
      <c r="N3004" s="888">
        <v>44237</v>
      </c>
      <c r="O3004" s="600" t="s">
        <v>11870</v>
      </c>
      <c r="P3004" s="888"/>
      <c r="Q3004" s="883"/>
      <c r="R3004" s="884"/>
      <c r="S3004" s="884"/>
      <c r="T3004" s="884"/>
      <c r="U3004" s="683"/>
      <c r="V3004" s="726" t="str">
        <f>VLOOKUP(E3004,'[2]Type Group 1'!E:F,2,FALSE)</f>
        <v>Equity Fund</v>
      </c>
    </row>
    <row r="3005" spans="1:22">
      <c r="A3005" s="863" t="s">
        <v>18</v>
      </c>
      <c r="B3005" s="599" t="s">
        <v>11871</v>
      </c>
      <c r="C3005" s="877" t="s">
        <v>11872</v>
      </c>
      <c r="D3005" s="877" t="s">
        <v>11873</v>
      </c>
      <c r="E3005" s="877" t="s">
        <v>166</v>
      </c>
      <c r="F3005" s="878">
        <v>46020</v>
      </c>
      <c r="G3005" s="879">
        <v>7.3719000000000001</v>
      </c>
      <c r="H3005" s="879">
        <v>7.3719000000000001</v>
      </c>
      <c r="I3005" s="879">
        <v>7.4457000000000004</v>
      </c>
      <c r="J3005" s="880">
        <v>2721244846.1799998</v>
      </c>
      <c r="K3005" s="881"/>
      <c r="L3005" s="881"/>
      <c r="M3005" s="882"/>
      <c r="N3005" s="888">
        <v>43880</v>
      </c>
      <c r="O3005" s="600" t="s">
        <v>11874</v>
      </c>
      <c r="P3005" s="888"/>
      <c r="Q3005" s="883">
        <v>0</v>
      </c>
      <c r="R3005" s="884"/>
      <c r="S3005" s="884"/>
      <c r="T3005" s="884"/>
      <c r="U3005" s="683"/>
      <c r="V3005" s="726" t="str">
        <f>VLOOKUP(E3005,'[2]Type Group 1'!E:F,2,FALSE)</f>
        <v>Equity Fund</v>
      </c>
    </row>
    <row r="3006" spans="1:22">
      <c r="A3006" s="863" t="s">
        <v>18</v>
      </c>
      <c r="B3006" s="599" t="s">
        <v>11875</v>
      </c>
      <c r="C3006" s="877" t="s">
        <v>11876</v>
      </c>
      <c r="D3006" s="877" t="s">
        <v>11877</v>
      </c>
      <c r="E3006" s="559" t="s">
        <v>158</v>
      </c>
      <c r="F3006" s="878">
        <v>46020</v>
      </c>
      <c r="G3006" s="879">
        <v>7.3594999999999997</v>
      </c>
      <c r="H3006" s="879">
        <v>7.3594999999999997</v>
      </c>
      <c r="I3006" s="879">
        <v>0</v>
      </c>
      <c r="J3006" s="880">
        <v>66672941.700000003</v>
      </c>
      <c r="K3006" s="881"/>
      <c r="L3006" s="881"/>
      <c r="M3006" s="882"/>
      <c r="N3006" s="888">
        <v>44139</v>
      </c>
      <c r="O3006" s="600" t="s">
        <v>11874</v>
      </c>
      <c r="P3006" s="888"/>
      <c r="Q3006" s="883">
        <v>0</v>
      </c>
      <c r="R3006" s="884"/>
      <c r="S3006" s="884"/>
      <c r="T3006" s="884"/>
      <c r="U3006" s="683"/>
      <c r="V3006" s="726" t="str">
        <f>VLOOKUP(E3006,'[2]Type Group 1'!E:F,2,FALSE)</f>
        <v>Equity Fund</v>
      </c>
    </row>
    <row r="3007" spans="1:22">
      <c r="A3007" s="863" t="s">
        <v>18</v>
      </c>
      <c r="B3007" s="599" t="s">
        <v>11878</v>
      </c>
      <c r="C3007" s="877" t="s">
        <v>11879</v>
      </c>
      <c r="D3007" s="877" t="s">
        <v>11880</v>
      </c>
      <c r="E3007" s="559" t="s">
        <v>142</v>
      </c>
      <c r="F3007" s="878">
        <v>46020</v>
      </c>
      <c r="G3007" s="879">
        <v>5.4386999999999999</v>
      </c>
      <c r="H3007" s="879">
        <v>5.4386999999999999</v>
      </c>
      <c r="I3007" s="879">
        <v>5.4387999999999996</v>
      </c>
      <c r="J3007" s="880">
        <v>136115651.30000001</v>
      </c>
      <c r="K3007" s="881"/>
      <c r="L3007" s="881"/>
      <c r="M3007" s="882"/>
      <c r="N3007" s="888">
        <v>44187</v>
      </c>
      <c r="O3007" s="600" t="s">
        <v>11881</v>
      </c>
      <c r="P3007" s="888"/>
      <c r="Q3007" s="883">
        <v>0</v>
      </c>
      <c r="R3007" s="884"/>
      <c r="S3007" s="884"/>
      <c r="T3007" s="884"/>
      <c r="U3007" s="683"/>
      <c r="V3007" s="726" t="str">
        <f>VLOOKUP(E3007,'[2]Type Group 1'!E:F,2,FALSE)</f>
        <v>Equity Fund</v>
      </c>
    </row>
    <row r="3008" spans="1:22">
      <c r="A3008" s="863" t="s">
        <v>18</v>
      </c>
      <c r="B3008" s="599" t="s">
        <v>11882</v>
      </c>
      <c r="C3008" s="877" t="s">
        <v>11883</v>
      </c>
      <c r="D3008" s="877" t="s">
        <v>11884</v>
      </c>
      <c r="E3008" s="559" t="s">
        <v>142</v>
      </c>
      <c r="F3008" s="878">
        <v>46020</v>
      </c>
      <c r="G3008" s="879">
        <v>5.4067999999999996</v>
      </c>
      <c r="H3008" s="879">
        <v>5.4067999999999996</v>
      </c>
      <c r="I3008" s="879">
        <v>5.4069000000000003</v>
      </c>
      <c r="J3008" s="880">
        <v>128244600.06</v>
      </c>
      <c r="K3008" s="881"/>
      <c r="L3008" s="881"/>
      <c r="M3008" s="882"/>
      <c r="N3008" s="888">
        <v>44187</v>
      </c>
      <c r="O3008" s="600" t="s">
        <v>11881</v>
      </c>
      <c r="P3008" s="888"/>
      <c r="Q3008" s="883">
        <v>0</v>
      </c>
      <c r="R3008" s="884"/>
      <c r="S3008" s="884"/>
      <c r="T3008" s="884"/>
      <c r="U3008" s="683"/>
      <c r="V3008" s="726" t="str">
        <f>VLOOKUP(E3008,'[2]Type Group 1'!E:F,2,FALSE)</f>
        <v>Equity Fund</v>
      </c>
    </row>
    <row r="3009" spans="1:22">
      <c r="A3009" s="863" t="s">
        <v>18</v>
      </c>
      <c r="B3009" s="599" t="s">
        <v>11885</v>
      </c>
      <c r="C3009" s="877" t="s">
        <v>11886</v>
      </c>
      <c r="D3009" s="877" t="s">
        <v>11887</v>
      </c>
      <c r="E3009" s="877" t="s">
        <v>166</v>
      </c>
      <c r="F3009" s="878">
        <v>46020</v>
      </c>
      <c r="G3009" s="879">
        <v>8.7034000000000002</v>
      </c>
      <c r="H3009" s="879">
        <v>8.7034000000000002</v>
      </c>
      <c r="I3009" s="879">
        <v>8.7904999999999998</v>
      </c>
      <c r="J3009" s="880">
        <v>496446360.39999998</v>
      </c>
      <c r="K3009" s="881"/>
      <c r="L3009" s="881"/>
      <c r="M3009" s="882"/>
      <c r="N3009" s="888">
        <v>44026</v>
      </c>
      <c r="O3009" s="600" t="s">
        <v>11888</v>
      </c>
      <c r="P3009" s="888"/>
      <c r="Q3009" s="883">
        <v>0</v>
      </c>
      <c r="R3009" s="884"/>
      <c r="S3009" s="884"/>
      <c r="T3009" s="884"/>
      <c r="U3009" s="683"/>
      <c r="V3009" s="726" t="str">
        <f>VLOOKUP(E3009,'[2]Type Group 1'!E:F,2,FALSE)</f>
        <v>Equity Fund</v>
      </c>
    </row>
    <row r="3010" spans="1:22">
      <c r="A3010" s="863" t="s">
        <v>18</v>
      </c>
      <c r="B3010" s="599" t="s">
        <v>11889</v>
      </c>
      <c r="C3010" s="877" t="s">
        <v>11890</v>
      </c>
      <c r="D3010" s="877" t="s">
        <v>11891</v>
      </c>
      <c r="E3010" s="877" t="s">
        <v>166</v>
      </c>
      <c r="F3010" s="878">
        <v>46020</v>
      </c>
      <c r="G3010" s="879">
        <v>2.4624999999999999</v>
      </c>
      <c r="H3010" s="879">
        <v>2.4624999999999999</v>
      </c>
      <c r="I3010" s="879">
        <v>2.4872000000000001</v>
      </c>
      <c r="J3010" s="880">
        <v>1384049568.1500001</v>
      </c>
      <c r="K3010" s="881"/>
      <c r="L3010" s="881"/>
      <c r="M3010" s="882"/>
      <c r="N3010" s="888">
        <v>44209</v>
      </c>
      <c r="O3010" s="600" t="s">
        <v>11892</v>
      </c>
      <c r="P3010" s="888"/>
      <c r="Q3010" s="883"/>
      <c r="R3010" s="884"/>
      <c r="S3010" s="884"/>
      <c r="T3010" s="884"/>
      <c r="U3010" s="683"/>
      <c r="V3010" s="726" t="str">
        <f>VLOOKUP(E3010,'[2]Type Group 1'!E:F,2,FALSE)</f>
        <v>Equity Fund</v>
      </c>
    </row>
    <row r="3011" spans="1:22">
      <c r="A3011" s="863" t="s">
        <v>18</v>
      </c>
      <c r="B3011" s="599" t="s">
        <v>11893</v>
      </c>
      <c r="C3011" s="877" t="s">
        <v>11894</v>
      </c>
      <c r="D3011" s="877" t="s">
        <v>11895</v>
      </c>
      <c r="E3011" s="877" t="s">
        <v>166</v>
      </c>
      <c r="F3011" s="878">
        <v>46020</v>
      </c>
      <c r="G3011" s="879">
        <v>13.2143</v>
      </c>
      <c r="H3011" s="879">
        <v>13.2143</v>
      </c>
      <c r="I3011" s="879">
        <v>13.346500000000001</v>
      </c>
      <c r="J3011" s="880">
        <v>21869989.579999998</v>
      </c>
      <c r="K3011" s="881"/>
      <c r="L3011" s="881"/>
      <c r="M3011" s="882"/>
      <c r="N3011" s="888">
        <v>42705</v>
      </c>
      <c r="O3011" s="600" t="s">
        <v>11896</v>
      </c>
      <c r="P3011" s="888" t="s">
        <v>321</v>
      </c>
      <c r="Q3011" s="883">
        <v>0</v>
      </c>
      <c r="R3011" s="884"/>
      <c r="S3011" s="884"/>
      <c r="T3011" s="884"/>
      <c r="U3011" s="683"/>
      <c r="V3011" s="726" t="str">
        <f>VLOOKUP(E3011,'[2]Type Group 1'!E:F,2,FALSE)</f>
        <v>Equity Fund</v>
      </c>
    </row>
    <row r="3012" spans="1:22">
      <c r="A3012" s="863" t="s">
        <v>18</v>
      </c>
      <c r="B3012" s="599" t="s">
        <v>11897</v>
      </c>
      <c r="C3012" s="877" t="s">
        <v>11898</v>
      </c>
      <c r="D3012" s="877" t="s">
        <v>11899</v>
      </c>
      <c r="E3012" s="877" t="s">
        <v>166</v>
      </c>
      <c r="F3012" s="878">
        <v>46020</v>
      </c>
      <c r="G3012" s="879">
        <v>12.0672</v>
      </c>
      <c r="H3012" s="879">
        <v>12.0672</v>
      </c>
      <c r="I3012" s="879">
        <v>12.188000000000001</v>
      </c>
      <c r="J3012" s="880">
        <v>203684040.88</v>
      </c>
      <c r="K3012" s="881"/>
      <c r="L3012" s="881"/>
      <c r="M3012" s="882"/>
      <c r="N3012" s="888">
        <v>42832</v>
      </c>
      <c r="O3012" s="600" t="s">
        <v>11900</v>
      </c>
      <c r="P3012" s="888"/>
      <c r="Q3012" s="883">
        <v>0</v>
      </c>
      <c r="R3012" s="884"/>
      <c r="S3012" s="884"/>
      <c r="T3012" s="884"/>
      <c r="U3012" s="683"/>
      <c r="V3012" s="726" t="str">
        <f>VLOOKUP(E3012,'[2]Type Group 1'!E:F,2,FALSE)</f>
        <v>Equity Fund</v>
      </c>
    </row>
    <row r="3013" spans="1:22">
      <c r="A3013" s="863" t="s">
        <v>18</v>
      </c>
      <c r="B3013" s="599" t="s">
        <v>11901</v>
      </c>
      <c r="C3013" s="877" t="s">
        <v>11902</v>
      </c>
      <c r="D3013" s="877" t="s">
        <v>11903</v>
      </c>
      <c r="E3013" s="559" t="s">
        <v>142</v>
      </c>
      <c r="F3013" s="878">
        <v>46020</v>
      </c>
      <c r="G3013" s="879">
        <v>14.5158</v>
      </c>
      <c r="H3013" s="879">
        <v>14.5158</v>
      </c>
      <c r="I3013" s="879">
        <v>14.5159</v>
      </c>
      <c r="J3013" s="880">
        <v>131016912.17</v>
      </c>
      <c r="K3013" s="881"/>
      <c r="L3013" s="881"/>
      <c r="M3013" s="882"/>
      <c r="N3013" s="888">
        <v>42248</v>
      </c>
      <c r="O3013" s="600" t="s">
        <v>11904</v>
      </c>
      <c r="P3013" s="888"/>
      <c r="Q3013" s="883">
        <v>0</v>
      </c>
      <c r="R3013" s="884"/>
      <c r="S3013" s="884"/>
      <c r="T3013" s="884"/>
      <c r="U3013" s="683"/>
      <c r="V3013" s="726" t="str">
        <f>VLOOKUP(E3013,'[2]Type Group 1'!E:F,2,FALSE)</f>
        <v>Equity Fund</v>
      </c>
    </row>
    <row r="3014" spans="1:22">
      <c r="A3014" s="863" t="s">
        <v>18</v>
      </c>
      <c r="B3014" s="599" t="s">
        <v>11905</v>
      </c>
      <c r="C3014" s="877" t="s">
        <v>11906</v>
      </c>
      <c r="D3014" s="877" t="s">
        <v>11907</v>
      </c>
      <c r="E3014" s="559" t="s">
        <v>142</v>
      </c>
      <c r="F3014" s="878">
        <v>46020</v>
      </c>
      <c r="G3014" s="879">
        <v>14.5633</v>
      </c>
      <c r="H3014" s="879">
        <v>14.5633</v>
      </c>
      <c r="I3014" s="879">
        <v>14.5634</v>
      </c>
      <c r="J3014" s="880">
        <v>1212864.78</v>
      </c>
      <c r="K3014" s="881"/>
      <c r="L3014" s="881"/>
      <c r="M3014" s="882"/>
      <c r="N3014" s="888">
        <v>45474</v>
      </c>
      <c r="O3014" s="600" t="s">
        <v>11904</v>
      </c>
      <c r="P3014" s="888"/>
      <c r="Q3014" s="883">
        <v>0</v>
      </c>
      <c r="R3014" s="884"/>
      <c r="S3014" s="884"/>
      <c r="T3014" s="884"/>
      <c r="U3014" s="683"/>
      <c r="V3014" s="726" t="str">
        <f>VLOOKUP(E3014,'[2]Type Group 1'!E:F,2,FALSE)</f>
        <v>Equity Fund</v>
      </c>
    </row>
    <row r="3015" spans="1:22">
      <c r="A3015" s="863" t="s">
        <v>18</v>
      </c>
      <c r="B3015" s="599" t="s">
        <v>11908</v>
      </c>
      <c r="C3015" s="877" t="s">
        <v>11909</v>
      </c>
      <c r="D3015" s="877" t="s">
        <v>11910</v>
      </c>
      <c r="E3015" s="559" t="s">
        <v>142</v>
      </c>
      <c r="F3015" s="878">
        <v>46020</v>
      </c>
      <c r="G3015" s="879">
        <v>14.398199999999999</v>
      </c>
      <c r="H3015" s="879">
        <v>14.398199999999999</v>
      </c>
      <c r="I3015" s="879">
        <v>14.398300000000001</v>
      </c>
      <c r="J3015" s="880">
        <v>54584707.189999998</v>
      </c>
      <c r="K3015" s="881"/>
      <c r="L3015" s="881"/>
      <c r="M3015" s="882"/>
      <c r="N3015" s="888">
        <v>44167</v>
      </c>
      <c r="O3015" s="600" t="s">
        <v>11904</v>
      </c>
      <c r="P3015" s="888"/>
      <c r="Q3015" s="883">
        <v>0</v>
      </c>
      <c r="R3015" s="884"/>
      <c r="S3015" s="884"/>
      <c r="T3015" s="884"/>
      <c r="U3015" s="683"/>
      <c r="V3015" s="726" t="str">
        <f>VLOOKUP(E3015,'[2]Type Group 1'!E:F,2,FALSE)</f>
        <v>Equity Fund</v>
      </c>
    </row>
    <row r="3016" spans="1:22">
      <c r="A3016" s="863" t="s">
        <v>18</v>
      </c>
      <c r="B3016" s="599" t="s">
        <v>11911</v>
      </c>
      <c r="C3016" s="877" t="s">
        <v>11912</v>
      </c>
      <c r="D3016" s="877" t="s">
        <v>11913</v>
      </c>
      <c r="E3016" s="877" t="s">
        <v>166</v>
      </c>
      <c r="F3016" s="878">
        <v>46020</v>
      </c>
      <c r="G3016" s="879">
        <v>18.072800000000001</v>
      </c>
      <c r="H3016" s="879">
        <v>18.072800000000001</v>
      </c>
      <c r="I3016" s="879">
        <v>18.253599999999999</v>
      </c>
      <c r="J3016" s="880">
        <v>177117494.65000001</v>
      </c>
      <c r="K3016" s="881"/>
      <c r="L3016" s="881"/>
      <c r="M3016" s="882"/>
      <c r="N3016" s="888">
        <v>42416</v>
      </c>
      <c r="O3016" s="600" t="s">
        <v>11914</v>
      </c>
      <c r="P3016" s="888" t="s">
        <v>321</v>
      </c>
      <c r="Q3016" s="883">
        <v>0</v>
      </c>
      <c r="R3016" s="884"/>
      <c r="S3016" s="884"/>
      <c r="T3016" s="884"/>
      <c r="U3016" s="683"/>
      <c r="V3016" s="726" t="str">
        <f>VLOOKUP(E3016,'[2]Type Group 1'!E:F,2,FALSE)</f>
        <v>Equity Fund</v>
      </c>
    </row>
    <row r="3017" spans="1:22">
      <c r="A3017" s="863" t="s">
        <v>18</v>
      </c>
      <c r="B3017" s="599" t="s">
        <v>11915</v>
      </c>
      <c r="C3017" s="877" t="s">
        <v>11916</v>
      </c>
      <c r="D3017" s="877" t="s">
        <v>11917</v>
      </c>
      <c r="E3017" s="877" t="s">
        <v>166</v>
      </c>
      <c r="F3017" s="878">
        <v>46020</v>
      </c>
      <c r="G3017" s="879">
        <v>6.2281000000000004</v>
      </c>
      <c r="H3017" s="879">
        <v>6.2281000000000004</v>
      </c>
      <c r="I3017" s="879">
        <v>6.2904999999999998</v>
      </c>
      <c r="J3017" s="880">
        <v>11024935.58</v>
      </c>
      <c r="K3017" s="881"/>
      <c r="L3017" s="881"/>
      <c r="M3017" s="882"/>
      <c r="N3017" s="888">
        <v>40275</v>
      </c>
      <c r="O3017" s="600" t="s">
        <v>11918</v>
      </c>
      <c r="P3017" s="888" t="s">
        <v>321</v>
      </c>
      <c r="Q3017" s="883">
        <v>0</v>
      </c>
      <c r="R3017" s="884"/>
      <c r="S3017" s="884"/>
      <c r="T3017" s="884"/>
      <c r="U3017" s="683"/>
      <c r="V3017" s="726" t="str">
        <f>VLOOKUP(E3017,'[2]Type Group 1'!E:F,2,FALSE)</f>
        <v>Equity Fund</v>
      </c>
    </row>
    <row r="3018" spans="1:22">
      <c r="A3018" s="863" t="s">
        <v>18</v>
      </c>
      <c r="B3018" s="599" t="s">
        <v>11919</v>
      </c>
      <c r="C3018" s="877" t="s">
        <v>11920</v>
      </c>
      <c r="D3018" s="877" t="s">
        <v>11921</v>
      </c>
      <c r="E3018" s="877" t="s">
        <v>166</v>
      </c>
      <c r="F3018" s="878">
        <v>46020</v>
      </c>
      <c r="G3018" s="879">
        <v>2.7902999999999998</v>
      </c>
      <c r="H3018" s="879">
        <v>2.7902999999999998</v>
      </c>
      <c r="I3018" s="879">
        <v>2.8182999999999998</v>
      </c>
      <c r="J3018" s="880">
        <v>135578412.06</v>
      </c>
      <c r="K3018" s="881"/>
      <c r="L3018" s="881"/>
      <c r="M3018" s="882"/>
      <c r="N3018" s="888">
        <v>44272</v>
      </c>
      <c r="O3018" s="600" t="s">
        <v>11922</v>
      </c>
      <c r="P3018" s="888"/>
      <c r="Q3018" s="883"/>
      <c r="R3018" s="884"/>
      <c r="S3018" s="884"/>
      <c r="T3018" s="884"/>
      <c r="U3018" s="683"/>
      <c r="V3018" s="726" t="str">
        <f>VLOOKUP(E3018,'[2]Type Group 1'!E:F,2,FALSE)</f>
        <v>Equity Fund</v>
      </c>
    </row>
    <row r="3019" spans="1:22">
      <c r="A3019" s="863" t="s">
        <v>18</v>
      </c>
      <c r="B3019" s="599" t="s">
        <v>11923</v>
      </c>
      <c r="C3019" s="877" t="s">
        <v>11924</v>
      </c>
      <c r="D3019" s="877" t="s">
        <v>11925</v>
      </c>
      <c r="E3019" s="877" t="s">
        <v>166</v>
      </c>
      <c r="F3019" s="878">
        <v>46020</v>
      </c>
      <c r="G3019" s="879">
        <v>10.228899999999999</v>
      </c>
      <c r="H3019" s="879">
        <v>10.228899999999999</v>
      </c>
      <c r="I3019" s="879">
        <v>10.331300000000001</v>
      </c>
      <c r="J3019" s="880">
        <v>1967061150.77</v>
      </c>
      <c r="K3019" s="881"/>
      <c r="L3019" s="881"/>
      <c r="M3019" s="882"/>
      <c r="N3019" s="888">
        <v>44147</v>
      </c>
      <c r="O3019" s="600" t="s">
        <v>11926</v>
      </c>
      <c r="P3019" s="888"/>
      <c r="Q3019" s="883">
        <v>0</v>
      </c>
      <c r="R3019" s="884"/>
      <c r="S3019" s="884"/>
      <c r="T3019" s="884"/>
      <c r="U3019" s="683"/>
      <c r="V3019" s="726" t="str">
        <f>VLOOKUP(E3019,'[2]Type Group 1'!E:F,2,FALSE)</f>
        <v>Equity Fund</v>
      </c>
    </row>
    <row r="3020" spans="1:22">
      <c r="A3020" s="863" t="s">
        <v>18</v>
      </c>
      <c r="B3020" s="599" t="s">
        <v>11927</v>
      </c>
      <c r="C3020" s="877" t="s">
        <v>11928</v>
      </c>
      <c r="D3020" s="877" t="s">
        <v>11929</v>
      </c>
      <c r="E3020" s="559" t="s">
        <v>158</v>
      </c>
      <c r="F3020" s="878">
        <v>46020</v>
      </c>
      <c r="G3020" s="879">
        <v>10.2591</v>
      </c>
      <c r="H3020" s="879">
        <v>10.2591</v>
      </c>
      <c r="I3020" s="879">
        <v>0</v>
      </c>
      <c r="J3020" s="880">
        <v>39791643.399999999</v>
      </c>
      <c r="K3020" s="881"/>
      <c r="L3020" s="881"/>
      <c r="M3020" s="882"/>
      <c r="N3020" s="888">
        <v>44515</v>
      </c>
      <c r="O3020" s="600" t="s">
        <v>11926</v>
      </c>
      <c r="P3020" s="888"/>
      <c r="Q3020" s="883">
        <v>0</v>
      </c>
      <c r="R3020" s="884"/>
      <c r="S3020" s="884"/>
      <c r="T3020" s="884"/>
      <c r="U3020" s="683"/>
      <c r="V3020" s="726" t="str">
        <f>VLOOKUP(E3020,'[2]Type Group 1'!E:F,2,FALSE)</f>
        <v>Equity Fund</v>
      </c>
    </row>
    <row r="3021" spans="1:22">
      <c r="A3021" s="863" t="s">
        <v>18</v>
      </c>
      <c r="B3021" s="599" t="s">
        <v>11930</v>
      </c>
      <c r="C3021" s="877" t="s">
        <v>11931</v>
      </c>
      <c r="D3021" s="877" t="s">
        <v>11932</v>
      </c>
      <c r="E3021" s="559" t="s">
        <v>142</v>
      </c>
      <c r="F3021" s="878">
        <v>46020</v>
      </c>
      <c r="G3021" s="879">
        <v>10.535299999999999</v>
      </c>
      <c r="H3021" s="879">
        <v>10.535299999999999</v>
      </c>
      <c r="I3021" s="879">
        <v>10.535399999999999</v>
      </c>
      <c r="J3021" s="880">
        <v>80877737.340000004</v>
      </c>
      <c r="K3021" s="881"/>
      <c r="L3021" s="881"/>
      <c r="M3021" s="882"/>
      <c r="N3021" s="888">
        <v>44545</v>
      </c>
      <c r="O3021" s="600" t="s">
        <v>11933</v>
      </c>
      <c r="P3021" s="888"/>
      <c r="Q3021" s="883">
        <v>0</v>
      </c>
      <c r="R3021" s="884"/>
      <c r="S3021" s="884"/>
      <c r="T3021" s="884"/>
      <c r="U3021" s="683"/>
      <c r="V3021" s="726" t="str">
        <f>VLOOKUP(E3021,'[2]Type Group 1'!E:F,2,FALSE)</f>
        <v>Equity Fund</v>
      </c>
    </row>
    <row r="3022" spans="1:22">
      <c r="A3022" s="863" t="s">
        <v>18</v>
      </c>
      <c r="B3022" s="599" t="s">
        <v>11934</v>
      </c>
      <c r="C3022" s="877" t="s">
        <v>11935</v>
      </c>
      <c r="D3022" s="877" t="s">
        <v>11936</v>
      </c>
      <c r="E3022" s="559" t="s">
        <v>142</v>
      </c>
      <c r="F3022" s="878">
        <v>46020</v>
      </c>
      <c r="G3022" s="879">
        <v>10.520799999999999</v>
      </c>
      <c r="H3022" s="879">
        <v>10.520799999999999</v>
      </c>
      <c r="I3022" s="879">
        <v>10.520899999999999</v>
      </c>
      <c r="J3022" s="880">
        <v>54341535.840000004</v>
      </c>
      <c r="K3022" s="881"/>
      <c r="L3022" s="881"/>
      <c r="M3022" s="882"/>
      <c r="N3022" s="888">
        <v>44545</v>
      </c>
      <c r="O3022" s="600" t="s">
        <v>11933</v>
      </c>
      <c r="P3022" s="888"/>
      <c r="Q3022" s="883">
        <v>0</v>
      </c>
      <c r="R3022" s="884"/>
      <c r="S3022" s="884"/>
      <c r="T3022" s="884"/>
      <c r="U3022" s="683"/>
      <c r="V3022" s="726" t="str">
        <f>VLOOKUP(E3022,'[2]Type Group 1'!E:F,2,FALSE)</f>
        <v>Equity Fund</v>
      </c>
    </row>
    <row r="3023" spans="1:22">
      <c r="A3023" s="863" t="s">
        <v>18</v>
      </c>
      <c r="B3023" s="599" t="s">
        <v>11937</v>
      </c>
      <c r="C3023" s="877" t="s">
        <v>11938</v>
      </c>
      <c r="D3023" s="877" t="s">
        <v>11939</v>
      </c>
      <c r="E3023" s="877" t="s">
        <v>172</v>
      </c>
      <c r="F3023" s="878">
        <v>46020</v>
      </c>
      <c r="G3023" s="879">
        <v>4.2582000000000004</v>
      </c>
      <c r="H3023" s="879">
        <v>4.2582000000000004</v>
      </c>
      <c r="I3023" s="879">
        <v>4.3009000000000004</v>
      </c>
      <c r="J3023" s="880">
        <v>17130931.93</v>
      </c>
      <c r="K3023" s="881"/>
      <c r="L3023" s="881"/>
      <c r="M3023" s="882"/>
      <c r="N3023" s="888">
        <v>39896</v>
      </c>
      <c r="O3023" s="600" t="s">
        <v>11940</v>
      </c>
      <c r="P3023" s="888"/>
      <c r="Q3023" s="883">
        <v>0</v>
      </c>
      <c r="R3023" s="884"/>
      <c r="S3023" s="884"/>
      <c r="T3023" s="884"/>
      <c r="U3023" s="683"/>
      <c r="V3023" s="726" t="str">
        <f>VLOOKUP(E3023,'[2]Type Group 1'!E:F,2,FALSE)</f>
        <v>Others</v>
      </c>
    </row>
    <row r="3024" spans="1:22">
      <c r="A3024" s="863" t="s">
        <v>18</v>
      </c>
      <c r="B3024" s="599" t="s">
        <v>11941</v>
      </c>
      <c r="C3024" s="877" t="s">
        <v>11942</v>
      </c>
      <c r="D3024" s="877" t="s">
        <v>11943</v>
      </c>
      <c r="E3024" s="877" t="s">
        <v>172</v>
      </c>
      <c r="F3024" s="878">
        <v>46020</v>
      </c>
      <c r="G3024" s="879">
        <v>4.0498000000000003</v>
      </c>
      <c r="H3024" s="879">
        <v>4.0498000000000003</v>
      </c>
      <c r="I3024" s="879">
        <v>4.0903999999999998</v>
      </c>
      <c r="J3024" s="880">
        <v>6403468.4900000002</v>
      </c>
      <c r="K3024" s="881"/>
      <c r="L3024" s="881"/>
      <c r="M3024" s="882"/>
      <c r="N3024" s="888">
        <v>42201</v>
      </c>
      <c r="O3024" s="600" t="s">
        <v>11944</v>
      </c>
      <c r="P3024" s="888" t="s">
        <v>7714</v>
      </c>
      <c r="Q3024" s="883">
        <v>0</v>
      </c>
      <c r="R3024" s="884"/>
      <c r="S3024" s="884"/>
      <c r="T3024" s="884"/>
      <c r="U3024" s="683"/>
      <c r="V3024" s="726" t="str">
        <f>VLOOKUP(E3024,'[2]Type Group 1'!E:F,2,FALSE)</f>
        <v>Others</v>
      </c>
    </row>
    <row r="3025" spans="1:22">
      <c r="A3025" s="863" t="s">
        <v>18</v>
      </c>
      <c r="B3025" s="599" t="s">
        <v>11945</v>
      </c>
      <c r="C3025" s="877" t="s">
        <v>11946</v>
      </c>
      <c r="D3025" s="877" t="s">
        <v>11947</v>
      </c>
      <c r="E3025" s="877" t="s">
        <v>166</v>
      </c>
      <c r="F3025" s="878">
        <v>46020</v>
      </c>
      <c r="G3025" s="879">
        <v>6.2836999999999996</v>
      </c>
      <c r="H3025" s="879">
        <v>6.2836999999999996</v>
      </c>
      <c r="I3025" s="879">
        <v>6.3465999999999996</v>
      </c>
      <c r="J3025" s="880">
        <v>205522435.5</v>
      </c>
      <c r="K3025" s="881"/>
      <c r="L3025" s="881"/>
      <c r="M3025" s="882"/>
      <c r="N3025" s="888">
        <v>44659</v>
      </c>
      <c r="O3025" s="600" t="s">
        <v>11948</v>
      </c>
      <c r="P3025" s="904"/>
      <c r="Q3025" s="893"/>
      <c r="R3025" s="894"/>
      <c r="S3025" s="894"/>
      <c r="T3025" s="894"/>
      <c r="U3025" s="683"/>
      <c r="V3025" s="726" t="str">
        <f>VLOOKUP(E3025,'[2]Type Group 1'!E:F,2,FALSE)</f>
        <v>Equity Fund</v>
      </c>
    </row>
    <row r="3026" spans="1:22">
      <c r="A3026" s="863" t="s">
        <v>18</v>
      </c>
      <c r="B3026" s="599" t="s">
        <v>11949</v>
      </c>
      <c r="C3026" s="877" t="s">
        <v>11950</v>
      </c>
      <c r="D3026" s="877" t="s">
        <v>11951</v>
      </c>
      <c r="E3026" s="559" t="s">
        <v>142</v>
      </c>
      <c r="F3026" s="878">
        <v>46020</v>
      </c>
      <c r="G3026" s="879">
        <v>20.209</v>
      </c>
      <c r="H3026" s="879">
        <v>20.209</v>
      </c>
      <c r="I3026" s="879">
        <v>20.209099999999999</v>
      </c>
      <c r="J3026" s="880">
        <v>234363211.38</v>
      </c>
      <c r="K3026" s="881"/>
      <c r="L3026" s="881"/>
      <c r="M3026" s="882"/>
      <c r="N3026" s="888">
        <v>44119</v>
      </c>
      <c r="O3026" s="600" t="s">
        <v>11952</v>
      </c>
      <c r="P3026" s="888"/>
      <c r="Q3026" s="883">
        <v>0</v>
      </c>
      <c r="R3026" s="884"/>
      <c r="S3026" s="884"/>
      <c r="T3026" s="884"/>
      <c r="U3026" s="683"/>
      <c r="V3026" s="726" t="str">
        <f>VLOOKUP(E3026,'[2]Type Group 1'!E:F,2,FALSE)</f>
        <v>Equity Fund</v>
      </c>
    </row>
    <row r="3027" spans="1:22">
      <c r="A3027" s="863" t="s">
        <v>18</v>
      </c>
      <c r="B3027" s="599" t="s">
        <v>11953</v>
      </c>
      <c r="C3027" s="877" t="s">
        <v>11954</v>
      </c>
      <c r="D3027" s="877" t="s">
        <v>11955</v>
      </c>
      <c r="E3027" s="559" t="s">
        <v>142</v>
      </c>
      <c r="F3027" s="878">
        <v>46020</v>
      </c>
      <c r="G3027" s="879">
        <v>20.2014</v>
      </c>
      <c r="H3027" s="879">
        <v>20.2014</v>
      </c>
      <c r="I3027" s="879">
        <v>20.201499999999999</v>
      </c>
      <c r="J3027" s="880">
        <v>179426003.63999999</v>
      </c>
      <c r="K3027" s="881"/>
      <c r="L3027" s="881"/>
      <c r="M3027" s="882"/>
      <c r="N3027" s="888">
        <v>44119</v>
      </c>
      <c r="O3027" s="600" t="s">
        <v>11952</v>
      </c>
      <c r="P3027" s="888"/>
      <c r="Q3027" s="883">
        <v>0</v>
      </c>
      <c r="R3027" s="884"/>
      <c r="S3027" s="884"/>
      <c r="T3027" s="884"/>
      <c r="U3027" s="683"/>
      <c r="V3027" s="726" t="str">
        <f>VLOOKUP(E3027,'[2]Type Group 1'!E:F,2,FALSE)</f>
        <v>Equity Fund</v>
      </c>
    </row>
    <row r="3028" spans="1:22">
      <c r="A3028" s="863" t="s">
        <v>18</v>
      </c>
      <c r="B3028" s="599" t="s">
        <v>11956</v>
      </c>
      <c r="C3028" s="877" t="s">
        <v>11957</v>
      </c>
      <c r="D3028" s="877" t="s">
        <v>11958</v>
      </c>
      <c r="E3028" s="877" t="s">
        <v>166</v>
      </c>
      <c r="F3028" s="878">
        <v>46020</v>
      </c>
      <c r="G3028" s="879">
        <v>32.131500000000003</v>
      </c>
      <c r="H3028" s="879">
        <v>32.131500000000003</v>
      </c>
      <c r="I3028" s="879">
        <v>32.4529</v>
      </c>
      <c r="J3028" s="880">
        <v>84826664.629999995</v>
      </c>
      <c r="K3028" s="881"/>
      <c r="L3028" s="881"/>
      <c r="M3028" s="882"/>
      <c r="N3028" s="888">
        <v>42390</v>
      </c>
      <c r="O3028" s="600" t="s">
        <v>11959</v>
      </c>
      <c r="P3028" s="888"/>
      <c r="Q3028" s="883">
        <v>0</v>
      </c>
      <c r="R3028" s="884"/>
      <c r="S3028" s="884"/>
      <c r="T3028" s="884"/>
      <c r="U3028" s="683"/>
      <c r="V3028" s="726" t="str">
        <f>VLOOKUP(E3028,'[2]Type Group 1'!E:F,2,FALSE)</f>
        <v>Equity Fund</v>
      </c>
    </row>
    <row r="3029" spans="1:22">
      <c r="A3029" s="863" t="s">
        <v>18</v>
      </c>
      <c r="B3029" s="599" t="s">
        <v>11960</v>
      </c>
      <c r="C3029" s="877" t="s">
        <v>11961</v>
      </c>
      <c r="D3029" s="877" t="s">
        <v>11962</v>
      </c>
      <c r="E3029" s="877" t="s">
        <v>166</v>
      </c>
      <c r="F3029" s="878">
        <v>46020</v>
      </c>
      <c r="G3029" s="879">
        <v>54.488799999999998</v>
      </c>
      <c r="H3029" s="879">
        <v>54.488799999999998</v>
      </c>
      <c r="I3029" s="879">
        <v>55.033799999999999</v>
      </c>
      <c r="J3029" s="880">
        <v>1188757686.3099999</v>
      </c>
      <c r="K3029" s="881"/>
      <c r="L3029" s="881"/>
      <c r="M3029" s="882"/>
      <c r="N3029" s="888">
        <v>40043</v>
      </c>
      <c r="O3029" s="600" t="s">
        <v>11963</v>
      </c>
      <c r="P3029" s="888"/>
      <c r="Q3029" s="883">
        <v>0</v>
      </c>
      <c r="R3029" s="884"/>
      <c r="S3029" s="884"/>
      <c r="T3029" s="884"/>
      <c r="U3029" s="683"/>
      <c r="V3029" s="726" t="str">
        <f>VLOOKUP(E3029,'[2]Type Group 1'!E:F,2,FALSE)</f>
        <v>Equity Fund</v>
      </c>
    </row>
    <row r="3030" spans="1:22">
      <c r="A3030" s="863" t="s">
        <v>18</v>
      </c>
      <c r="B3030" s="599" t="s">
        <v>11964</v>
      </c>
      <c r="C3030" s="877" t="s">
        <v>11965</v>
      </c>
      <c r="D3030" s="877" t="s">
        <v>11966</v>
      </c>
      <c r="E3030" s="559" t="s">
        <v>158</v>
      </c>
      <c r="F3030" s="878">
        <v>46020</v>
      </c>
      <c r="G3030" s="879">
        <v>54.522599999999997</v>
      </c>
      <c r="H3030" s="879">
        <v>54.522599999999997</v>
      </c>
      <c r="I3030" s="879">
        <v>0</v>
      </c>
      <c r="J3030" s="880">
        <v>29910012.059999999</v>
      </c>
      <c r="K3030" s="881"/>
      <c r="L3030" s="881"/>
      <c r="M3030" s="882"/>
      <c r="N3030" s="888">
        <v>44515</v>
      </c>
      <c r="O3030" s="600" t="s">
        <v>11963</v>
      </c>
      <c r="P3030" s="888"/>
      <c r="Q3030" s="883">
        <v>0</v>
      </c>
      <c r="R3030" s="884"/>
      <c r="S3030" s="884"/>
      <c r="T3030" s="884"/>
      <c r="U3030" s="683"/>
      <c r="V3030" s="726" t="str">
        <f>VLOOKUP(E3030,'[2]Type Group 1'!E:F,2,FALSE)</f>
        <v>Equity Fund</v>
      </c>
    </row>
    <row r="3031" spans="1:22">
      <c r="A3031" s="863" t="s">
        <v>18</v>
      </c>
      <c r="B3031" s="599" t="s">
        <v>11967</v>
      </c>
      <c r="C3031" s="877" t="s">
        <v>11968</v>
      </c>
      <c r="D3031" s="877" t="s">
        <v>11969</v>
      </c>
      <c r="E3031" s="559" t="s">
        <v>142</v>
      </c>
      <c r="F3031" s="878">
        <v>46020</v>
      </c>
      <c r="G3031" s="879">
        <v>29.854399999999998</v>
      </c>
      <c r="H3031" s="879">
        <v>29.854399999999998</v>
      </c>
      <c r="I3031" s="879">
        <v>29.854500000000002</v>
      </c>
      <c r="J3031" s="880">
        <v>190828159.81999999</v>
      </c>
      <c r="K3031" s="881"/>
      <c r="L3031" s="881"/>
      <c r="M3031" s="882"/>
      <c r="N3031" s="888">
        <v>41607</v>
      </c>
      <c r="O3031" s="600" t="s">
        <v>11970</v>
      </c>
      <c r="P3031" s="888"/>
      <c r="Q3031" s="883">
        <v>0</v>
      </c>
      <c r="R3031" s="884"/>
      <c r="S3031" s="884"/>
      <c r="T3031" s="884"/>
      <c r="U3031" s="683"/>
      <c r="V3031" s="726" t="str">
        <f>VLOOKUP(E3031,'[2]Type Group 1'!E:F,2,FALSE)</f>
        <v>Equity Fund</v>
      </c>
    </row>
    <row r="3032" spans="1:22">
      <c r="A3032" s="863" t="s">
        <v>18</v>
      </c>
      <c r="B3032" s="599" t="s">
        <v>11971</v>
      </c>
      <c r="C3032" s="877" t="s">
        <v>11972</v>
      </c>
      <c r="D3032" s="877" t="s">
        <v>11973</v>
      </c>
      <c r="E3032" s="559" t="s">
        <v>142</v>
      </c>
      <c r="F3032" s="878">
        <v>46020</v>
      </c>
      <c r="G3032" s="879">
        <v>29.993200000000002</v>
      </c>
      <c r="H3032" s="879">
        <v>29.993200000000002</v>
      </c>
      <c r="I3032" s="879">
        <v>29.993300000000001</v>
      </c>
      <c r="J3032" s="880">
        <v>3708086.92</v>
      </c>
      <c r="K3032" s="881"/>
      <c r="L3032" s="881"/>
      <c r="M3032" s="882"/>
      <c r="N3032" s="888">
        <v>45474</v>
      </c>
      <c r="O3032" s="600" t="s">
        <v>11970</v>
      </c>
      <c r="P3032" s="888"/>
      <c r="Q3032" s="883">
        <v>0</v>
      </c>
      <c r="R3032" s="884"/>
      <c r="S3032" s="884"/>
      <c r="T3032" s="884"/>
      <c r="U3032" s="683"/>
      <c r="V3032" s="726" t="str">
        <f>VLOOKUP(E3032,'[2]Type Group 1'!E:F,2,FALSE)</f>
        <v>Equity Fund</v>
      </c>
    </row>
    <row r="3033" spans="1:22">
      <c r="A3033" s="863" t="s">
        <v>18</v>
      </c>
      <c r="B3033" s="599" t="s">
        <v>11974</v>
      </c>
      <c r="C3033" s="877" t="s">
        <v>11975</v>
      </c>
      <c r="D3033" s="877" t="s">
        <v>11976</v>
      </c>
      <c r="E3033" s="559" t="s">
        <v>142</v>
      </c>
      <c r="F3033" s="878">
        <v>46020</v>
      </c>
      <c r="G3033" s="879">
        <v>29.852799999999998</v>
      </c>
      <c r="H3033" s="879">
        <v>29.852799999999998</v>
      </c>
      <c r="I3033" s="879">
        <v>29.852900000000002</v>
      </c>
      <c r="J3033" s="880">
        <v>195608880.59</v>
      </c>
      <c r="K3033" s="881"/>
      <c r="L3033" s="881"/>
      <c r="M3033" s="882"/>
      <c r="N3033" s="888">
        <v>44532</v>
      </c>
      <c r="O3033" s="600" t="s">
        <v>11970</v>
      </c>
      <c r="P3033" s="888"/>
      <c r="Q3033" s="883">
        <v>0</v>
      </c>
      <c r="R3033" s="884"/>
      <c r="S3033" s="884"/>
      <c r="T3033" s="884"/>
      <c r="U3033" s="683"/>
      <c r="V3033" s="726" t="str">
        <f>VLOOKUP(E3033,'[2]Type Group 1'!E:F,2,FALSE)</f>
        <v>Equity Fund</v>
      </c>
    </row>
    <row r="3034" spans="1:22">
      <c r="A3034" s="863" t="s">
        <v>18</v>
      </c>
      <c r="B3034" s="599" t="s">
        <v>11977</v>
      </c>
      <c r="C3034" s="877" t="s">
        <v>11978</v>
      </c>
      <c r="D3034" s="877" t="s">
        <v>11979</v>
      </c>
      <c r="E3034" s="877" t="s">
        <v>166</v>
      </c>
      <c r="F3034" s="878">
        <v>46020</v>
      </c>
      <c r="G3034" s="879">
        <v>16.391500000000001</v>
      </c>
      <c r="H3034" s="879">
        <v>16.391500000000001</v>
      </c>
      <c r="I3034" s="879">
        <v>16.555499999999999</v>
      </c>
      <c r="J3034" s="880">
        <v>236649333.75999999</v>
      </c>
      <c r="K3034" s="881"/>
      <c r="L3034" s="881"/>
      <c r="M3034" s="882"/>
      <c r="N3034" s="888">
        <v>43077</v>
      </c>
      <c r="O3034" s="600" t="s">
        <v>11980</v>
      </c>
      <c r="P3034" s="888"/>
      <c r="Q3034" s="883">
        <v>0</v>
      </c>
      <c r="R3034" s="884"/>
      <c r="S3034" s="884"/>
      <c r="T3034" s="884"/>
      <c r="U3034" s="683"/>
      <c r="V3034" s="726" t="str">
        <f>VLOOKUP(E3034,'[2]Type Group 1'!E:F,2,FALSE)</f>
        <v>Equity Fund</v>
      </c>
    </row>
    <row r="3035" spans="1:22">
      <c r="A3035" s="863" t="s">
        <v>18</v>
      </c>
      <c r="B3035" s="599" t="s">
        <v>11981</v>
      </c>
      <c r="C3035" s="895" t="s">
        <v>11982</v>
      </c>
      <c r="D3035" s="877" t="s">
        <v>11983</v>
      </c>
      <c r="E3035" s="877" t="s">
        <v>166</v>
      </c>
      <c r="F3035" s="878">
        <v>46020</v>
      </c>
      <c r="G3035" s="879">
        <v>9.5878999999999994</v>
      </c>
      <c r="H3035" s="879">
        <v>9.5878999999999994</v>
      </c>
      <c r="I3035" s="879">
        <v>9.6838999999999995</v>
      </c>
      <c r="J3035" s="880">
        <v>562514858.69000006</v>
      </c>
      <c r="K3035" s="881"/>
      <c r="L3035" s="881"/>
      <c r="M3035" s="882"/>
      <c r="N3035" s="888">
        <v>45553</v>
      </c>
      <c r="O3035" s="600" t="s">
        <v>11984</v>
      </c>
      <c r="P3035" s="888"/>
      <c r="Q3035" s="893">
        <v>0</v>
      </c>
      <c r="R3035" s="894"/>
      <c r="S3035" s="894"/>
      <c r="T3035" s="894"/>
      <c r="U3035" s="683"/>
      <c r="V3035" s="726" t="str">
        <f>VLOOKUP(E3035,'[2]Type Group 1'!E:F,2,FALSE)</f>
        <v>Equity Fund</v>
      </c>
    </row>
    <row r="3036" spans="1:22">
      <c r="A3036" s="863" t="s">
        <v>18</v>
      </c>
      <c r="B3036" s="599" t="s">
        <v>11985</v>
      </c>
      <c r="C3036" s="895" t="s">
        <v>11986</v>
      </c>
      <c r="D3036" s="877" t="s">
        <v>11987</v>
      </c>
      <c r="E3036" s="559" t="s">
        <v>158</v>
      </c>
      <c r="F3036" s="878">
        <v>46020</v>
      </c>
      <c r="G3036" s="879">
        <v>9.5858000000000008</v>
      </c>
      <c r="H3036" s="879">
        <v>9.5858000000000008</v>
      </c>
      <c r="I3036" s="879">
        <v>0</v>
      </c>
      <c r="J3036" s="880">
        <v>3266103.24</v>
      </c>
      <c r="K3036" s="881"/>
      <c r="L3036" s="881"/>
      <c r="M3036" s="882"/>
      <c r="N3036" s="888">
        <v>45553</v>
      </c>
      <c r="O3036" s="600" t="s">
        <v>11984</v>
      </c>
      <c r="P3036" s="888"/>
      <c r="Q3036" s="893">
        <v>0</v>
      </c>
      <c r="R3036" s="894"/>
      <c r="S3036" s="894"/>
      <c r="T3036" s="894"/>
      <c r="U3036" s="683"/>
      <c r="V3036" s="726" t="str">
        <f>VLOOKUP(E3036,'[2]Type Group 1'!E:F,2,FALSE)</f>
        <v>Equity Fund</v>
      </c>
    </row>
    <row r="3037" spans="1:22">
      <c r="A3037" s="863" t="s">
        <v>18</v>
      </c>
      <c r="B3037" s="599" t="s">
        <v>11988</v>
      </c>
      <c r="C3037" s="877" t="s">
        <v>11989</v>
      </c>
      <c r="D3037" s="877" t="s">
        <v>11990</v>
      </c>
      <c r="E3037" s="877" t="s">
        <v>166</v>
      </c>
      <c r="F3037" s="878">
        <v>46020</v>
      </c>
      <c r="G3037" s="879">
        <v>16.321300000000001</v>
      </c>
      <c r="H3037" s="879">
        <v>16.321300000000001</v>
      </c>
      <c r="I3037" s="879">
        <v>16.4846</v>
      </c>
      <c r="J3037" s="880">
        <v>502637780.20999998</v>
      </c>
      <c r="K3037" s="881"/>
      <c r="L3037" s="881"/>
      <c r="M3037" s="882"/>
      <c r="N3037" s="888">
        <v>45064</v>
      </c>
      <c r="O3037" s="600" t="s">
        <v>11991</v>
      </c>
      <c r="P3037" s="888"/>
      <c r="Q3037" s="893"/>
      <c r="R3037" s="894"/>
      <c r="S3037" s="894"/>
      <c r="T3037" s="894"/>
      <c r="U3037" s="683"/>
      <c r="V3037" s="726" t="str">
        <f>VLOOKUP(E3037,'[2]Type Group 1'!E:F,2,FALSE)</f>
        <v>Equity Fund</v>
      </c>
    </row>
    <row r="3038" spans="1:22">
      <c r="A3038" s="863" t="s">
        <v>18</v>
      </c>
      <c r="B3038" s="599" t="s">
        <v>11992</v>
      </c>
      <c r="C3038" s="877" t="s">
        <v>11993</v>
      </c>
      <c r="D3038" s="877" t="s">
        <v>11994</v>
      </c>
      <c r="E3038" s="559" t="s">
        <v>158</v>
      </c>
      <c r="F3038" s="878">
        <v>46020</v>
      </c>
      <c r="G3038" s="879">
        <v>16.228999999999999</v>
      </c>
      <c r="H3038" s="879">
        <v>16.228999999999999</v>
      </c>
      <c r="I3038" s="879">
        <v>0</v>
      </c>
      <c r="J3038" s="880">
        <v>30938228.510000002</v>
      </c>
      <c r="K3038" s="881"/>
      <c r="L3038" s="881"/>
      <c r="M3038" s="882"/>
      <c r="N3038" s="888">
        <v>45064</v>
      </c>
      <c r="O3038" s="600" t="s">
        <v>11991</v>
      </c>
      <c r="P3038" s="888"/>
      <c r="Q3038" s="893"/>
      <c r="R3038" s="894"/>
      <c r="S3038" s="894"/>
      <c r="T3038" s="894"/>
      <c r="U3038" s="683"/>
      <c r="V3038" s="726" t="str">
        <f>VLOOKUP(E3038,'[2]Type Group 1'!E:F,2,FALSE)</f>
        <v>Equity Fund</v>
      </c>
    </row>
    <row r="3039" spans="1:22">
      <c r="A3039" s="863" t="s">
        <v>18</v>
      </c>
      <c r="B3039" s="896" t="s">
        <v>11995</v>
      </c>
      <c r="C3039" s="895" t="s">
        <v>11996</v>
      </c>
      <c r="D3039" s="895" t="s">
        <v>11997</v>
      </c>
      <c r="E3039" s="559" t="s">
        <v>142</v>
      </c>
      <c r="F3039" s="897">
        <v>46020</v>
      </c>
      <c r="G3039" s="898">
        <v>15.015499999999999</v>
      </c>
      <c r="H3039" s="898">
        <v>15.015499999999999</v>
      </c>
      <c r="I3039" s="898">
        <v>15.015599999999999</v>
      </c>
      <c r="J3039" s="899">
        <v>80613679.439999998</v>
      </c>
      <c r="K3039" s="881"/>
      <c r="L3039" s="881"/>
      <c r="M3039" s="882"/>
      <c r="N3039" s="900">
        <v>45210</v>
      </c>
      <c r="O3039" s="901" t="s">
        <v>11998</v>
      </c>
      <c r="P3039" s="900"/>
      <c r="Q3039" s="902"/>
      <c r="R3039" s="903"/>
      <c r="S3039" s="903"/>
      <c r="T3039" s="903"/>
      <c r="U3039" s="683"/>
      <c r="V3039" s="726" t="str">
        <f>VLOOKUP(E3039,'[2]Type Group 1'!E:F,2,FALSE)</f>
        <v>Equity Fund</v>
      </c>
    </row>
    <row r="3040" spans="1:22">
      <c r="A3040" s="863" t="s">
        <v>18</v>
      </c>
      <c r="B3040" s="599" t="s">
        <v>11999</v>
      </c>
      <c r="C3040" s="877" t="s">
        <v>12000</v>
      </c>
      <c r="D3040" s="877" t="s">
        <v>12001</v>
      </c>
      <c r="E3040" s="559" t="s">
        <v>142</v>
      </c>
      <c r="F3040" s="878">
        <v>46020</v>
      </c>
      <c r="G3040" s="879">
        <v>15.0718</v>
      </c>
      <c r="H3040" s="879">
        <v>15.0718</v>
      </c>
      <c r="I3040" s="879">
        <v>15.071899999999999</v>
      </c>
      <c r="J3040" s="880">
        <v>5462559.04</v>
      </c>
      <c r="K3040" s="881"/>
      <c r="L3040" s="881"/>
      <c r="M3040" s="882"/>
      <c r="N3040" s="888">
        <v>45474</v>
      </c>
      <c r="O3040" s="600" t="s">
        <v>11998</v>
      </c>
      <c r="P3040" s="888"/>
      <c r="Q3040" s="883"/>
      <c r="R3040" s="884"/>
      <c r="S3040" s="884"/>
      <c r="T3040" s="884"/>
      <c r="U3040" s="683"/>
      <c r="V3040" s="726" t="str">
        <f>VLOOKUP(E3040,'[2]Type Group 1'!E:F,2,FALSE)</f>
        <v>Equity Fund</v>
      </c>
    </row>
    <row r="3041" spans="1:22">
      <c r="A3041" s="863" t="s">
        <v>18</v>
      </c>
      <c r="B3041" s="896" t="s">
        <v>12002</v>
      </c>
      <c r="C3041" s="895" t="s">
        <v>12003</v>
      </c>
      <c r="D3041" s="895" t="s">
        <v>12004</v>
      </c>
      <c r="E3041" s="559" t="s">
        <v>142</v>
      </c>
      <c r="F3041" s="897">
        <v>46020</v>
      </c>
      <c r="G3041" s="898">
        <v>15.0052</v>
      </c>
      <c r="H3041" s="898">
        <v>15.0052</v>
      </c>
      <c r="I3041" s="898">
        <v>15.0053</v>
      </c>
      <c r="J3041" s="899">
        <v>117942793.59</v>
      </c>
      <c r="K3041" s="881"/>
      <c r="L3041" s="881"/>
      <c r="M3041" s="882"/>
      <c r="N3041" s="900">
        <v>45210</v>
      </c>
      <c r="O3041" s="901" t="s">
        <v>11998</v>
      </c>
      <c r="P3041" s="900"/>
      <c r="Q3041" s="902"/>
      <c r="R3041" s="903"/>
      <c r="S3041" s="903"/>
      <c r="T3041" s="903"/>
      <c r="U3041" s="683"/>
      <c r="V3041" s="726" t="str">
        <f>VLOOKUP(E3041,'[2]Type Group 1'!E:F,2,FALSE)</f>
        <v>Equity Fund</v>
      </c>
    </row>
    <row r="3042" spans="1:22">
      <c r="A3042" s="863" t="s">
        <v>18</v>
      </c>
      <c r="B3042" s="599" t="s">
        <v>12005</v>
      </c>
      <c r="C3042" s="877" t="s">
        <v>12006</v>
      </c>
      <c r="D3042" s="877" t="s">
        <v>12007</v>
      </c>
      <c r="E3042" s="877" t="s">
        <v>172</v>
      </c>
      <c r="F3042" s="878">
        <v>46020</v>
      </c>
      <c r="G3042" s="879">
        <v>14.554600000000001</v>
      </c>
      <c r="H3042" s="879">
        <v>14.554600000000001</v>
      </c>
      <c r="I3042" s="879">
        <v>14.700200000000001</v>
      </c>
      <c r="J3042" s="880">
        <v>378789333.33999997</v>
      </c>
      <c r="K3042" s="881"/>
      <c r="L3042" s="881"/>
      <c r="M3042" s="882"/>
      <c r="N3042" s="888">
        <v>41432</v>
      </c>
      <c r="O3042" s="600" t="s">
        <v>12008</v>
      </c>
      <c r="P3042" s="888"/>
      <c r="Q3042" s="883">
        <v>0</v>
      </c>
      <c r="R3042" s="884"/>
      <c r="S3042" s="884"/>
      <c r="T3042" s="884"/>
      <c r="U3042" s="683"/>
      <c r="V3042" s="726" t="str">
        <f>VLOOKUP(E3042,'[2]Type Group 1'!E:F,2,FALSE)</f>
        <v>Others</v>
      </c>
    </row>
    <row r="3043" spans="1:22">
      <c r="A3043" s="863" t="s">
        <v>18</v>
      </c>
      <c r="B3043" s="599" t="s">
        <v>12009</v>
      </c>
      <c r="C3043" s="877" t="s">
        <v>12010</v>
      </c>
      <c r="D3043" s="877" t="s">
        <v>12011</v>
      </c>
      <c r="E3043" s="877" t="s">
        <v>168</v>
      </c>
      <c r="F3043" s="878">
        <v>46020</v>
      </c>
      <c r="G3043" s="879">
        <v>10.240399999999999</v>
      </c>
      <c r="H3043" s="879">
        <v>10.240399999999999</v>
      </c>
      <c r="I3043" s="879">
        <v>10.291700000000001</v>
      </c>
      <c r="J3043" s="880">
        <v>200158921.71000001</v>
      </c>
      <c r="K3043" s="881"/>
      <c r="L3043" s="881"/>
      <c r="M3043" s="882"/>
      <c r="N3043" s="888">
        <v>42557</v>
      </c>
      <c r="O3043" s="600" t="s">
        <v>12012</v>
      </c>
      <c r="P3043" s="888" t="s">
        <v>321</v>
      </c>
      <c r="Q3043" s="883">
        <v>0</v>
      </c>
      <c r="R3043" s="884"/>
      <c r="S3043" s="884"/>
      <c r="T3043" s="884"/>
      <c r="U3043" s="683"/>
      <c r="V3043" s="726" t="str">
        <f>VLOOKUP(E3043,'[2]Type Group 1'!E:F,2,FALSE)</f>
        <v>Fixed Income Fund</v>
      </c>
    </row>
    <row r="3044" spans="1:22">
      <c r="A3044" s="863" t="s">
        <v>18</v>
      </c>
      <c r="B3044" s="599" t="s">
        <v>12013</v>
      </c>
      <c r="C3044" s="877" t="s">
        <v>12014</v>
      </c>
      <c r="D3044" s="877" t="s">
        <v>12015</v>
      </c>
      <c r="E3044" s="877" t="s">
        <v>166</v>
      </c>
      <c r="F3044" s="878">
        <v>46020</v>
      </c>
      <c r="G3044" s="879">
        <v>19.315200000000001</v>
      </c>
      <c r="H3044" s="879">
        <v>19.315200000000001</v>
      </c>
      <c r="I3044" s="879">
        <v>19.508500000000002</v>
      </c>
      <c r="J3044" s="880">
        <v>133325278.31999999</v>
      </c>
      <c r="K3044" s="881"/>
      <c r="L3044" s="881"/>
      <c r="M3044" s="882"/>
      <c r="N3044" s="888">
        <v>44825</v>
      </c>
      <c r="O3044" s="600" t="s">
        <v>12016</v>
      </c>
      <c r="P3044" s="904"/>
      <c r="Q3044" s="893"/>
      <c r="R3044" s="894"/>
      <c r="S3044" s="894"/>
      <c r="T3044" s="894"/>
      <c r="U3044" s="683"/>
      <c r="V3044" s="726" t="str">
        <f>VLOOKUP(E3044,'[2]Type Group 1'!E:F,2,FALSE)</f>
        <v>Equity Fund</v>
      </c>
    </row>
    <row r="3045" spans="1:22">
      <c r="A3045" s="863" t="s">
        <v>18</v>
      </c>
      <c r="B3045" s="599" t="s">
        <v>12017</v>
      </c>
      <c r="C3045" s="877" t="s">
        <v>12018</v>
      </c>
      <c r="D3045" s="877" t="s">
        <v>12019</v>
      </c>
      <c r="E3045" s="559" t="s">
        <v>158</v>
      </c>
      <c r="F3045" s="878">
        <v>46020</v>
      </c>
      <c r="G3045" s="879">
        <v>19.2409</v>
      </c>
      <c r="H3045" s="879">
        <v>19.2409</v>
      </c>
      <c r="I3045" s="879">
        <v>0</v>
      </c>
      <c r="J3045" s="880">
        <v>19656240.32</v>
      </c>
      <c r="K3045" s="881"/>
      <c r="L3045" s="881"/>
      <c r="M3045" s="882"/>
      <c r="N3045" s="888">
        <v>44825</v>
      </c>
      <c r="O3045" s="600" t="s">
        <v>12016</v>
      </c>
      <c r="P3045" s="904"/>
      <c r="Q3045" s="893"/>
      <c r="R3045" s="894"/>
      <c r="S3045" s="894"/>
      <c r="T3045" s="894"/>
      <c r="U3045" s="683"/>
      <c r="V3045" s="726" t="str">
        <f>VLOOKUP(E3045,'[2]Type Group 1'!E:F,2,FALSE)</f>
        <v>Equity Fund</v>
      </c>
    </row>
    <row r="3046" spans="1:22">
      <c r="A3046" s="863" t="s">
        <v>18</v>
      </c>
      <c r="B3046" s="599" t="s">
        <v>12020</v>
      </c>
      <c r="C3046" s="877" t="s">
        <v>12021</v>
      </c>
      <c r="D3046" s="877" t="s">
        <v>12022</v>
      </c>
      <c r="E3046" s="877" t="s">
        <v>168</v>
      </c>
      <c r="F3046" s="878">
        <v>46020</v>
      </c>
      <c r="G3046" s="879">
        <v>9.1194000000000006</v>
      </c>
      <c r="H3046" s="879">
        <v>9.1194000000000006</v>
      </c>
      <c r="I3046" s="879">
        <v>9.1651000000000007</v>
      </c>
      <c r="J3046" s="880">
        <v>310226938.63</v>
      </c>
      <c r="K3046" s="881"/>
      <c r="L3046" s="881"/>
      <c r="M3046" s="882"/>
      <c r="N3046" s="888">
        <v>44887</v>
      </c>
      <c r="O3046" s="600" t="s">
        <v>12023</v>
      </c>
      <c r="P3046" s="888"/>
      <c r="Q3046" s="893"/>
      <c r="R3046" s="894"/>
      <c r="S3046" s="894"/>
      <c r="T3046" s="894"/>
      <c r="U3046" s="683"/>
      <c r="V3046" s="726" t="str">
        <f>VLOOKUP(E3046,'[2]Type Group 1'!E:F,2,FALSE)</f>
        <v>Fixed Income Fund</v>
      </c>
    </row>
    <row r="3047" spans="1:22">
      <c r="A3047" s="863" t="s">
        <v>18</v>
      </c>
      <c r="B3047" s="599" t="s">
        <v>12024</v>
      </c>
      <c r="C3047" s="877" t="s">
        <v>12025</v>
      </c>
      <c r="D3047" s="877" t="s">
        <v>12026</v>
      </c>
      <c r="E3047" s="877" t="s">
        <v>166</v>
      </c>
      <c r="F3047" s="878">
        <v>46020</v>
      </c>
      <c r="G3047" s="879">
        <v>9.6357999999999997</v>
      </c>
      <c r="H3047" s="879">
        <v>9.6357999999999997</v>
      </c>
      <c r="I3047" s="879">
        <v>9.7323000000000004</v>
      </c>
      <c r="J3047" s="880">
        <v>12822404.880000001</v>
      </c>
      <c r="K3047" s="881"/>
      <c r="L3047" s="881"/>
      <c r="M3047" s="882"/>
      <c r="N3047" s="888">
        <v>45693</v>
      </c>
      <c r="O3047" s="600" t="s">
        <v>12027</v>
      </c>
      <c r="P3047" s="888"/>
      <c r="Q3047" s="893">
        <v>0</v>
      </c>
      <c r="R3047" s="894"/>
      <c r="S3047" s="894"/>
      <c r="T3047" s="894"/>
      <c r="U3047" s="683"/>
      <c r="V3047" s="726" t="str">
        <f>VLOOKUP(E3047,'[2]Type Group 1'!E:F,2,FALSE)</f>
        <v>Equity Fund</v>
      </c>
    </row>
    <row r="3048" spans="1:22">
      <c r="A3048" s="863" t="s">
        <v>18</v>
      </c>
      <c r="B3048" s="599" t="s">
        <v>12028</v>
      </c>
      <c r="C3048" s="877" t="s">
        <v>12029</v>
      </c>
      <c r="D3048" s="877" t="s">
        <v>12030</v>
      </c>
      <c r="E3048" s="877" t="s">
        <v>166</v>
      </c>
      <c r="F3048" s="878">
        <v>46020</v>
      </c>
      <c r="G3048" s="879">
        <v>5.6947000000000001</v>
      </c>
      <c r="H3048" s="879">
        <v>5.6947000000000001</v>
      </c>
      <c r="I3048" s="879">
        <v>5.7516999999999996</v>
      </c>
      <c r="J3048" s="880">
        <v>55822839.609999999</v>
      </c>
      <c r="K3048" s="881"/>
      <c r="L3048" s="881"/>
      <c r="M3048" s="882"/>
      <c r="N3048" s="888">
        <v>44358</v>
      </c>
      <c r="O3048" s="600" t="s">
        <v>12031</v>
      </c>
      <c r="P3048" s="888"/>
      <c r="Q3048" s="893">
        <v>0</v>
      </c>
      <c r="R3048" s="894"/>
      <c r="S3048" s="894"/>
      <c r="T3048" s="894"/>
      <c r="U3048" s="683"/>
      <c r="V3048" s="726" t="str">
        <f>VLOOKUP(E3048,'[2]Type Group 1'!E:F,2,FALSE)</f>
        <v>Equity Fund</v>
      </c>
    </row>
    <row r="3049" spans="1:22">
      <c r="A3049" s="863" t="s">
        <v>18</v>
      </c>
      <c r="B3049" s="599" t="s">
        <v>12032</v>
      </c>
      <c r="C3049" s="877" t="s">
        <v>12033</v>
      </c>
      <c r="D3049" s="877" t="s">
        <v>12034</v>
      </c>
      <c r="E3049" s="877" t="s">
        <v>166</v>
      </c>
      <c r="F3049" s="878">
        <v>46020</v>
      </c>
      <c r="G3049" s="879">
        <v>9.4228000000000005</v>
      </c>
      <c r="H3049" s="879">
        <v>9.4228000000000005</v>
      </c>
      <c r="I3049" s="879">
        <v>9.5170999999999992</v>
      </c>
      <c r="J3049" s="880">
        <v>113102969.17</v>
      </c>
      <c r="K3049" s="881"/>
      <c r="L3049" s="881"/>
      <c r="M3049" s="882"/>
      <c r="N3049" s="888">
        <v>45938</v>
      </c>
      <c r="O3049" s="600" t="s">
        <v>12035</v>
      </c>
      <c r="P3049" s="888"/>
      <c r="Q3049" s="893">
        <v>0</v>
      </c>
      <c r="R3049" s="894"/>
      <c r="S3049" s="894"/>
      <c r="T3049" s="894"/>
      <c r="U3049" s="683"/>
      <c r="V3049" s="726" t="str">
        <f>VLOOKUP(E3049,'[2]Type Group 1'!E:F,2,FALSE)</f>
        <v>Equity Fund</v>
      </c>
    </row>
    <row r="3050" spans="1:22">
      <c r="A3050" s="863" t="s">
        <v>18</v>
      </c>
      <c r="B3050" s="599" t="s">
        <v>12036</v>
      </c>
      <c r="C3050" s="877" t="s">
        <v>12037</v>
      </c>
      <c r="D3050" s="877" t="s">
        <v>12038</v>
      </c>
      <c r="E3050" s="877" t="s">
        <v>166</v>
      </c>
      <c r="F3050" s="878">
        <v>46020</v>
      </c>
      <c r="G3050" s="879">
        <v>9.9528999999999996</v>
      </c>
      <c r="H3050" s="879">
        <v>9.9528999999999996</v>
      </c>
      <c r="I3050" s="879">
        <v>10.0525</v>
      </c>
      <c r="J3050" s="880">
        <v>4116479186.1799998</v>
      </c>
      <c r="K3050" s="881"/>
      <c r="L3050" s="881"/>
      <c r="M3050" s="882"/>
      <c r="N3050" s="888">
        <v>45973</v>
      </c>
      <c r="O3050" s="600" t="s">
        <v>12039</v>
      </c>
      <c r="P3050" s="888"/>
      <c r="Q3050" s="893">
        <v>0</v>
      </c>
      <c r="R3050" s="894"/>
      <c r="S3050" s="894"/>
      <c r="T3050" s="894"/>
      <c r="U3050" s="683"/>
      <c r="V3050" s="726" t="str">
        <f>VLOOKUP(E3050,'[2]Type Group 1'!E:F,2,FALSE)</f>
        <v>Equity Fund</v>
      </c>
    </row>
    <row r="3051" spans="1:22">
      <c r="A3051" s="863" t="s">
        <v>18</v>
      </c>
      <c r="B3051" s="599" t="s">
        <v>12040</v>
      </c>
      <c r="C3051" s="877" t="s">
        <v>12041</v>
      </c>
      <c r="D3051" s="877" t="s">
        <v>12042</v>
      </c>
      <c r="E3051" s="877" t="s">
        <v>166</v>
      </c>
      <c r="F3051" s="878">
        <v>46020</v>
      </c>
      <c r="G3051" s="879">
        <v>9.6938999999999993</v>
      </c>
      <c r="H3051" s="879">
        <v>9.6938999999999993</v>
      </c>
      <c r="I3051" s="879">
        <v>9.7909000000000006</v>
      </c>
      <c r="J3051" s="880">
        <v>70699680.049999997</v>
      </c>
      <c r="K3051" s="881"/>
      <c r="L3051" s="881"/>
      <c r="M3051" s="882"/>
      <c r="N3051" s="888">
        <v>45973</v>
      </c>
      <c r="O3051" s="600" t="s">
        <v>12043</v>
      </c>
      <c r="P3051" s="888"/>
      <c r="Q3051" s="893">
        <v>0</v>
      </c>
      <c r="R3051" s="894"/>
      <c r="S3051" s="894"/>
      <c r="T3051" s="894"/>
      <c r="U3051" s="683"/>
      <c r="V3051" s="726" t="str">
        <f>VLOOKUP(E3051,'[2]Type Group 1'!E:F,2,FALSE)</f>
        <v>Equity Fund</v>
      </c>
    </row>
    <row r="3052" spans="1:22">
      <c r="A3052" s="863" t="s">
        <v>18</v>
      </c>
      <c r="B3052" s="599" t="s">
        <v>12044</v>
      </c>
      <c r="C3052" s="877" t="s">
        <v>12045</v>
      </c>
      <c r="D3052" s="877" t="s">
        <v>12046</v>
      </c>
      <c r="E3052" s="877" t="s">
        <v>166</v>
      </c>
      <c r="F3052" s="878">
        <v>46020</v>
      </c>
      <c r="G3052" s="879">
        <v>12.3352</v>
      </c>
      <c r="H3052" s="879">
        <v>12.3352</v>
      </c>
      <c r="I3052" s="879">
        <v>12.4587</v>
      </c>
      <c r="J3052" s="880">
        <v>1859855343.0599999</v>
      </c>
      <c r="K3052" s="881"/>
      <c r="L3052" s="881"/>
      <c r="M3052" s="882"/>
      <c r="N3052" s="888">
        <v>45449</v>
      </c>
      <c r="O3052" s="600" t="s">
        <v>12047</v>
      </c>
      <c r="P3052" s="888"/>
      <c r="Q3052" s="893">
        <v>0</v>
      </c>
      <c r="R3052" s="894"/>
      <c r="S3052" s="894"/>
      <c r="T3052" s="894"/>
      <c r="U3052" s="683"/>
      <c r="V3052" s="726" t="str">
        <f>VLOOKUP(E3052,'[2]Type Group 1'!E:F,2,FALSE)</f>
        <v>Equity Fund</v>
      </c>
    </row>
    <row r="3053" spans="1:22">
      <c r="A3053" s="863" t="s">
        <v>18</v>
      </c>
      <c r="B3053" s="599" t="s">
        <v>12048</v>
      </c>
      <c r="C3053" s="877" t="s">
        <v>12049</v>
      </c>
      <c r="D3053" s="877" t="s">
        <v>12050</v>
      </c>
      <c r="E3053" s="877" t="s">
        <v>168</v>
      </c>
      <c r="F3053" s="878">
        <v>46020</v>
      </c>
      <c r="G3053" s="879">
        <v>10.219099999999999</v>
      </c>
      <c r="H3053" s="879">
        <v>10.219099999999999</v>
      </c>
      <c r="I3053" s="879">
        <v>10.2958</v>
      </c>
      <c r="J3053" s="880">
        <v>445518123.10000002</v>
      </c>
      <c r="K3053" s="881"/>
      <c r="L3053" s="881"/>
      <c r="M3053" s="882"/>
      <c r="N3053" s="888">
        <v>44972</v>
      </c>
      <c r="O3053" s="600" t="s">
        <v>12051</v>
      </c>
      <c r="P3053" s="888"/>
      <c r="Q3053" s="893">
        <v>0</v>
      </c>
      <c r="R3053" s="894"/>
      <c r="S3053" s="894"/>
      <c r="T3053" s="894"/>
      <c r="U3053" s="683"/>
      <c r="V3053" s="726" t="str">
        <f>VLOOKUP(E3053,'[2]Type Group 1'!E:F,2,FALSE)</f>
        <v>Fixed Income Fund</v>
      </c>
    </row>
    <row r="3054" spans="1:22">
      <c r="A3054" s="863" t="s">
        <v>18</v>
      </c>
      <c r="B3054" s="599" t="s">
        <v>12052</v>
      </c>
      <c r="C3054" s="877" t="s">
        <v>12053</v>
      </c>
      <c r="D3054" s="877" t="s">
        <v>12054</v>
      </c>
      <c r="E3054" s="559" t="s">
        <v>160</v>
      </c>
      <c r="F3054" s="878">
        <v>46020</v>
      </c>
      <c r="G3054" s="879">
        <v>10.2219</v>
      </c>
      <c r="H3054" s="879">
        <v>10.2219</v>
      </c>
      <c r="I3054" s="879">
        <v>0</v>
      </c>
      <c r="J3054" s="880">
        <v>19134347.82</v>
      </c>
      <c r="K3054" s="881"/>
      <c r="L3054" s="881"/>
      <c r="M3054" s="882"/>
      <c r="N3054" s="888">
        <v>45153</v>
      </c>
      <c r="O3054" s="600" t="s">
        <v>12051</v>
      </c>
      <c r="P3054" s="888"/>
      <c r="Q3054" s="893">
        <v>0</v>
      </c>
      <c r="R3054" s="894"/>
      <c r="S3054" s="894"/>
      <c r="T3054" s="894"/>
      <c r="U3054" s="683"/>
      <c r="V3054" s="726" t="str">
        <f>VLOOKUP(E3054,'[2]Type Group 1'!E:F,2,FALSE)</f>
        <v>Fixed Income Fund</v>
      </c>
    </row>
    <row r="3055" spans="1:22">
      <c r="A3055" s="863" t="s">
        <v>18</v>
      </c>
      <c r="B3055" s="599" t="s">
        <v>12055</v>
      </c>
      <c r="C3055" s="877" t="s">
        <v>12056</v>
      </c>
      <c r="D3055" s="877" t="s">
        <v>12057</v>
      </c>
      <c r="E3055" s="877" t="s">
        <v>170</v>
      </c>
      <c r="F3055" s="878">
        <v>46020</v>
      </c>
      <c r="G3055" s="879">
        <v>10.351699999999999</v>
      </c>
      <c r="H3055" s="879">
        <v>10.351699999999999</v>
      </c>
      <c r="I3055" s="879">
        <v>10.455299999999999</v>
      </c>
      <c r="J3055" s="880">
        <v>1515350213.6300001</v>
      </c>
      <c r="K3055" s="881"/>
      <c r="L3055" s="881"/>
      <c r="M3055" s="882"/>
      <c r="N3055" s="888">
        <v>45884</v>
      </c>
      <c r="O3055" s="600" t="s">
        <v>12058</v>
      </c>
      <c r="P3055" s="888"/>
      <c r="Q3055" s="893">
        <v>0</v>
      </c>
      <c r="R3055" s="894"/>
      <c r="S3055" s="894"/>
      <c r="T3055" s="894"/>
      <c r="U3055" s="683"/>
      <c r="V3055" s="726" t="str">
        <f>VLOOKUP(E3055,'[2]Type Group 1'!E:F,2,FALSE)</f>
        <v>Mixed Fund</v>
      </c>
    </row>
    <row r="3056" spans="1:22">
      <c r="A3056" s="863" t="s">
        <v>18</v>
      </c>
      <c r="B3056" s="599" t="s">
        <v>12059</v>
      </c>
      <c r="C3056" s="877" t="s">
        <v>12060</v>
      </c>
      <c r="D3056" s="877" t="s">
        <v>12061</v>
      </c>
      <c r="E3056" s="559" t="s">
        <v>146</v>
      </c>
      <c r="F3056" s="878">
        <v>46020</v>
      </c>
      <c r="G3056" s="879">
        <v>10.3208</v>
      </c>
      <c r="H3056" s="879">
        <v>10.3208</v>
      </c>
      <c r="I3056" s="879">
        <v>10.3209</v>
      </c>
      <c r="J3056" s="880">
        <v>71416685.849999994</v>
      </c>
      <c r="K3056" s="881"/>
      <c r="L3056" s="881"/>
      <c r="M3056" s="882"/>
      <c r="N3056" s="888">
        <v>45903</v>
      </c>
      <c r="O3056" s="600" t="s">
        <v>12062</v>
      </c>
      <c r="P3056" s="888"/>
      <c r="Q3056" s="893">
        <v>0</v>
      </c>
      <c r="R3056" s="894"/>
      <c r="S3056" s="894"/>
      <c r="T3056" s="894"/>
      <c r="U3056" s="683"/>
      <c r="V3056" s="726" t="str">
        <f>VLOOKUP(E3056,'[2]Type Group 1'!E:F,2,FALSE)</f>
        <v>Mixed Fund</v>
      </c>
    </row>
    <row r="3057" spans="1:22">
      <c r="A3057" s="863" t="s">
        <v>18</v>
      </c>
      <c r="B3057" s="599" t="s">
        <v>12063</v>
      </c>
      <c r="C3057" s="877" t="s">
        <v>12064</v>
      </c>
      <c r="D3057" s="877" t="s">
        <v>12065</v>
      </c>
      <c r="E3057" s="559" t="s">
        <v>146</v>
      </c>
      <c r="F3057" s="878">
        <v>46020</v>
      </c>
      <c r="G3057" s="879">
        <v>10.3278</v>
      </c>
      <c r="H3057" s="879">
        <v>10.3278</v>
      </c>
      <c r="I3057" s="879">
        <v>10.3279</v>
      </c>
      <c r="J3057" s="880">
        <v>307076.07</v>
      </c>
      <c r="K3057" s="881"/>
      <c r="L3057" s="881"/>
      <c r="M3057" s="882"/>
      <c r="N3057" s="888">
        <v>45931</v>
      </c>
      <c r="O3057" s="600" t="s">
        <v>12062</v>
      </c>
      <c r="P3057" s="888"/>
      <c r="Q3057" s="893">
        <v>0</v>
      </c>
      <c r="R3057" s="894"/>
      <c r="S3057" s="894"/>
      <c r="T3057" s="894"/>
      <c r="U3057" s="683"/>
      <c r="V3057" s="726" t="str">
        <f>VLOOKUP(E3057,'[2]Type Group 1'!E:F,2,FALSE)</f>
        <v>Mixed Fund</v>
      </c>
    </row>
    <row r="3058" spans="1:22">
      <c r="A3058" s="863" t="s">
        <v>18</v>
      </c>
      <c r="B3058" s="599" t="s">
        <v>12066</v>
      </c>
      <c r="C3058" s="877" t="s">
        <v>12067</v>
      </c>
      <c r="D3058" s="877" t="s">
        <v>12068</v>
      </c>
      <c r="E3058" s="559" t="s">
        <v>146</v>
      </c>
      <c r="F3058" s="878">
        <v>46020</v>
      </c>
      <c r="G3058" s="879">
        <v>10.3209</v>
      </c>
      <c r="H3058" s="879">
        <v>10.3209</v>
      </c>
      <c r="I3058" s="879">
        <v>10.321</v>
      </c>
      <c r="J3058" s="880">
        <v>145592754.62</v>
      </c>
      <c r="K3058" s="881"/>
      <c r="L3058" s="881"/>
      <c r="M3058" s="882"/>
      <c r="N3058" s="888">
        <v>45931</v>
      </c>
      <c r="O3058" s="600" t="s">
        <v>12062</v>
      </c>
      <c r="P3058" s="888"/>
      <c r="Q3058" s="893">
        <v>0</v>
      </c>
      <c r="R3058" s="894"/>
      <c r="S3058" s="894"/>
      <c r="T3058" s="894"/>
      <c r="U3058" s="683"/>
      <c r="V3058" s="726" t="str">
        <f>VLOOKUP(E3058,'[2]Type Group 1'!E:F,2,FALSE)</f>
        <v>Mixed Fund</v>
      </c>
    </row>
    <row r="3059" spans="1:22">
      <c r="A3059" s="863" t="s">
        <v>18</v>
      </c>
      <c r="B3059" s="599" t="s">
        <v>12069</v>
      </c>
      <c r="C3059" s="877" t="s">
        <v>12070</v>
      </c>
      <c r="D3059" s="877" t="s">
        <v>12071</v>
      </c>
      <c r="E3059" s="877" t="s">
        <v>166</v>
      </c>
      <c r="F3059" s="878">
        <v>46017</v>
      </c>
      <c r="G3059" s="879">
        <v>6.6835000000000004</v>
      </c>
      <c r="H3059" s="879">
        <v>0</v>
      </c>
      <c r="I3059" s="879">
        <v>0</v>
      </c>
      <c r="J3059" s="880">
        <v>100307516.97</v>
      </c>
      <c r="K3059" s="881"/>
      <c r="L3059" s="881"/>
      <c r="M3059" s="882"/>
      <c r="N3059" s="888">
        <v>42087</v>
      </c>
      <c r="O3059" s="600" t="s">
        <v>12072</v>
      </c>
      <c r="P3059" s="888" t="s">
        <v>321</v>
      </c>
      <c r="Q3059" s="883">
        <v>0</v>
      </c>
      <c r="R3059" s="884"/>
      <c r="S3059" s="884"/>
      <c r="T3059" s="884"/>
      <c r="U3059" s="683"/>
      <c r="V3059" s="726" t="str">
        <f>VLOOKUP(E3059,'[2]Type Group 1'!E:F,2,FALSE)</f>
        <v>Equity Fund</v>
      </c>
    </row>
    <row r="3060" spans="1:22">
      <c r="A3060" s="863" t="s">
        <v>18</v>
      </c>
      <c r="B3060" s="599" t="s">
        <v>12073</v>
      </c>
      <c r="C3060" s="877" t="s">
        <v>12074</v>
      </c>
      <c r="D3060" s="877" t="s">
        <v>12075</v>
      </c>
      <c r="E3060" s="877" t="s">
        <v>166</v>
      </c>
      <c r="F3060" s="878">
        <v>46017</v>
      </c>
      <c r="G3060" s="879">
        <v>9.2585999999999995</v>
      </c>
      <c r="H3060" s="879">
        <v>0</v>
      </c>
      <c r="I3060" s="879">
        <v>0</v>
      </c>
      <c r="J3060" s="880">
        <v>48214025.810000002</v>
      </c>
      <c r="K3060" s="881"/>
      <c r="L3060" s="881"/>
      <c r="M3060" s="882"/>
      <c r="N3060" s="888">
        <v>44574</v>
      </c>
      <c r="O3060" s="600" t="s">
        <v>12076</v>
      </c>
      <c r="P3060" s="888"/>
      <c r="Q3060" s="883">
        <v>0</v>
      </c>
      <c r="R3060" s="884"/>
      <c r="S3060" s="884"/>
      <c r="T3060" s="884"/>
      <c r="U3060" s="683"/>
      <c r="V3060" s="726" t="str">
        <f>VLOOKUP(E3060,'[2]Type Group 1'!E:F,2,FALSE)</f>
        <v>Equity Fund</v>
      </c>
    </row>
    <row r="3061" spans="1:22">
      <c r="A3061" s="863" t="s">
        <v>18</v>
      </c>
      <c r="B3061" s="599" t="s">
        <v>12077</v>
      </c>
      <c r="C3061" s="877" t="s">
        <v>12078</v>
      </c>
      <c r="D3061" s="877" t="s">
        <v>12079</v>
      </c>
      <c r="E3061" s="877" t="s">
        <v>166</v>
      </c>
      <c r="F3061" s="878">
        <v>46017</v>
      </c>
      <c r="G3061" s="879">
        <v>6.9789000000000003</v>
      </c>
      <c r="H3061" s="879">
        <v>0</v>
      </c>
      <c r="I3061" s="879">
        <v>0</v>
      </c>
      <c r="J3061" s="880">
        <v>181781595.91</v>
      </c>
      <c r="K3061" s="881"/>
      <c r="L3061" s="881"/>
      <c r="M3061" s="882"/>
      <c r="N3061" s="888">
        <v>44469</v>
      </c>
      <c r="O3061" s="600" t="s">
        <v>12080</v>
      </c>
      <c r="P3061" s="888"/>
      <c r="Q3061" s="883">
        <v>0</v>
      </c>
      <c r="R3061" s="884"/>
      <c r="S3061" s="884"/>
      <c r="T3061" s="884"/>
      <c r="U3061" s="683"/>
      <c r="V3061" s="726" t="str">
        <f>VLOOKUP(E3061,'[2]Type Group 1'!E:F,2,FALSE)</f>
        <v>Equity Fund</v>
      </c>
    </row>
    <row r="3062" spans="1:22">
      <c r="A3062" s="863" t="s">
        <v>18</v>
      </c>
      <c r="B3062" s="599" t="s">
        <v>12081</v>
      </c>
      <c r="C3062" s="877" t="s">
        <v>12082</v>
      </c>
      <c r="D3062" s="877" t="s">
        <v>12083</v>
      </c>
      <c r="E3062" s="877" t="s">
        <v>166</v>
      </c>
      <c r="F3062" s="878">
        <v>46017</v>
      </c>
      <c r="G3062" s="879">
        <v>9.8192000000000004</v>
      </c>
      <c r="H3062" s="879">
        <v>0</v>
      </c>
      <c r="I3062" s="879">
        <v>0</v>
      </c>
      <c r="J3062" s="880">
        <v>945887159.79999995</v>
      </c>
      <c r="K3062" s="881"/>
      <c r="L3062" s="881"/>
      <c r="M3062" s="882"/>
      <c r="N3062" s="888">
        <v>43525</v>
      </c>
      <c r="O3062" s="600" t="s">
        <v>12084</v>
      </c>
      <c r="P3062" s="888"/>
      <c r="Q3062" s="883">
        <v>0</v>
      </c>
      <c r="R3062" s="884"/>
      <c r="S3062" s="884"/>
      <c r="T3062" s="884"/>
      <c r="U3062" s="683"/>
      <c r="V3062" s="726" t="str">
        <f>VLOOKUP(E3062,'[2]Type Group 1'!E:F,2,FALSE)</f>
        <v>Equity Fund</v>
      </c>
    </row>
    <row r="3063" spans="1:22">
      <c r="A3063" s="863" t="s">
        <v>18</v>
      </c>
      <c r="B3063" s="599" t="s">
        <v>12085</v>
      </c>
      <c r="C3063" s="877" t="s">
        <v>12086</v>
      </c>
      <c r="D3063" s="877" t="s">
        <v>12087</v>
      </c>
      <c r="E3063" s="877" t="s">
        <v>166</v>
      </c>
      <c r="F3063" s="878">
        <v>46017</v>
      </c>
      <c r="G3063" s="879">
        <v>12.3447</v>
      </c>
      <c r="H3063" s="879">
        <v>0</v>
      </c>
      <c r="I3063" s="879">
        <v>0</v>
      </c>
      <c r="J3063" s="880">
        <v>209657326.31</v>
      </c>
      <c r="K3063" s="881"/>
      <c r="L3063" s="881"/>
      <c r="M3063" s="882"/>
      <c r="N3063" s="888">
        <v>42144</v>
      </c>
      <c r="O3063" s="600" t="s">
        <v>12088</v>
      </c>
      <c r="P3063" s="888" t="s">
        <v>321</v>
      </c>
      <c r="Q3063" s="883">
        <v>0</v>
      </c>
      <c r="R3063" s="884"/>
      <c r="S3063" s="884"/>
      <c r="T3063" s="884"/>
      <c r="U3063" s="683"/>
      <c r="V3063" s="726" t="str">
        <f>VLOOKUP(E3063,'[2]Type Group 1'!E:F,2,FALSE)</f>
        <v>Equity Fund</v>
      </c>
    </row>
    <row r="3064" spans="1:22">
      <c r="A3064" s="863" t="s">
        <v>18</v>
      </c>
      <c r="B3064" s="599" t="s">
        <v>12089</v>
      </c>
      <c r="C3064" s="877" t="s">
        <v>12090</v>
      </c>
      <c r="D3064" s="877" t="s">
        <v>12091</v>
      </c>
      <c r="E3064" s="877" t="s">
        <v>166</v>
      </c>
      <c r="F3064" s="878">
        <v>46017</v>
      </c>
      <c r="G3064" s="879">
        <v>12.3063</v>
      </c>
      <c r="H3064" s="879">
        <v>0</v>
      </c>
      <c r="I3064" s="879">
        <v>0</v>
      </c>
      <c r="J3064" s="880">
        <v>545844808.78999996</v>
      </c>
      <c r="K3064" s="881"/>
      <c r="L3064" s="881"/>
      <c r="M3064" s="882"/>
      <c r="N3064" s="888">
        <v>44861</v>
      </c>
      <c r="O3064" s="600" t="s">
        <v>12092</v>
      </c>
      <c r="P3064" s="888"/>
      <c r="Q3064" s="883">
        <v>0</v>
      </c>
      <c r="R3064" s="884"/>
      <c r="S3064" s="884"/>
      <c r="T3064" s="884"/>
      <c r="U3064" s="683"/>
      <c r="V3064" s="726" t="str">
        <f>VLOOKUP(E3064,'[2]Type Group 1'!E:F,2,FALSE)</f>
        <v>Equity Fund</v>
      </c>
    </row>
    <row r="3065" spans="1:22">
      <c r="A3065" s="863" t="s">
        <v>18</v>
      </c>
      <c r="B3065" s="599" t="s">
        <v>12093</v>
      </c>
      <c r="C3065" s="877" t="s">
        <v>12094</v>
      </c>
      <c r="D3065" s="877" t="s">
        <v>12095</v>
      </c>
      <c r="E3065" s="877" t="s">
        <v>172</v>
      </c>
      <c r="F3065" s="878">
        <v>46017</v>
      </c>
      <c r="G3065" s="879">
        <v>7.8297999999999996</v>
      </c>
      <c r="H3065" s="879">
        <v>0</v>
      </c>
      <c r="I3065" s="879">
        <v>0</v>
      </c>
      <c r="J3065" s="880">
        <v>88880037.349999994</v>
      </c>
      <c r="K3065" s="881"/>
      <c r="L3065" s="881"/>
      <c r="M3065" s="882"/>
      <c r="N3065" s="888">
        <v>42858</v>
      </c>
      <c r="O3065" s="600" t="s">
        <v>12096</v>
      </c>
      <c r="P3065" s="888"/>
      <c r="Q3065" s="883">
        <v>0</v>
      </c>
      <c r="R3065" s="884"/>
      <c r="S3065" s="884"/>
      <c r="T3065" s="884"/>
      <c r="U3065" s="683"/>
      <c r="V3065" s="726" t="str">
        <f>VLOOKUP(E3065,'[2]Type Group 1'!E:F,2,FALSE)</f>
        <v>Others</v>
      </c>
    </row>
    <row r="3066" spans="1:22">
      <c r="A3066" s="863" t="s">
        <v>18</v>
      </c>
      <c r="B3066" s="599" t="s">
        <v>12097</v>
      </c>
      <c r="C3066" s="877" t="s">
        <v>12098</v>
      </c>
      <c r="D3066" s="877" t="s">
        <v>12099</v>
      </c>
      <c r="E3066" s="877" t="s">
        <v>166</v>
      </c>
      <c r="F3066" s="878">
        <v>46017</v>
      </c>
      <c r="G3066" s="879">
        <v>20.185400000000001</v>
      </c>
      <c r="H3066" s="879">
        <v>0</v>
      </c>
      <c r="I3066" s="879">
        <v>0</v>
      </c>
      <c r="J3066" s="880">
        <v>2207725368.54</v>
      </c>
      <c r="K3066" s="881"/>
      <c r="L3066" s="881"/>
      <c r="M3066" s="882"/>
      <c r="N3066" s="888">
        <v>41900</v>
      </c>
      <c r="O3066" s="600" t="s">
        <v>12100</v>
      </c>
      <c r="P3066" s="888" t="s">
        <v>321</v>
      </c>
      <c r="Q3066" s="883">
        <v>0</v>
      </c>
      <c r="R3066" s="884"/>
      <c r="S3066" s="884"/>
      <c r="T3066" s="884"/>
      <c r="U3066" s="683"/>
      <c r="V3066" s="726" t="str">
        <f>VLOOKUP(E3066,'[2]Type Group 1'!E:F,2,FALSE)</f>
        <v>Equity Fund</v>
      </c>
    </row>
    <row r="3067" spans="1:22">
      <c r="A3067" s="863" t="s">
        <v>18</v>
      </c>
      <c r="B3067" s="599" t="s">
        <v>12101</v>
      </c>
      <c r="C3067" s="877" t="s">
        <v>12102</v>
      </c>
      <c r="D3067" s="877" t="s">
        <v>12103</v>
      </c>
      <c r="E3067" s="877" t="s">
        <v>166</v>
      </c>
      <c r="F3067" s="878">
        <v>46017</v>
      </c>
      <c r="G3067" s="879">
        <v>21.7011</v>
      </c>
      <c r="H3067" s="879">
        <v>0</v>
      </c>
      <c r="I3067" s="879">
        <v>0</v>
      </c>
      <c r="J3067" s="880">
        <v>17620871.969999999</v>
      </c>
      <c r="K3067" s="881"/>
      <c r="L3067" s="881"/>
      <c r="M3067" s="882"/>
      <c r="N3067" s="888">
        <v>42331</v>
      </c>
      <c r="O3067" s="600" t="s">
        <v>12104</v>
      </c>
      <c r="P3067" s="888" t="s">
        <v>321</v>
      </c>
      <c r="Q3067" s="883">
        <v>0</v>
      </c>
      <c r="R3067" s="884"/>
      <c r="S3067" s="884"/>
      <c r="T3067" s="884"/>
      <c r="U3067" s="683"/>
      <c r="V3067" s="726" t="str">
        <f>VLOOKUP(E3067,'[2]Type Group 1'!E:F,2,FALSE)</f>
        <v>Equity Fund</v>
      </c>
    </row>
    <row r="3068" spans="1:22">
      <c r="A3068" s="863" t="s">
        <v>18</v>
      </c>
      <c r="B3068" s="599" t="s">
        <v>12105</v>
      </c>
      <c r="C3068" s="877" t="s">
        <v>12106</v>
      </c>
      <c r="D3068" s="877" t="s">
        <v>12107</v>
      </c>
      <c r="E3068" s="877" t="s">
        <v>166</v>
      </c>
      <c r="F3068" s="878">
        <v>46017</v>
      </c>
      <c r="G3068" s="879">
        <v>17.570399999999999</v>
      </c>
      <c r="H3068" s="879">
        <v>0</v>
      </c>
      <c r="I3068" s="879">
        <v>0</v>
      </c>
      <c r="J3068" s="880">
        <v>25601459.84</v>
      </c>
      <c r="K3068" s="881"/>
      <c r="L3068" s="881"/>
      <c r="M3068" s="882"/>
      <c r="N3068" s="888">
        <v>42858</v>
      </c>
      <c r="O3068" s="600" t="s">
        <v>12108</v>
      </c>
      <c r="P3068" s="888"/>
      <c r="Q3068" s="883">
        <v>0</v>
      </c>
      <c r="R3068" s="884"/>
      <c r="S3068" s="884"/>
      <c r="T3068" s="884"/>
      <c r="U3068" s="683"/>
      <c r="V3068" s="726" t="str">
        <f>VLOOKUP(E3068,'[2]Type Group 1'!E:F,2,FALSE)</f>
        <v>Equity Fund</v>
      </c>
    </row>
    <row r="3069" spans="1:22">
      <c r="A3069" s="863" t="s">
        <v>18</v>
      </c>
      <c r="B3069" s="599" t="s">
        <v>12109</v>
      </c>
      <c r="C3069" s="877" t="s">
        <v>12110</v>
      </c>
      <c r="D3069" s="877" t="s">
        <v>12111</v>
      </c>
      <c r="E3069" s="877" t="s">
        <v>166</v>
      </c>
      <c r="F3069" s="878">
        <v>46017</v>
      </c>
      <c r="G3069" s="879">
        <v>11.3017</v>
      </c>
      <c r="H3069" s="879">
        <v>0</v>
      </c>
      <c r="I3069" s="879">
        <v>0</v>
      </c>
      <c r="J3069" s="880">
        <v>755989504.91999996</v>
      </c>
      <c r="K3069" s="881"/>
      <c r="L3069" s="881"/>
      <c r="M3069" s="882"/>
      <c r="N3069" s="888">
        <v>44602</v>
      </c>
      <c r="O3069" s="600" t="s">
        <v>12112</v>
      </c>
      <c r="P3069" s="888"/>
      <c r="Q3069" s="883">
        <v>0</v>
      </c>
      <c r="R3069" s="884"/>
      <c r="S3069" s="884"/>
      <c r="T3069" s="884"/>
      <c r="U3069" s="683"/>
      <c r="V3069" s="726" t="str">
        <f>VLOOKUP(E3069,'[2]Type Group 1'!E:F,2,FALSE)</f>
        <v>Equity Fund</v>
      </c>
    </row>
    <row r="3070" spans="1:22">
      <c r="A3070" s="863" t="s">
        <v>18</v>
      </c>
      <c r="B3070" s="599" t="s">
        <v>12113</v>
      </c>
      <c r="C3070" s="877" t="s">
        <v>12114</v>
      </c>
      <c r="D3070" s="877" t="s">
        <v>12115</v>
      </c>
      <c r="E3070" s="877" t="s">
        <v>170</v>
      </c>
      <c r="F3070" s="878">
        <v>46017</v>
      </c>
      <c r="G3070" s="879">
        <v>13.1295</v>
      </c>
      <c r="H3070" s="879">
        <v>0</v>
      </c>
      <c r="I3070" s="879">
        <v>0</v>
      </c>
      <c r="J3070" s="880">
        <v>1087021247.23</v>
      </c>
      <c r="K3070" s="881"/>
      <c r="L3070" s="881"/>
      <c r="M3070" s="882"/>
      <c r="N3070" s="888">
        <v>43266</v>
      </c>
      <c r="O3070" s="600" t="s">
        <v>12116</v>
      </c>
      <c r="P3070" s="888"/>
      <c r="Q3070" s="883">
        <v>0</v>
      </c>
      <c r="R3070" s="884"/>
      <c r="S3070" s="884"/>
      <c r="T3070" s="884"/>
      <c r="U3070" s="683"/>
      <c r="V3070" s="726" t="str">
        <f>VLOOKUP(E3070,'[2]Type Group 1'!E:F,2,FALSE)</f>
        <v>Mixed Fund</v>
      </c>
    </row>
    <row r="3071" spans="1:22">
      <c r="A3071" s="863" t="s">
        <v>18</v>
      </c>
      <c r="B3071" s="599" t="s">
        <v>12117</v>
      </c>
      <c r="C3071" s="877" t="s">
        <v>12118</v>
      </c>
      <c r="D3071" s="877" t="s">
        <v>12119</v>
      </c>
      <c r="E3071" s="877" t="s">
        <v>170</v>
      </c>
      <c r="F3071" s="878">
        <v>46017</v>
      </c>
      <c r="G3071" s="879">
        <v>13.1236</v>
      </c>
      <c r="H3071" s="879">
        <v>0</v>
      </c>
      <c r="I3071" s="879">
        <v>0</v>
      </c>
      <c r="J3071" s="880">
        <v>720565180.55999994</v>
      </c>
      <c r="K3071" s="881"/>
      <c r="L3071" s="881"/>
      <c r="M3071" s="882"/>
      <c r="N3071" s="888">
        <v>43231</v>
      </c>
      <c r="O3071" s="600" t="s">
        <v>12116</v>
      </c>
      <c r="P3071" s="888"/>
      <c r="Q3071" s="883">
        <v>0</v>
      </c>
      <c r="R3071" s="884"/>
      <c r="S3071" s="884"/>
      <c r="T3071" s="884"/>
      <c r="U3071" s="683"/>
      <c r="V3071" s="726" t="str">
        <f>VLOOKUP(E3071,'[2]Type Group 1'!E:F,2,FALSE)</f>
        <v>Mixed Fund</v>
      </c>
    </row>
    <row r="3072" spans="1:22">
      <c r="A3072" s="863" t="s">
        <v>18</v>
      </c>
      <c r="B3072" s="599" t="s">
        <v>12120</v>
      </c>
      <c r="C3072" s="877" t="s">
        <v>12121</v>
      </c>
      <c r="D3072" s="877" t="s">
        <v>12122</v>
      </c>
      <c r="E3072" s="877" t="s">
        <v>166</v>
      </c>
      <c r="F3072" s="878">
        <v>46017</v>
      </c>
      <c r="G3072" s="879">
        <v>12.4572</v>
      </c>
      <c r="H3072" s="879">
        <v>0</v>
      </c>
      <c r="I3072" s="879">
        <v>0</v>
      </c>
      <c r="J3072" s="880">
        <v>211629205.91999999</v>
      </c>
      <c r="K3072" s="881"/>
      <c r="L3072" s="881"/>
      <c r="M3072" s="882"/>
      <c r="N3072" s="888">
        <v>42956</v>
      </c>
      <c r="O3072" s="600" t="s">
        <v>12123</v>
      </c>
      <c r="P3072" s="888" t="s">
        <v>321</v>
      </c>
      <c r="Q3072" s="883">
        <v>0</v>
      </c>
      <c r="R3072" s="884"/>
      <c r="S3072" s="884"/>
      <c r="T3072" s="884"/>
      <c r="U3072" s="683"/>
      <c r="V3072" s="726" t="str">
        <f>VLOOKUP(E3072,'[2]Type Group 1'!E:F,2,FALSE)</f>
        <v>Equity Fund</v>
      </c>
    </row>
    <row r="3073" spans="1:22">
      <c r="A3073" s="863" t="s">
        <v>18</v>
      </c>
      <c r="B3073" s="599" t="s">
        <v>12124</v>
      </c>
      <c r="C3073" s="877" t="s">
        <v>12125</v>
      </c>
      <c r="D3073" s="877" t="s">
        <v>12126</v>
      </c>
      <c r="E3073" s="877" t="s">
        <v>166</v>
      </c>
      <c r="F3073" s="878">
        <v>46017</v>
      </c>
      <c r="G3073" s="879">
        <v>15.867599999999999</v>
      </c>
      <c r="H3073" s="879">
        <v>0</v>
      </c>
      <c r="I3073" s="879">
        <v>0</v>
      </c>
      <c r="J3073" s="880">
        <v>515582138.38</v>
      </c>
      <c r="K3073" s="881"/>
      <c r="L3073" s="881"/>
      <c r="M3073" s="882"/>
      <c r="N3073" s="888">
        <v>43167</v>
      </c>
      <c r="O3073" s="600" t="s">
        <v>12127</v>
      </c>
      <c r="P3073" s="888"/>
      <c r="Q3073" s="883">
        <v>0</v>
      </c>
      <c r="R3073" s="884"/>
      <c r="S3073" s="884"/>
      <c r="T3073" s="884"/>
      <c r="U3073" s="683"/>
      <c r="V3073" s="726" t="str">
        <f>VLOOKUP(E3073,'[2]Type Group 1'!E:F,2,FALSE)</f>
        <v>Equity Fund</v>
      </c>
    </row>
    <row r="3074" spans="1:22">
      <c r="A3074" s="863" t="s">
        <v>18</v>
      </c>
      <c r="B3074" s="599" t="s">
        <v>12128</v>
      </c>
      <c r="C3074" s="877" t="s">
        <v>12129</v>
      </c>
      <c r="D3074" s="877" t="s">
        <v>12130</v>
      </c>
      <c r="E3074" s="877" t="s">
        <v>166</v>
      </c>
      <c r="F3074" s="878">
        <v>46017</v>
      </c>
      <c r="G3074" s="879">
        <v>11.6991</v>
      </c>
      <c r="H3074" s="879">
        <v>0</v>
      </c>
      <c r="I3074" s="879">
        <v>0</v>
      </c>
      <c r="J3074" s="880">
        <v>149994001.49000001</v>
      </c>
      <c r="K3074" s="881"/>
      <c r="L3074" s="881"/>
      <c r="M3074" s="882"/>
      <c r="N3074" s="888">
        <v>45674</v>
      </c>
      <c r="O3074" s="600" t="s">
        <v>12131</v>
      </c>
      <c r="P3074" s="888"/>
      <c r="Q3074" s="883">
        <v>0</v>
      </c>
      <c r="R3074" s="884"/>
      <c r="S3074" s="884"/>
      <c r="T3074" s="884"/>
      <c r="U3074" s="683"/>
      <c r="V3074" s="726" t="str">
        <f>VLOOKUP(E3074,'[2]Type Group 1'!E:F,2,FALSE)</f>
        <v>Equity Fund</v>
      </c>
    </row>
    <row r="3075" spans="1:22">
      <c r="A3075" s="863" t="s">
        <v>18</v>
      </c>
      <c r="B3075" s="599" t="s">
        <v>12132</v>
      </c>
      <c r="C3075" s="877" t="s">
        <v>12133</v>
      </c>
      <c r="D3075" s="877" t="s">
        <v>12134</v>
      </c>
      <c r="E3075" s="877" t="s">
        <v>166</v>
      </c>
      <c r="F3075" s="878">
        <v>46015</v>
      </c>
      <c r="G3075" s="879">
        <v>25.714099999999998</v>
      </c>
      <c r="H3075" s="879">
        <v>25.714099999999998</v>
      </c>
      <c r="I3075" s="879">
        <v>25.971299999999999</v>
      </c>
      <c r="J3075" s="880">
        <v>277300677.20999998</v>
      </c>
      <c r="K3075" s="881"/>
      <c r="L3075" s="881"/>
      <c r="M3075" s="882"/>
      <c r="N3075" s="888">
        <v>43902</v>
      </c>
      <c r="O3075" s="600" t="s">
        <v>12135</v>
      </c>
      <c r="P3075" s="888"/>
      <c r="Q3075" s="883">
        <v>0</v>
      </c>
      <c r="R3075" s="884"/>
      <c r="S3075" s="884"/>
      <c r="T3075" s="884"/>
      <c r="U3075" s="683"/>
      <c r="V3075" s="726" t="str">
        <f>VLOOKUP(E3075,'[2]Type Group 1'!E:F,2,FALSE)</f>
        <v>Equity Fund</v>
      </c>
    </row>
    <row r="3076" spans="1:22">
      <c r="A3076" s="863" t="s">
        <v>18</v>
      </c>
      <c r="B3076" s="599" t="s">
        <v>12136</v>
      </c>
      <c r="C3076" s="877" t="s">
        <v>12137</v>
      </c>
      <c r="D3076" s="877" t="s">
        <v>12138</v>
      </c>
      <c r="E3076" s="877" t="s">
        <v>166</v>
      </c>
      <c r="F3076" s="878">
        <v>46015</v>
      </c>
      <c r="G3076" s="879">
        <v>23.150200000000002</v>
      </c>
      <c r="H3076" s="879">
        <v>23.150200000000002</v>
      </c>
      <c r="I3076" s="879">
        <v>23.381799999999998</v>
      </c>
      <c r="J3076" s="880">
        <v>674574705.53999996</v>
      </c>
      <c r="K3076" s="881"/>
      <c r="L3076" s="881"/>
      <c r="M3076" s="882"/>
      <c r="N3076" s="888">
        <v>43005</v>
      </c>
      <c r="O3076" s="600" t="s">
        <v>12139</v>
      </c>
      <c r="P3076" s="888"/>
      <c r="Q3076" s="883">
        <v>0</v>
      </c>
      <c r="R3076" s="884"/>
      <c r="S3076" s="884"/>
      <c r="T3076" s="884"/>
      <c r="U3076" s="683"/>
      <c r="V3076" s="726" t="str">
        <f>VLOOKUP(E3076,'[2]Type Group 1'!E:F,2,FALSE)</f>
        <v>Equity Fund</v>
      </c>
    </row>
    <row r="3077" spans="1:22">
      <c r="A3077" s="863" t="s">
        <v>18</v>
      </c>
      <c r="B3077" s="599" t="s">
        <v>12140</v>
      </c>
      <c r="C3077" s="877" t="s">
        <v>12141</v>
      </c>
      <c r="D3077" s="877" t="s">
        <v>12142</v>
      </c>
      <c r="E3077" s="877" t="s">
        <v>172</v>
      </c>
      <c r="F3077" s="878">
        <v>46014</v>
      </c>
      <c r="G3077" s="879">
        <v>9.6227999999999998</v>
      </c>
      <c r="H3077" s="879">
        <v>9.6227999999999998</v>
      </c>
      <c r="I3077" s="879">
        <v>9.7190999999999992</v>
      </c>
      <c r="J3077" s="880">
        <v>25306615.41</v>
      </c>
      <c r="K3077" s="881"/>
      <c r="L3077" s="881"/>
      <c r="M3077" s="882"/>
      <c r="N3077" s="888">
        <v>43634</v>
      </c>
      <c r="O3077" s="600" t="s">
        <v>12143</v>
      </c>
      <c r="P3077" s="888"/>
      <c r="Q3077" s="883">
        <v>0</v>
      </c>
      <c r="R3077" s="884"/>
      <c r="S3077" s="884"/>
      <c r="T3077" s="884"/>
      <c r="U3077" s="683"/>
      <c r="V3077" s="726" t="str">
        <f>VLOOKUP(E3077,'[2]Type Group 1'!E:F,2,FALSE)</f>
        <v>Others</v>
      </c>
    </row>
    <row r="3078" spans="1:22">
      <c r="A3078" s="863" t="s">
        <v>18</v>
      </c>
      <c r="B3078" s="599" t="s">
        <v>12144</v>
      </c>
      <c r="C3078" s="877" t="s">
        <v>12145</v>
      </c>
      <c r="D3078" s="877" t="s">
        <v>12146</v>
      </c>
      <c r="E3078" s="877" t="s">
        <v>166</v>
      </c>
      <c r="F3078" s="878">
        <v>46014</v>
      </c>
      <c r="G3078" s="879">
        <v>15.5161</v>
      </c>
      <c r="H3078" s="879">
        <v>15.5161</v>
      </c>
      <c r="I3078" s="879">
        <v>15.6714</v>
      </c>
      <c r="J3078" s="880">
        <v>97123813.980000004</v>
      </c>
      <c r="K3078" s="881"/>
      <c r="L3078" s="881"/>
      <c r="M3078" s="882"/>
      <c r="N3078" s="888">
        <v>43354</v>
      </c>
      <c r="O3078" s="600" t="s">
        <v>12147</v>
      </c>
      <c r="P3078" s="888" t="s">
        <v>198</v>
      </c>
      <c r="Q3078" s="883">
        <v>0</v>
      </c>
      <c r="R3078" s="884"/>
      <c r="S3078" s="884"/>
      <c r="T3078" s="884"/>
      <c r="U3078" s="683"/>
      <c r="V3078" s="726" t="str">
        <f>VLOOKUP(E3078,'[2]Type Group 1'!E:F,2,FALSE)</f>
        <v>Equity Fund</v>
      </c>
    </row>
    <row r="3079" spans="1:22">
      <c r="A3079" s="863" t="s">
        <v>18</v>
      </c>
      <c r="B3079" s="599" t="s">
        <v>12148</v>
      </c>
      <c r="C3079" s="877" t="s">
        <v>12149</v>
      </c>
      <c r="D3079" s="877" t="s">
        <v>12150</v>
      </c>
      <c r="E3079" s="877" t="s">
        <v>166</v>
      </c>
      <c r="F3079" s="878">
        <v>46014</v>
      </c>
      <c r="G3079" s="879">
        <v>9.9690999999999992</v>
      </c>
      <c r="H3079" s="879">
        <v>9.9690999999999992</v>
      </c>
      <c r="I3079" s="879">
        <v>10.068899999999999</v>
      </c>
      <c r="J3079" s="880">
        <v>124155192.17</v>
      </c>
      <c r="K3079" s="881"/>
      <c r="L3079" s="881"/>
      <c r="M3079" s="882"/>
      <c r="N3079" s="888">
        <v>44706</v>
      </c>
      <c r="O3079" s="600" t="s">
        <v>12151</v>
      </c>
      <c r="P3079" s="888"/>
      <c r="Q3079" s="883">
        <v>0</v>
      </c>
      <c r="R3079" s="884"/>
      <c r="S3079" s="884"/>
      <c r="T3079" s="884"/>
      <c r="U3079" s="683"/>
      <c r="V3079" s="726" t="str">
        <f>VLOOKUP(E3079,'[2]Type Group 1'!E:F,2,FALSE)</f>
        <v>Equity Fund</v>
      </c>
    </row>
    <row r="3080" spans="1:22">
      <c r="A3080" s="863" t="s">
        <v>18</v>
      </c>
      <c r="B3080" s="599" t="s">
        <v>12152</v>
      </c>
      <c r="C3080" s="877" t="s">
        <v>12153</v>
      </c>
      <c r="D3080" s="877" t="s">
        <v>12154</v>
      </c>
      <c r="E3080" s="559" t="s">
        <v>142</v>
      </c>
      <c r="F3080" s="878">
        <v>46014</v>
      </c>
      <c r="G3080" s="879">
        <v>12.215199999999999</v>
      </c>
      <c r="H3080" s="879">
        <v>12.215199999999999</v>
      </c>
      <c r="I3080" s="879">
        <v>12.215299999999999</v>
      </c>
      <c r="J3080" s="880">
        <v>92506633.890000001</v>
      </c>
      <c r="K3080" s="881"/>
      <c r="L3080" s="881"/>
      <c r="M3080" s="882"/>
      <c r="N3080" s="888">
        <v>44896</v>
      </c>
      <c r="O3080" s="600" t="s">
        <v>12155</v>
      </c>
      <c r="P3080" s="888"/>
      <c r="Q3080" s="883">
        <v>0</v>
      </c>
      <c r="R3080" s="884"/>
      <c r="S3080" s="884"/>
      <c r="T3080" s="884"/>
      <c r="U3080" s="683"/>
      <c r="V3080" s="726" t="str">
        <f>VLOOKUP(E3080,'[2]Type Group 1'!E:F,2,FALSE)</f>
        <v>Equity Fund</v>
      </c>
    </row>
    <row r="3081" spans="1:22">
      <c r="A3081" s="863" t="s">
        <v>18</v>
      </c>
      <c r="B3081" s="599" t="s">
        <v>12156</v>
      </c>
      <c r="C3081" s="877" t="s">
        <v>12157</v>
      </c>
      <c r="D3081" s="877" t="s">
        <v>12158</v>
      </c>
      <c r="E3081" s="559" t="s">
        <v>142</v>
      </c>
      <c r="F3081" s="878">
        <v>46014</v>
      </c>
      <c r="G3081" s="879">
        <v>12.215299999999999</v>
      </c>
      <c r="H3081" s="879">
        <v>12.215299999999999</v>
      </c>
      <c r="I3081" s="879">
        <v>12.215400000000001</v>
      </c>
      <c r="J3081" s="880">
        <v>43737646.810000002</v>
      </c>
      <c r="K3081" s="881"/>
      <c r="L3081" s="881"/>
      <c r="M3081" s="882"/>
      <c r="N3081" s="888">
        <v>44896</v>
      </c>
      <c r="O3081" s="600" t="s">
        <v>12155</v>
      </c>
      <c r="P3081" s="888"/>
      <c r="Q3081" s="883">
        <v>0</v>
      </c>
      <c r="R3081" s="884"/>
      <c r="S3081" s="884"/>
      <c r="T3081" s="884"/>
      <c r="U3081" s="683"/>
      <c r="V3081" s="726" t="str">
        <f>VLOOKUP(E3081,'[2]Type Group 1'!E:F,2,FALSE)</f>
        <v>Equity Fund</v>
      </c>
    </row>
    <row r="3082" spans="1:22">
      <c r="A3082" s="863" t="s">
        <v>18</v>
      </c>
      <c r="B3082" s="599" t="s">
        <v>12159</v>
      </c>
      <c r="C3082" s="877" t="s">
        <v>12160</v>
      </c>
      <c r="D3082" s="877" t="s">
        <v>12161</v>
      </c>
      <c r="E3082" s="877" t="s">
        <v>168</v>
      </c>
      <c r="F3082" s="878">
        <v>46014</v>
      </c>
      <c r="G3082" s="879">
        <v>10.2752</v>
      </c>
      <c r="H3082" s="879">
        <v>10.2752</v>
      </c>
      <c r="I3082" s="879">
        <v>10.352399999999999</v>
      </c>
      <c r="J3082" s="880">
        <v>395400155.60000002</v>
      </c>
      <c r="K3082" s="881"/>
      <c r="L3082" s="881"/>
      <c r="M3082" s="882"/>
      <c r="N3082" s="888">
        <v>45310</v>
      </c>
      <c r="O3082" s="600" t="s">
        <v>12162</v>
      </c>
      <c r="P3082" s="888"/>
      <c r="Q3082" s="883">
        <v>0</v>
      </c>
      <c r="R3082" s="884"/>
      <c r="S3082" s="884"/>
      <c r="T3082" s="884"/>
      <c r="U3082" s="683"/>
      <c r="V3082" s="726" t="str">
        <f>VLOOKUP(E3082,'[2]Type Group 1'!E:F,2,FALSE)</f>
        <v>Fixed Income Fund</v>
      </c>
    </row>
    <row r="3083" spans="1:22">
      <c r="A3083" s="863" t="s">
        <v>18</v>
      </c>
      <c r="B3083" s="905" t="s">
        <v>12163</v>
      </c>
      <c r="C3083" s="906" t="s">
        <v>12164</v>
      </c>
      <c r="D3083" s="906" t="s">
        <v>12165</v>
      </c>
      <c r="E3083" s="906" t="s">
        <v>168</v>
      </c>
      <c r="F3083" s="907">
        <v>46014</v>
      </c>
      <c r="G3083" s="908">
        <v>10.273999999999999</v>
      </c>
      <c r="H3083" s="908">
        <v>10.273999999999999</v>
      </c>
      <c r="I3083" s="908">
        <v>10.3512</v>
      </c>
      <c r="J3083" s="909">
        <v>1389145.14</v>
      </c>
      <c r="K3083" s="910"/>
      <c r="L3083" s="910"/>
      <c r="M3083" s="911"/>
      <c r="N3083" s="912">
        <v>45310</v>
      </c>
      <c r="O3083" s="913" t="s">
        <v>12162</v>
      </c>
      <c r="P3083" s="912"/>
      <c r="Q3083" s="914">
        <v>0</v>
      </c>
      <c r="R3083" s="915"/>
      <c r="S3083" s="915"/>
      <c r="T3083" s="915"/>
      <c r="U3083" s="683"/>
      <c r="V3083" s="726" t="str">
        <f>VLOOKUP(E3083,'[2]Type Group 1'!E:F,2,FALSE)</f>
        <v>Fixed Income Fund</v>
      </c>
    </row>
    <row r="3084" spans="1:22">
      <c r="A3084" s="720" t="s">
        <v>28</v>
      </c>
      <c r="B3084" s="599" t="s">
        <v>12166</v>
      </c>
      <c r="C3084" s="599" t="s">
        <v>12167</v>
      </c>
      <c r="D3084" s="600" t="s">
        <v>12168</v>
      </c>
      <c r="E3084" s="601" t="s">
        <v>528</v>
      </c>
      <c r="F3084" s="878" t="s">
        <v>304</v>
      </c>
      <c r="G3084" s="603">
        <v>58.179000000000002</v>
      </c>
      <c r="H3084" s="603">
        <v>58.179000000000002</v>
      </c>
      <c r="I3084" s="603">
        <v>58.760899999999999</v>
      </c>
      <c r="J3084" s="604">
        <v>1490442665.1599998</v>
      </c>
      <c r="K3084" s="916" t="s">
        <v>321</v>
      </c>
      <c r="L3084" s="916" t="s">
        <v>321</v>
      </c>
      <c r="M3084" s="917" t="s">
        <v>321</v>
      </c>
      <c r="N3084" s="600"/>
      <c r="O3084" s="600" t="s">
        <v>12169</v>
      </c>
      <c r="P3084" s="601"/>
      <c r="Q3084" s="607">
        <v>317957.90000000002</v>
      </c>
      <c r="R3084" s="607"/>
      <c r="S3084" s="607" t="s">
        <v>915</v>
      </c>
      <c r="T3084" s="600"/>
      <c r="U3084" s="683"/>
      <c r="V3084" s="726" t="str">
        <f>VLOOKUP(E3084,'[2]Type Group 1'!E:F,2,FALSE)</f>
        <v>Equity Fund</v>
      </c>
    </row>
    <row r="3085" spans="1:22">
      <c r="A3085" s="720" t="s">
        <v>28</v>
      </c>
      <c r="B3085" s="599" t="s">
        <v>12170</v>
      </c>
      <c r="C3085" s="599" t="s">
        <v>12171</v>
      </c>
      <c r="D3085" s="600" t="s">
        <v>12172</v>
      </c>
      <c r="E3085" s="601" t="s">
        <v>528</v>
      </c>
      <c r="F3085" s="878" t="s">
        <v>304</v>
      </c>
      <c r="G3085" s="603">
        <v>6.1886999999999999</v>
      </c>
      <c r="H3085" s="603">
        <v>6.1886999999999999</v>
      </c>
      <c r="I3085" s="603">
        <v>6.2506999999999993</v>
      </c>
      <c r="J3085" s="604">
        <v>125440028.56999998</v>
      </c>
      <c r="K3085" s="916" t="s">
        <v>489</v>
      </c>
      <c r="L3085" s="916" t="s">
        <v>4246</v>
      </c>
      <c r="M3085" s="917">
        <v>0.2949</v>
      </c>
      <c r="N3085" s="600"/>
      <c r="O3085" s="600" t="s">
        <v>12173</v>
      </c>
      <c r="P3085" s="601"/>
      <c r="Q3085" s="607">
        <v>0</v>
      </c>
      <c r="R3085" s="607"/>
      <c r="S3085" s="607" t="s">
        <v>915</v>
      </c>
      <c r="T3085" s="600"/>
      <c r="U3085" s="683"/>
      <c r="V3085" s="726" t="str">
        <f>VLOOKUP(E3085,'[2]Type Group 1'!E:F,2,FALSE)</f>
        <v>Equity Fund</v>
      </c>
    </row>
    <row r="3086" spans="1:22">
      <c r="A3086" s="720" t="s">
        <v>28</v>
      </c>
      <c r="B3086" s="599" t="s">
        <v>12174</v>
      </c>
      <c r="C3086" s="599" t="s">
        <v>12175</v>
      </c>
      <c r="D3086" s="600" t="s">
        <v>12176</v>
      </c>
      <c r="E3086" s="601" t="s">
        <v>528</v>
      </c>
      <c r="F3086" s="878" t="s">
        <v>304</v>
      </c>
      <c r="G3086" s="603">
        <v>4.4241000000000001</v>
      </c>
      <c r="H3086" s="603">
        <v>4.4241000000000001</v>
      </c>
      <c r="I3086" s="603">
        <v>4.4683999999999999</v>
      </c>
      <c r="J3086" s="604">
        <v>571941195.64999998</v>
      </c>
      <c r="K3086" s="916" t="s">
        <v>12177</v>
      </c>
      <c r="L3086" s="916" t="s">
        <v>411</v>
      </c>
      <c r="M3086" s="917">
        <v>0.18590000000000001</v>
      </c>
      <c r="N3086" s="600"/>
      <c r="O3086" s="600" t="s">
        <v>12178</v>
      </c>
      <c r="P3086" s="601"/>
      <c r="Q3086" s="607">
        <v>0</v>
      </c>
      <c r="R3086" s="607"/>
      <c r="S3086" s="607" t="s">
        <v>915</v>
      </c>
      <c r="T3086" s="600"/>
      <c r="U3086" s="683"/>
      <c r="V3086" s="726" t="str">
        <f>VLOOKUP(E3086,'[2]Type Group 1'!E:F,2,FALSE)</f>
        <v>Equity Fund</v>
      </c>
    </row>
    <row r="3087" spans="1:22">
      <c r="A3087" s="720" t="s">
        <v>28</v>
      </c>
      <c r="B3087" s="599" t="s">
        <v>12179</v>
      </c>
      <c r="C3087" s="599" t="s">
        <v>12180</v>
      </c>
      <c r="D3087" s="600" t="s">
        <v>12181</v>
      </c>
      <c r="E3087" s="601" t="s">
        <v>124</v>
      </c>
      <c r="F3087" s="878" t="s">
        <v>304</v>
      </c>
      <c r="G3087" s="603">
        <v>5.3196000000000003</v>
      </c>
      <c r="H3087" s="603">
        <v>5.3196000000000003</v>
      </c>
      <c r="I3087" s="603">
        <v>5.3197000000000001</v>
      </c>
      <c r="J3087" s="604">
        <v>112420055.02999999</v>
      </c>
      <c r="K3087" s="916" t="s">
        <v>12182</v>
      </c>
      <c r="L3087" s="916" t="s">
        <v>12183</v>
      </c>
      <c r="M3087" s="917">
        <v>0.2014</v>
      </c>
      <c r="N3087" s="600"/>
      <c r="O3087" s="600" t="s">
        <v>12184</v>
      </c>
      <c r="P3087" s="601"/>
      <c r="Q3087" s="607">
        <v>0</v>
      </c>
      <c r="R3087" s="607"/>
      <c r="S3087" s="607" t="s">
        <v>915</v>
      </c>
      <c r="T3087" s="600"/>
      <c r="U3087" s="683"/>
      <c r="V3087" s="726" t="str">
        <f>VLOOKUP(E3087,'[2]Type Group 1'!E:F,2,FALSE)</f>
        <v>Equity Fund</v>
      </c>
    </row>
    <row r="3088" spans="1:22">
      <c r="A3088" s="720" t="s">
        <v>28</v>
      </c>
      <c r="B3088" s="599" t="s">
        <v>12185</v>
      </c>
      <c r="C3088" s="599" t="s">
        <v>12186</v>
      </c>
      <c r="D3088" s="600" t="s">
        <v>12187</v>
      </c>
      <c r="E3088" s="601" t="s">
        <v>124</v>
      </c>
      <c r="F3088" s="878" t="s">
        <v>304</v>
      </c>
      <c r="G3088" s="603">
        <v>5.1741000000000001</v>
      </c>
      <c r="H3088" s="603">
        <v>5.1741000000000001</v>
      </c>
      <c r="I3088" s="603">
        <v>5.1741999999999999</v>
      </c>
      <c r="J3088" s="604">
        <v>51664104.260000005</v>
      </c>
      <c r="K3088" s="916" t="s">
        <v>12182</v>
      </c>
      <c r="L3088" s="916" t="s">
        <v>12183</v>
      </c>
      <c r="M3088" s="917">
        <v>0.26169999999999999</v>
      </c>
      <c r="N3088" s="600"/>
      <c r="O3088" s="600" t="s">
        <v>12188</v>
      </c>
      <c r="P3088" s="601"/>
      <c r="Q3088" s="607">
        <v>0</v>
      </c>
      <c r="R3088" s="607"/>
      <c r="S3088" s="607" t="s">
        <v>915</v>
      </c>
      <c r="T3088" s="600"/>
      <c r="U3088" s="683"/>
      <c r="V3088" s="726" t="str">
        <f>VLOOKUP(E3088,'[2]Type Group 1'!E:F,2,FALSE)</f>
        <v>Equity Fund</v>
      </c>
    </row>
    <row r="3089" spans="1:22">
      <c r="A3089" s="720" t="s">
        <v>28</v>
      </c>
      <c r="B3089" s="599" t="s">
        <v>12189</v>
      </c>
      <c r="C3089" s="599" t="s">
        <v>12190</v>
      </c>
      <c r="D3089" s="600" t="s">
        <v>12191</v>
      </c>
      <c r="E3089" s="601" t="s">
        <v>124</v>
      </c>
      <c r="F3089" s="878" t="s">
        <v>304</v>
      </c>
      <c r="G3089" s="603">
        <v>3.2292000000000001</v>
      </c>
      <c r="H3089" s="603">
        <v>3.2292000000000001</v>
      </c>
      <c r="I3089" s="603">
        <v>3.2776999999999998</v>
      </c>
      <c r="J3089" s="604">
        <v>36907511.869999997</v>
      </c>
      <c r="K3089" s="916" t="s">
        <v>12182</v>
      </c>
      <c r="L3089" s="916" t="s">
        <v>12183</v>
      </c>
      <c r="M3089" s="917">
        <v>0.19850000000000001</v>
      </c>
      <c r="N3089" s="600"/>
      <c r="O3089" s="600" t="s">
        <v>12192</v>
      </c>
      <c r="P3089" s="601"/>
      <c r="Q3089" s="607">
        <v>0</v>
      </c>
      <c r="R3089" s="607"/>
      <c r="S3089" s="607" t="s">
        <v>915</v>
      </c>
      <c r="T3089" s="600"/>
      <c r="U3089" s="683"/>
      <c r="V3089" s="726" t="str">
        <f>VLOOKUP(E3089,'[2]Type Group 1'!E:F,2,FALSE)</f>
        <v>Equity Fund</v>
      </c>
    </row>
    <row r="3090" spans="1:22">
      <c r="A3090" s="720" t="s">
        <v>28</v>
      </c>
      <c r="B3090" s="599" t="s">
        <v>12193</v>
      </c>
      <c r="C3090" s="599" t="s">
        <v>12194</v>
      </c>
      <c r="D3090" s="600" t="s">
        <v>12195</v>
      </c>
      <c r="E3090" s="601" t="s">
        <v>773</v>
      </c>
      <c r="F3090" s="878" t="s">
        <v>304</v>
      </c>
      <c r="G3090" s="603">
        <v>58.906399999999998</v>
      </c>
      <c r="H3090" s="603">
        <v>58.906399999999998</v>
      </c>
      <c r="I3090" s="603">
        <v>59.495600000000003</v>
      </c>
      <c r="J3090" s="604">
        <v>384377931.24000001</v>
      </c>
      <c r="K3090" s="916" t="s">
        <v>321</v>
      </c>
      <c r="L3090" s="916" t="s">
        <v>321</v>
      </c>
      <c r="M3090" s="917" t="s">
        <v>321</v>
      </c>
      <c r="N3090" s="600"/>
      <c r="O3090" s="600" t="s">
        <v>12196</v>
      </c>
      <c r="P3090" s="601"/>
      <c r="Q3090" s="607">
        <v>0</v>
      </c>
      <c r="R3090" s="607"/>
      <c r="S3090" s="607" t="s">
        <v>915</v>
      </c>
      <c r="T3090" s="600"/>
      <c r="U3090" s="683"/>
      <c r="V3090" s="726" t="str">
        <f>VLOOKUP(E3090,'[2]Type Group 1'!E:F,2,FALSE)</f>
        <v>Mixed Fund</v>
      </c>
    </row>
    <row r="3091" spans="1:22">
      <c r="A3091" s="720" t="s">
        <v>28</v>
      </c>
      <c r="B3091" s="599" t="s">
        <v>12197</v>
      </c>
      <c r="C3091" s="599" t="s">
        <v>12198</v>
      </c>
      <c r="D3091" s="600" t="s">
        <v>12199</v>
      </c>
      <c r="E3091" s="601" t="s">
        <v>528</v>
      </c>
      <c r="F3091" s="878" t="s">
        <v>304</v>
      </c>
      <c r="G3091" s="603">
        <v>29.171500000000002</v>
      </c>
      <c r="H3091" s="603">
        <v>29.025600000000001</v>
      </c>
      <c r="I3091" s="603">
        <v>29.317500000000003</v>
      </c>
      <c r="J3091" s="604">
        <v>146329111.22</v>
      </c>
      <c r="K3091" s="916" t="s">
        <v>321</v>
      </c>
      <c r="L3091" s="916" t="s">
        <v>321</v>
      </c>
      <c r="M3091" s="917" t="s">
        <v>321</v>
      </c>
      <c r="N3091" s="600"/>
      <c r="O3091" s="600" t="s">
        <v>12200</v>
      </c>
      <c r="P3091" s="601"/>
      <c r="Q3091" s="607">
        <v>0</v>
      </c>
      <c r="R3091" s="607"/>
      <c r="S3091" s="607" t="s">
        <v>915</v>
      </c>
      <c r="T3091" s="600"/>
      <c r="U3091" s="683"/>
      <c r="V3091" s="726" t="str">
        <f>VLOOKUP(E3091,'[2]Type Group 1'!E:F,2,FALSE)</f>
        <v>Equity Fund</v>
      </c>
    </row>
    <row r="3092" spans="1:22">
      <c r="A3092" s="720" t="s">
        <v>28</v>
      </c>
      <c r="B3092" s="599" t="s">
        <v>12201</v>
      </c>
      <c r="C3092" s="599" t="s">
        <v>12202</v>
      </c>
      <c r="D3092" s="600" t="s">
        <v>12203</v>
      </c>
      <c r="E3092" s="601" t="s">
        <v>528</v>
      </c>
      <c r="F3092" s="878" t="s">
        <v>304</v>
      </c>
      <c r="G3092" s="603">
        <v>8.1773000000000007</v>
      </c>
      <c r="H3092" s="603">
        <v>8.1569000000000003</v>
      </c>
      <c r="I3092" s="603">
        <v>8.218300000000001</v>
      </c>
      <c r="J3092" s="604">
        <v>144374045.38</v>
      </c>
      <c r="K3092" s="916" t="s">
        <v>12177</v>
      </c>
      <c r="L3092" s="916" t="s">
        <v>411</v>
      </c>
      <c r="M3092" s="917">
        <v>0.32500000000000001</v>
      </c>
      <c r="N3092" s="600"/>
      <c r="O3092" s="600" t="s">
        <v>12204</v>
      </c>
      <c r="P3092" s="601"/>
      <c r="Q3092" s="607">
        <v>0</v>
      </c>
      <c r="R3092" s="607"/>
      <c r="S3092" s="607" t="s">
        <v>915</v>
      </c>
      <c r="T3092" s="600"/>
      <c r="U3092" s="683"/>
      <c r="V3092" s="726" t="str">
        <f>VLOOKUP(E3092,'[2]Type Group 1'!E:F,2,FALSE)</f>
        <v>Equity Fund</v>
      </c>
    </row>
    <row r="3093" spans="1:22">
      <c r="A3093" s="720" t="s">
        <v>28</v>
      </c>
      <c r="B3093" s="599" t="s">
        <v>12205</v>
      </c>
      <c r="C3093" s="599" t="s">
        <v>12206</v>
      </c>
      <c r="D3093" s="600" t="s">
        <v>12207</v>
      </c>
      <c r="E3093" s="601" t="s">
        <v>124</v>
      </c>
      <c r="F3093" s="878" t="s">
        <v>304</v>
      </c>
      <c r="G3093" s="603">
        <v>2.5213999999999999</v>
      </c>
      <c r="H3093" s="603">
        <v>2.5024999999999999</v>
      </c>
      <c r="I3093" s="603">
        <v>2.5215000000000001</v>
      </c>
      <c r="J3093" s="604">
        <v>8704730.3399999999</v>
      </c>
      <c r="K3093" s="916" t="s">
        <v>12208</v>
      </c>
      <c r="L3093" s="916" t="s">
        <v>12209</v>
      </c>
      <c r="M3093" s="917">
        <v>2.3400000000000001E-2</v>
      </c>
      <c r="N3093" s="600"/>
      <c r="O3093" s="600" t="s">
        <v>12210</v>
      </c>
      <c r="P3093" s="601"/>
      <c r="Q3093" s="607">
        <v>0</v>
      </c>
      <c r="R3093" s="607"/>
      <c r="S3093" s="607" t="s">
        <v>915</v>
      </c>
      <c r="T3093" s="600"/>
      <c r="U3093" s="683"/>
      <c r="V3093" s="726" t="str">
        <f>VLOOKUP(E3093,'[2]Type Group 1'!E:F,2,FALSE)</f>
        <v>Equity Fund</v>
      </c>
    </row>
    <row r="3094" spans="1:22">
      <c r="A3094" s="720" t="s">
        <v>28</v>
      </c>
      <c r="B3094" s="599" t="s">
        <v>12211</v>
      </c>
      <c r="C3094" s="599" t="s">
        <v>12212</v>
      </c>
      <c r="D3094" s="600" t="s">
        <v>12213</v>
      </c>
      <c r="E3094" s="601" t="s">
        <v>528</v>
      </c>
      <c r="F3094" s="878" t="s">
        <v>304</v>
      </c>
      <c r="G3094" s="603">
        <v>19.029800000000002</v>
      </c>
      <c r="H3094" s="603">
        <v>18.934700000000003</v>
      </c>
      <c r="I3094" s="603">
        <v>19.125</v>
      </c>
      <c r="J3094" s="604">
        <v>179276325.63999999</v>
      </c>
      <c r="K3094" s="916" t="s">
        <v>321</v>
      </c>
      <c r="L3094" s="916" t="s">
        <v>321</v>
      </c>
      <c r="M3094" s="917" t="s">
        <v>321</v>
      </c>
      <c r="N3094" s="600"/>
      <c r="O3094" s="600" t="s">
        <v>12214</v>
      </c>
      <c r="P3094" s="601"/>
      <c r="Q3094" s="607">
        <v>0</v>
      </c>
      <c r="R3094" s="607"/>
      <c r="S3094" s="607" t="s">
        <v>915</v>
      </c>
      <c r="T3094" s="600"/>
      <c r="U3094" s="683"/>
      <c r="V3094" s="726" t="str">
        <f>VLOOKUP(E3094,'[2]Type Group 1'!E:F,2,FALSE)</f>
        <v>Equity Fund</v>
      </c>
    </row>
    <row r="3095" spans="1:22">
      <c r="A3095" s="720" t="s">
        <v>28</v>
      </c>
      <c r="B3095" s="599" t="s">
        <v>12215</v>
      </c>
      <c r="C3095" s="599" t="s">
        <v>12216</v>
      </c>
      <c r="D3095" s="600" t="s">
        <v>12217</v>
      </c>
      <c r="E3095" s="601" t="s">
        <v>124</v>
      </c>
      <c r="F3095" s="878" t="s">
        <v>304</v>
      </c>
      <c r="G3095" s="603">
        <v>10.9939</v>
      </c>
      <c r="H3095" s="603">
        <v>10.9939</v>
      </c>
      <c r="I3095" s="603">
        <v>11.103899999999999</v>
      </c>
      <c r="J3095" s="604">
        <v>42354323.660000004</v>
      </c>
      <c r="K3095" s="916" t="s">
        <v>321</v>
      </c>
      <c r="L3095" s="916" t="s">
        <v>321</v>
      </c>
      <c r="M3095" s="917" t="s">
        <v>321</v>
      </c>
      <c r="N3095" s="888"/>
      <c r="O3095" s="600" t="s">
        <v>12218</v>
      </c>
      <c r="P3095" s="601"/>
      <c r="Q3095" s="607">
        <v>0</v>
      </c>
      <c r="R3095" s="607"/>
      <c r="S3095" s="607" t="s">
        <v>915</v>
      </c>
      <c r="T3095" s="600"/>
      <c r="U3095" s="683"/>
      <c r="V3095" s="726" t="str">
        <f>VLOOKUP(E3095,'[2]Type Group 1'!E:F,2,FALSE)</f>
        <v>Equity Fund</v>
      </c>
    </row>
    <row r="3096" spans="1:22">
      <c r="A3096" s="720" t="s">
        <v>28</v>
      </c>
      <c r="B3096" s="599" t="s">
        <v>12219</v>
      </c>
      <c r="C3096" s="599" t="s">
        <v>12220</v>
      </c>
      <c r="D3096" s="600" t="s">
        <v>12221</v>
      </c>
      <c r="E3096" s="675" t="s">
        <v>124</v>
      </c>
      <c r="F3096" s="878" t="s">
        <v>304</v>
      </c>
      <c r="G3096" s="603">
        <v>8.0268999999999995</v>
      </c>
      <c r="H3096" s="603">
        <v>8.0268999999999995</v>
      </c>
      <c r="I3096" s="603">
        <v>8.1072999999999986</v>
      </c>
      <c r="J3096" s="604">
        <v>233086777.90000001</v>
      </c>
      <c r="K3096" s="916" t="s">
        <v>321</v>
      </c>
      <c r="L3096" s="916" t="s">
        <v>321</v>
      </c>
      <c r="M3096" s="917" t="s">
        <v>321</v>
      </c>
      <c r="N3096" s="888"/>
      <c r="O3096" s="600" t="s">
        <v>12222</v>
      </c>
      <c r="P3096" s="675" t="s">
        <v>194</v>
      </c>
      <c r="Q3096" s="607">
        <v>0</v>
      </c>
      <c r="R3096" s="607"/>
      <c r="S3096" s="607" t="s">
        <v>915</v>
      </c>
      <c r="T3096" s="600"/>
      <c r="U3096" s="683"/>
      <c r="V3096" s="726" t="str">
        <f>VLOOKUP(E3096,'[2]Type Group 1'!E:F,2,FALSE)</f>
        <v>Equity Fund</v>
      </c>
    </row>
    <row r="3097" spans="1:22">
      <c r="A3097" s="720" t="s">
        <v>28</v>
      </c>
      <c r="B3097" s="599" t="s">
        <v>12223</v>
      </c>
      <c r="C3097" s="599" t="s">
        <v>12224</v>
      </c>
      <c r="D3097" s="600" t="s">
        <v>12225</v>
      </c>
      <c r="E3097" s="675" t="s">
        <v>174</v>
      </c>
      <c r="F3097" s="878" t="s">
        <v>304</v>
      </c>
      <c r="G3097" s="603">
        <v>8.8254000000000001</v>
      </c>
      <c r="H3097" s="603">
        <v>8.8254000000000001</v>
      </c>
      <c r="I3097" s="603">
        <v>8.8254999999999999</v>
      </c>
      <c r="J3097" s="604">
        <v>573321295.64999998</v>
      </c>
      <c r="K3097" s="916" t="s">
        <v>321</v>
      </c>
      <c r="L3097" s="916" t="s">
        <v>321</v>
      </c>
      <c r="M3097" s="917" t="s">
        <v>321</v>
      </c>
      <c r="N3097" s="888" t="s">
        <v>205</v>
      </c>
      <c r="O3097" s="600" t="s">
        <v>12226</v>
      </c>
      <c r="P3097" s="549" t="s">
        <v>98</v>
      </c>
      <c r="Q3097" s="607">
        <v>0</v>
      </c>
      <c r="R3097" s="607"/>
      <c r="S3097" s="607" t="s">
        <v>915</v>
      </c>
      <c r="T3097" s="600"/>
      <c r="U3097" s="683"/>
      <c r="V3097" s="726" t="str">
        <f>VLOOKUP(E3097,'[2]Type Group 1'!E:F,2,FALSE)</f>
        <v>Equity Fund</v>
      </c>
    </row>
    <row r="3098" spans="1:22">
      <c r="A3098" s="720" t="s">
        <v>28</v>
      </c>
      <c r="B3098" s="599" t="s">
        <v>12227</v>
      </c>
      <c r="C3098" s="599" t="s">
        <v>12228</v>
      </c>
      <c r="D3098" s="600" t="s">
        <v>12229</v>
      </c>
      <c r="E3098" s="778" t="s">
        <v>176</v>
      </c>
      <c r="F3098" s="878" t="s">
        <v>304</v>
      </c>
      <c r="G3098" s="603">
        <v>10.5982</v>
      </c>
      <c r="H3098" s="603">
        <v>10.5982</v>
      </c>
      <c r="I3098" s="603">
        <v>10.5983</v>
      </c>
      <c r="J3098" s="604">
        <v>1136327950.5</v>
      </c>
      <c r="K3098" s="916" t="s">
        <v>321</v>
      </c>
      <c r="L3098" s="916" t="s">
        <v>321</v>
      </c>
      <c r="M3098" s="917" t="s">
        <v>321</v>
      </c>
      <c r="N3098" s="888" t="s">
        <v>205</v>
      </c>
      <c r="O3098" s="600" t="s">
        <v>12230</v>
      </c>
      <c r="P3098" s="549" t="s">
        <v>98</v>
      </c>
      <c r="Q3098" s="607">
        <v>0</v>
      </c>
      <c r="R3098" s="607"/>
      <c r="S3098" s="607" t="s">
        <v>915</v>
      </c>
      <c r="T3098" s="600"/>
      <c r="U3098" s="683"/>
      <c r="V3098" s="726" t="str">
        <f>VLOOKUP(E3098,'[2]Type Group 1'!E:F,2,FALSE)</f>
        <v>Fixed Income Fund</v>
      </c>
    </row>
    <row r="3099" spans="1:22">
      <c r="A3099" s="720" t="s">
        <v>28</v>
      </c>
      <c r="B3099" s="599" t="s">
        <v>12231</v>
      </c>
      <c r="C3099" s="599" t="s">
        <v>12232</v>
      </c>
      <c r="D3099" s="600" t="s">
        <v>12233</v>
      </c>
      <c r="E3099" s="559" t="s">
        <v>184</v>
      </c>
      <c r="F3099" s="878" t="s">
        <v>304</v>
      </c>
      <c r="G3099" s="603">
        <v>9.8153000000000006</v>
      </c>
      <c r="H3099" s="603">
        <v>9.8153000000000006</v>
      </c>
      <c r="I3099" s="603">
        <v>9.8154000000000003</v>
      </c>
      <c r="J3099" s="604">
        <v>314209227.42000002</v>
      </c>
      <c r="K3099" s="916" t="s">
        <v>321</v>
      </c>
      <c r="L3099" s="916" t="s">
        <v>321</v>
      </c>
      <c r="M3099" s="917" t="s">
        <v>321</v>
      </c>
      <c r="N3099" s="888" t="s">
        <v>205</v>
      </c>
      <c r="O3099" s="600" t="s">
        <v>12234</v>
      </c>
      <c r="P3099" s="549" t="s">
        <v>182</v>
      </c>
      <c r="Q3099" s="607">
        <v>0</v>
      </c>
      <c r="R3099" s="607"/>
      <c r="S3099" s="607" t="s">
        <v>915</v>
      </c>
      <c r="T3099" s="600"/>
      <c r="U3099" s="683"/>
      <c r="V3099" s="726" t="str">
        <f>VLOOKUP(E3099,'[2]Type Group 1'!E:F,2,FALSE)</f>
        <v>Equity Fund</v>
      </c>
    </row>
    <row r="3100" spans="1:22">
      <c r="A3100" s="720" t="s">
        <v>28</v>
      </c>
      <c r="B3100" s="599" t="s">
        <v>12235</v>
      </c>
      <c r="C3100" s="599" t="s">
        <v>12236</v>
      </c>
      <c r="D3100" s="892" t="s">
        <v>12237</v>
      </c>
      <c r="E3100" s="559" t="s">
        <v>184</v>
      </c>
      <c r="F3100" s="878" t="s">
        <v>304</v>
      </c>
      <c r="G3100" s="603">
        <v>9.8153000000000006</v>
      </c>
      <c r="H3100" s="603">
        <v>9.8153000000000006</v>
      </c>
      <c r="I3100" s="603">
        <v>9.8154000000000003</v>
      </c>
      <c r="J3100" s="604">
        <v>309787889.66999996</v>
      </c>
      <c r="K3100" s="916" t="s">
        <v>321</v>
      </c>
      <c r="L3100" s="916" t="s">
        <v>321</v>
      </c>
      <c r="M3100" s="917" t="s">
        <v>321</v>
      </c>
      <c r="N3100" s="888" t="s">
        <v>205</v>
      </c>
      <c r="O3100" s="600" t="s">
        <v>12234</v>
      </c>
      <c r="P3100" s="549" t="s">
        <v>182</v>
      </c>
      <c r="Q3100" s="607">
        <v>0</v>
      </c>
      <c r="R3100" s="607"/>
      <c r="S3100" s="607" t="s">
        <v>915</v>
      </c>
      <c r="T3100" s="600"/>
      <c r="U3100" s="683"/>
      <c r="V3100" s="726" t="str">
        <f>VLOOKUP(E3100,'[2]Type Group 1'!E:F,2,FALSE)</f>
        <v>Equity Fund</v>
      </c>
    </row>
    <row r="3101" spans="1:22">
      <c r="A3101" s="720" t="s">
        <v>28</v>
      </c>
      <c r="B3101" s="599" t="s">
        <v>12238</v>
      </c>
      <c r="C3101" s="599" t="s">
        <v>12239</v>
      </c>
      <c r="D3101" s="600" t="s">
        <v>12240</v>
      </c>
      <c r="E3101" s="559" t="s">
        <v>184</v>
      </c>
      <c r="F3101" s="878" t="s">
        <v>304</v>
      </c>
      <c r="G3101" s="603">
        <v>9.8153000000000006</v>
      </c>
      <c r="H3101" s="603">
        <v>9.8153000000000006</v>
      </c>
      <c r="I3101" s="603">
        <v>9.8154000000000003</v>
      </c>
      <c r="J3101" s="604">
        <v>38424270.230000004</v>
      </c>
      <c r="K3101" s="916" t="s">
        <v>321</v>
      </c>
      <c r="L3101" s="916" t="s">
        <v>321</v>
      </c>
      <c r="M3101" s="917" t="s">
        <v>321</v>
      </c>
      <c r="N3101" s="888" t="s">
        <v>205</v>
      </c>
      <c r="O3101" s="600" t="s">
        <v>12234</v>
      </c>
      <c r="P3101" s="549" t="s">
        <v>182</v>
      </c>
      <c r="Q3101" s="607">
        <v>0</v>
      </c>
      <c r="R3101" s="607"/>
      <c r="S3101" s="607" t="s">
        <v>915</v>
      </c>
      <c r="T3101" s="600"/>
      <c r="U3101" s="683"/>
      <c r="V3101" s="726" t="str">
        <f>VLOOKUP(E3101,'[2]Type Group 1'!E:F,2,FALSE)</f>
        <v>Equity Fund</v>
      </c>
    </row>
    <row r="3102" spans="1:22">
      <c r="A3102" s="720" t="s">
        <v>28</v>
      </c>
      <c r="B3102" s="599" t="s">
        <v>12241</v>
      </c>
      <c r="C3102" s="599" t="s">
        <v>12242</v>
      </c>
      <c r="D3102" s="600" t="s">
        <v>12243</v>
      </c>
      <c r="E3102" s="559" t="s">
        <v>184</v>
      </c>
      <c r="F3102" s="878" t="s">
        <v>304</v>
      </c>
      <c r="G3102" s="603">
        <v>9.8153000000000006</v>
      </c>
      <c r="H3102" s="603">
        <v>9.8153000000000006</v>
      </c>
      <c r="I3102" s="603">
        <v>9.8154000000000003</v>
      </c>
      <c r="J3102" s="604">
        <v>23393487.150000002</v>
      </c>
      <c r="K3102" s="916" t="s">
        <v>321</v>
      </c>
      <c r="L3102" s="916" t="s">
        <v>321</v>
      </c>
      <c r="M3102" s="917" t="s">
        <v>321</v>
      </c>
      <c r="N3102" s="888" t="s">
        <v>205</v>
      </c>
      <c r="O3102" s="600" t="s">
        <v>12234</v>
      </c>
      <c r="P3102" s="549" t="s">
        <v>182</v>
      </c>
      <c r="Q3102" s="607">
        <v>0</v>
      </c>
      <c r="R3102" s="607"/>
      <c r="S3102" s="607" t="s">
        <v>915</v>
      </c>
      <c r="T3102" s="600"/>
      <c r="U3102" s="683"/>
      <c r="V3102" s="726" t="str">
        <f>VLOOKUP(E3102,'[2]Type Group 1'!E:F,2,FALSE)</f>
        <v>Equity Fund</v>
      </c>
    </row>
    <row r="3103" spans="1:22">
      <c r="A3103" s="720" t="s">
        <v>28</v>
      </c>
      <c r="B3103" s="599" t="s">
        <v>12244</v>
      </c>
      <c r="C3103" s="599" t="s">
        <v>12245</v>
      </c>
      <c r="D3103" s="600" t="s">
        <v>12246</v>
      </c>
      <c r="E3103" s="559" t="s">
        <v>186</v>
      </c>
      <c r="F3103" s="878" t="s">
        <v>304</v>
      </c>
      <c r="G3103" s="603">
        <v>10.0626</v>
      </c>
      <c r="H3103" s="603">
        <v>10.0626</v>
      </c>
      <c r="I3103" s="603">
        <v>10.0627</v>
      </c>
      <c r="J3103" s="604">
        <v>747534790.88999999</v>
      </c>
      <c r="K3103" s="916" t="s">
        <v>321</v>
      </c>
      <c r="L3103" s="916" t="s">
        <v>321</v>
      </c>
      <c r="M3103" s="917" t="s">
        <v>321</v>
      </c>
      <c r="N3103" s="888" t="s">
        <v>205</v>
      </c>
      <c r="O3103" s="600" t="s">
        <v>12247</v>
      </c>
      <c r="P3103" s="549" t="s">
        <v>182</v>
      </c>
      <c r="Q3103" s="607">
        <v>0</v>
      </c>
      <c r="R3103" s="607"/>
      <c r="S3103" s="607" t="s">
        <v>915</v>
      </c>
      <c r="T3103" s="600"/>
      <c r="U3103" s="683"/>
      <c r="V3103" s="726" t="str">
        <f>VLOOKUP(E3103,'[2]Type Group 1'!E:F,2,FALSE)</f>
        <v>Mixed Fund</v>
      </c>
    </row>
    <row r="3104" spans="1:22">
      <c r="A3104" s="720" t="s">
        <v>28</v>
      </c>
      <c r="B3104" s="599" t="s">
        <v>12248</v>
      </c>
      <c r="C3104" s="599" t="s">
        <v>12249</v>
      </c>
      <c r="D3104" s="600" t="s">
        <v>12250</v>
      </c>
      <c r="E3104" s="559" t="s">
        <v>186</v>
      </c>
      <c r="F3104" s="878" t="s">
        <v>304</v>
      </c>
      <c r="G3104" s="603">
        <v>10.0626</v>
      </c>
      <c r="H3104" s="603">
        <v>10.0626</v>
      </c>
      <c r="I3104" s="603">
        <v>10.0627</v>
      </c>
      <c r="J3104" s="604">
        <v>748309956.45999992</v>
      </c>
      <c r="K3104" s="916" t="s">
        <v>321</v>
      </c>
      <c r="L3104" s="916" t="s">
        <v>321</v>
      </c>
      <c r="M3104" s="917" t="s">
        <v>321</v>
      </c>
      <c r="N3104" s="888" t="s">
        <v>205</v>
      </c>
      <c r="O3104" s="600" t="s">
        <v>12247</v>
      </c>
      <c r="P3104" s="549" t="s">
        <v>182</v>
      </c>
      <c r="Q3104" s="607">
        <v>0</v>
      </c>
      <c r="R3104" s="607"/>
      <c r="S3104" s="607" t="s">
        <v>915</v>
      </c>
      <c r="T3104" s="600"/>
      <c r="U3104" s="683"/>
      <c r="V3104" s="726" t="str">
        <f>VLOOKUP(E3104,'[2]Type Group 1'!E:F,2,FALSE)</f>
        <v>Mixed Fund</v>
      </c>
    </row>
    <row r="3105" spans="1:22">
      <c r="A3105" s="720" t="s">
        <v>28</v>
      </c>
      <c r="B3105" s="599" t="s">
        <v>12251</v>
      </c>
      <c r="C3105" s="599" t="s">
        <v>12252</v>
      </c>
      <c r="D3105" s="600" t="s">
        <v>12253</v>
      </c>
      <c r="E3105" s="559" t="s">
        <v>186</v>
      </c>
      <c r="F3105" s="878" t="s">
        <v>304</v>
      </c>
      <c r="G3105" s="603">
        <v>10.0627</v>
      </c>
      <c r="H3105" s="603">
        <v>10.0627</v>
      </c>
      <c r="I3105" s="603">
        <v>10.062799999999999</v>
      </c>
      <c r="J3105" s="604">
        <v>107592514.91</v>
      </c>
      <c r="K3105" s="916" t="s">
        <v>321</v>
      </c>
      <c r="L3105" s="916" t="s">
        <v>321</v>
      </c>
      <c r="M3105" s="917" t="s">
        <v>321</v>
      </c>
      <c r="N3105" s="888" t="s">
        <v>205</v>
      </c>
      <c r="O3105" s="600" t="s">
        <v>12247</v>
      </c>
      <c r="P3105" s="549" t="s">
        <v>182</v>
      </c>
      <c r="Q3105" s="607">
        <v>0</v>
      </c>
      <c r="R3105" s="607"/>
      <c r="S3105" s="607" t="s">
        <v>915</v>
      </c>
      <c r="T3105" s="600"/>
      <c r="U3105" s="683"/>
      <c r="V3105" s="726" t="str">
        <f>VLOOKUP(E3105,'[2]Type Group 1'!E:F,2,FALSE)</f>
        <v>Mixed Fund</v>
      </c>
    </row>
    <row r="3106" spans="1:22">
      <c r="A3106" s="720" t="s">
        <v>28</v>
      </c>
      <c r="B3106" s="599" t="s">
        <v>12254</v>
      </c>
      <c r="C3106" s="599" t="s">
        <v>12255</v>
      </c>
      <c r="D3106" s="600" t="s">
        <v>12256</v>
      </c>
      <c r="E3106" s="559" t="s">
        <v>186</v>
      </c>
      <c r="F3106" s="878" t="s">
        <v>304</v>
      </c>
      <c r="G3106" s="603">
        <v>10.0627</v>
      </c>
      <c r="H3106" s="603">
        <v>10.0627</v>
      </c>
      <c r="I3106" s="603">
        <v>10.062799999999999</v>
      </c>
      <c r="J3106" s="604">
        <v>80709524.74000001</v>
      </c>
      <c r="K3106" s="916" t="s">
        <v>321</v>
      </c>
      <c r="L3106" s="916" t="s">
        <v>321</v>
      </c>
      <c r="M3106" s="917" t="s">
        <v>321</v>
      </c>
      <c r="N3106" s="888" t="s">
        <v>205</v>
      </c>
      <c r="O3106" s="600" t="s">
        <v>12247</v>
      </c>
      <c r="P3106" s="549" t="s">
        <v>182</v>
      </c>
      <c r="Q3106" s="607">
        <v>0</v>
      </c>
      <c r="R3106" s="607"/>
      <c r="S3106" s="607" t="s">
        <v>915</v>
      </c>
      <c r="T3106" s="600"/>
      <c r="U3106" s="683"/>
      <c r="V3106" s="726" t="str">
        <f>VLOOKUP(E3106,'[2]Type Group 1'!E:F,2,FALSE)</f>
        <v>Mixed Fund</v>
      </c>
    </row>
    <row r="3107" spans="1:22">
      <c r="A3107" s="720" t="s">
        <v>28</v>
      </c>
      <c r="B3107" s="599" t="s">
        <v>12257</v>
      </c>
      <c r="C3107" s="599" t="s">
        <v>12258</v>
      </c>
      <c r="D3107" s="600" t="s">
        <v>12259</v>
      </c>
      <c r="E3107" s="601" t="s">
        <v>2540</v>
      </c>
      <c r="F3107" s="878" t="s">
        <v>304</v>
      </c>
      <c r="G3107" s="603">
        <v>8.4448000000000008</v>
      </c>
      <c r="H3107" s="603">
        <v>8.4448000000000008</v>
      </c>
      <c r="I3107" s="603">
        <v>8.529300000000001</v>
      </c>
      <c r="J3107" s="604">
        <v>306599435.19</v>
      </c>
      <c r="K3107" s="916" t="s">
        <v>12183</v>
      </c>
      <c r="L3107" s="916" t="s">
        <v>12260</v>
      </c>
      <c r="M3107" s="917">
        <v>0.19</v>
      </c>
      <c r="N3107" s="600"/>
      <c r="O3107" s="600" t="s">
        <v>12261</v>
      </c>
      <c r="P3107" s="601"/>
      <c r="Q3107" s="607">
        <v>0</v>
      </c>
      <c r="R3107" s="607"/>
      <c r="S3107" s="607" t="s">
        <v>915</v>
      </c>
      <c r="T3107" s="600"/>
      <c r="U3107" s="683"/>
      <c r="V3107" s="726" t="str">
        <f>VLOOKUP(E3107,'[2]Type Group 1'!E:F,2,FALSE)</f>
        <v>Mixed Fund</v>
      </c>
    </row>
    <row r="3108" spans="1:22">
      <c r="A3108" s="720" t="s">
        <v>28</v>
      </c>
      <c r="B3108" s="599" t="s">
        <v>12262</v>
      </c>
      <c r="C3108" s="599" t="s">
        <v>12263</v>
      </c>
      <c r="D3108" s="600" t="s">
        <v>12264</v>
      </c>
      <c r="E3108" s="601" t="s">
        <v>2540</v>
      </c>
      <c r="F3108" s="878" t="s">
        <v>304</v>
      </c>
      <c r="G3108" s="603">
        <v>9.2591000000000001</v>
      </c>
      <c r="H3108" s="603">
        <v>9.2591000000000001</v>
      </c>
      <c r="I3108" s="603">
        <v>9.351799999999999</v>
      </c>
      <c r="J3108" s="604">
        <v>32634891.169999998</v>
      </c>
      <c r="K3108" s="916" t="s">
        <v>12265</v>
      </c>
      <c r="L3108" s="916" t="s">
        <v>3044</v>
      </c>
      <c r="M3108" s="917">
        <v>4.9000000000000002E-2</v>
      </c>
      <c r="N3108" s="600"/>
      <c r="O3108" s="600" t="s">
        <v>12266</v>
      </c>
      <c r="P3108" s="601"/>
      <c r="Q3108" s="607">
        <v>0</v>
      </c>
      <c r="R3108" s="607"/>
      <c r="S3108" s="607" t="s">
        <v>915</v>
      </c>
      <c r="T3108" s="600"/>
      <c r="U3108" s="683"/>
      <c r="V3108" s="726" t="str">
        <f>VLOOKUP(E3108,'[2]Type Group 1'!E:F,2,FALSE)</f>
        <v>Mixed Fund</v>
      </c>
    </row>
    <row r="3109" spans="1:22">
      <c r="A3109" s="720" t="s">
        <v>28</v>
      </c>
      <c r="B3109" s="599" t="s">
        <v>12267</v>
      </c>
      <c r="C3109" s="599" t="s">
        <v>12268</v>
      </c>
      <c r="D3109" s="600" t="s">
        <v>12269</v>
      </c>
      <c r="E3109" s="601" t="s">
        <v>285</v>
      </c>
      <c r="F3109" s="878" t="s">
        <v>304</v>
      </c>
      <c r="G3109" s="603">
        <v>10.0661</v>
      </c>
      <c r="H3109" s="603">
        <v>10.0661</v>
      </c>
      <c r="I3109" s="603">
        <v>10.0662</v>
      </c>
      <c r="J3109" s="604">
        <v>264022526.65000004</v>
      </c>
      <c r="K3109" s="916" t="s">
        <v>321</v>
      </c>
      <c r="L3109" s="916" t="s">
        <v>321</v>
      </c>
      <c r="M3109" s="917" t="s">
        <v>321</v>
      </c>
      <c r="N3109" s="600"/>
      <c r="O3109" s="600" t="s">
        <v>12270</v>
      </c>
      <c r="P3109" s="601"/>
      <c r="Q3109" s="607">
        <v>0</v>
      </c>
      <c r="R3109" s="607"/>
      <c r="S3109" s="607" t="s">
        <v>915</v>
      </c>
      <c r="T3109" s="600"/>
      <c r="U3109" s="683"/>
      <c r="V3109" s="726" t="str">
        <f>VLOOKUP(E3109,'[2]Type Group 1'!E:F,2,FALSE)</f>
        <v>Fixed Income Fund</v>
      </c>
    </row>
    <row r="3110" spans="1:22">
      <c r="A3110" s="720" t="s">
        <v>28</v>
      </c>
      <c r="B3110" s="599" t="s">
        <v>12271</v>
      </c>
      <c r="C3110" s="599" t="s">
        <v>12272</v>
      </c>
      <c r="D3110" s="600" t="s">
        <v>12273</v>
      </c>
      <c r="E3110" s="601" t="s">
        <v>285</v>
      </c>
      <c r="F3110" s="878" t="s">
        <v>304</v>
      </c>
      <c r="G3110" s="603">
        <v>10.061400000000001</v>
      </c>
      <c r="H3110" s="603">
        <v>10.061400000000001</v>
      </c>
      <c r="I3110" s="603">
        <v>10.061500000000001</v>
      </c>
      <c r="J3110" s="604">
        <v>87239821.519999996</v>
      </c>
      <c r="K3110" s="916" t="s">
        <v>321</v>
      </c>
      <c r="L3110" s="916" t="s">
        <v>321</v>
      </c>
      <c r="M3110" s="917" t="s">
        <v>321</v>
      </c>
      <c r="N3110" s="600"/>
      <c r="O3110" s="600" t="s">
        <v>12274</v>
      </c>
      <c r="P3110" s="601"/>
      <c r="Q3110" s="607">
        <v>0</v>
      </c>
      <c r="R3110" s="607"/>
      <c r="S3110" s="607" t="s">
        <v>915</v>
      </c>
      <c r="T3110" s="600"/>
      <c r="U3110" s="683"/>
      <c r="V3110" s="726" t="str">
        <f>VLOOKUP(E3110,'[2]Type Group 1'!E:F,2,FALSE)</f>
        <v>Fixed Income Fund</v>
      </c>
    </row>
    <row r="3111" spans="1:22">
      <c r="A3111" s="720" t="s">
        <v>28</v>
      </c>
      <c r="B3111" s="599" t="s">
        <v>12275</v>
      </c>
      <c r="C3111" s="599" t="s">
        <v>12276</v>
      </c>
      <c r="D3111" s="600" t="s">
        <v>12277</v>
      </c>
      <c r="E3111" s="601" t="s">
        <v>285</v>
      </c>
      <c r="F3111" s="878" t="s">
        <v>304</v>
      </c>
      <c r="G3111" s="603">
        <v>10.0541</v>
      </c>
      <c r="H3111" s="603">
        <v>10.0541</v>
      </c>
      <c r="I3111" s="603">
        <v>10.0542</v>
      </c>
      <c r="J3111" s="604">
        <v>140469401.52999997</v>
      </c>
      <c r="K3111" s="916" t="s">
        <v>321</v>
      </c>
      <c r="L3111" s="916" t="s">
        <v>321</v>
      </c>
      <c r="M3111" s="917" t="s">
        <v>321</v>
      </c>
      <c r="N3111" s="600"/>
      <c r="O3111" s="600" t="s">
        <v>12278</v>
      </c>
      <c r="P3111" s="601"/>
      <c r="Q3111" s="607">
        <v>0</v>
      </c>
      <c r="R3111" s="607"/>
      <c r="S3111" s="607" t="s">
        <v>915</v>
      </c>
      <c r="T3111" s="600"/>
      <c r="U3111" s="683"/>
      <c r="V3111" s="726" t="str">
        <f>VLOOKUP(E3111,'[2]Type Group 1'!E:F,2,FALSE)</f>
        <v>Fixed Income Fund</v>
      </c>
    </row>
    <row r="3112" spans="1:22">
      <c r="A3112" s="720" t="s">
        <v>28</v>
      </c>
      <c r="B3112" s="599" t="s">
        <v>12279</v>
      </c>
      <c r="C3112" s="599" t="s">
        <v>12280</v>
      </c>
      <c r="D3112" s="600" t="s">
        <v>12281</v>
      </c>
      <c r="E3112" s="601" t="s">
        <v>285</v>
      </c>
      <c r="F3112" s="878" t="s">
        <v>304</v>
      </c>
      <c r="G3112" s="603">
        <v>10.0387</v>
      </c>
      <c r="H3112" s="603">
        <v>10.0387</v>
      </c>
      <c r="I3112" s="603">
        <v>10.0388</v>
      </c>
      <c r="J3112" s="604">
        <v>1107394960.9199998</v>
      </c>
      <c r="K3112" s="916" t="s">
        <v>321</v>
      </c>
      <c r="L3112" s="916" t="s">
        <v>321</v>
      </c>
      <c r="M3112" s="917" t="s">
        <v>321</v>
      </c>
      <c r="N3112" s="600"/>
      <c r="O3112" s="600" t="s">
        <v>12282</v>
      </c>
      <c r="P3112" s="601"/>
      <c r="Q3112" s="607">
        <v>0</v>
      </c>
      <c r="R3112" s="607"/>
      <c r="S3112" s="607" t="s">
        <v>915</v>
      </c>
      <c r="T3112" s="600"/>
      <c r="U3112" s="683"/>
      <c r="V3112" s="726" t="str">
        <f>VLOOKUP(E3112,'[2]Type Group 1'!E:F,2,FALSE)</f>
        <v>Fixed Income Fund</v>
      </c>
    </row>
    <row r="3113" spans="1:22">
      <c r="A3113" s="720" t="s">
        <v>28</v>
      </c>
      <c r="B3113" s="599" t="s">
        <v>12283</v>
      </c>
      <c r="C3113" s="599" t="s">
        <v>12284</v>
      </c>
      <c r="D3113" s="600" t="s">
        <v>12285</v>
      </c>
      <c r="E3113" s="601" t="s">
        <v>285</v>
      </c>
      <c r="F3113" s="878" t="s">
        <v>304</v>
      </c>
      <c r="G3113" s="603">
        <v>10.0366</v>
      </c>
      <c r="H3113" s="603">
        <v>10.0366</v>
      </c>
      <c r="I3113" s="603">
        <v>10.0367</v>
      </c>
      <c r="J3113" s="604">
        <v>832362388.64999986</v>
      </c>
      <c r="K3113" s="916" t="s">
        <v>321</v>
      </c>
      <c r="L3113" s="916" t="s">
        <v>321</v>
      </c>
      <c r="M3113" s="917" t="s">
        <v>321</v>
      </c>
      <c r="N3113" s="600"/>
      <c r="O3113" s="600" t="s">
        <v>12286</v>
      </c>
      <c r="P3113" s="601"/>
      <c r="Q3113" s="607">
        <v>0</v>
      </c>
      <c r="R3113" s="607"/>
      <c r="S3113" s="607" t="s">
        <v>915</v>
      </c>
      <c r="T3113" s="600"/>
      <c r="U3113" s="683"/>
      <c r="V3113" s="726" t="str">
        <f>VLOOKUP(E3113,'[2]Type Group 1'!E:F,2,FALSE)</f>
        <v>Fixed Income Fund</v>
      </c>
    </row>
    <row r="3114" spans="1:22">
      <c r="A3114" s="720" t="s">
        <v>28</v>
      </c>
      <c r="B3114" s="599" t="s">
        <v>12287</v>
      </c>
      <c r="C3114" s="599" t="s">
        <v>12288</v>
      </c>
      <c r="D3114" s="600" t="s">
        <v>12289</v>
      </c>
      <c r="E3114" s="601" t="s">
        <v>285</v>
      </c>
      <c r="F3114" s="878" t="s">
        <v>304</v>
      </c>
      <c r="G3114" s="603">
        <v>10.028</v>
      </c>
      <c r="H3114" s="603">
        <v>10.028</v>
      </c>
      <c r="I3114" s="603">
        <v>10.0281</v>
      </c>
      <c r="J3114" s="604">
        <v>181605897.81999999</v>
      </c>
      <c r="K3114" s="916" t="s">
        <v>321</v>
      </c>
      <c r="L3114" s="916" t="s">
        <v>321</v>
      </c>
      <c r="M3114" s="917" t="s">
        <v>321</v>
      </c>
      <c r="N3114" s="600"/>
      <c r="O3114" s="600" t="s">
        <v>12290</v>
      </c>
      <c r="P3114" s="601"/>
      <c r="Q3114" s="607">
        <v>0</v>
      </c>
      <c r="R3114" s="607"/>
      <c r="S3114" s="607" t="s">
        <v>915</v>
      </c>
      <c r="T3114" s="600"/>
      <c r="U3114" s="683"/>
      <c r="V3114" s="726" t="str">
        <f>VLOOKUP(E3114,'[2]Type Group 1'!E:F,2,FALSE)</f>
        <v>Fixed Income Fund</v>
      </c>
    </row>
    <row r="3115" spans="1:22">
      <c r="A3115" s="720" t="s">
        <v>28</v>
      </c>
      <c r="B3115" s="599" t="s">
        <v>12291</v>
      </c>
      <c r="C3115" s="599" t="s">
        <v>12292</v>
      </c>
      <c r="D3115" s="600" t="s">
        <v>12293</v>
      </c>
      <c r="E3115" s="601" t="s">
        <v>285</v>
      </c>
      <c r="F3115" s="878" t="s">
        <v>304</v>
      </c>
      <c r="G3115" s="603">
        <v>10.0237</v>
      </c>
      <c r="H3115" s="603">
        <v>10.0237</v>
      </c>
      <c r="I3115" s="603">
        <v>10.0238</v>
      </c>
      <c r="J3115" s="604">
        <v>611647613.75999999</v>
      </c>
      <c r="K3115" s="916" t="s">
        <v>321</v>
      </c>
      <c r="L3115" s="916" t="s">
        <v>321</v>
      </c>
      <c r="M3115" s="917" t="s">
        <v>321</v>
      </c>
      <c r="N3115" s="600"/>
      <c r="O3115" s="600" t="s">
        <v>12294</v>
      </c>
      <c r="P3115" s="601"/>
      <c r="Q3115" s="607">
        <v>0</v>
      </c>
      <c r="R3115" s="607"/>
      <c r="S3115" s="607" t="s">
        <v>915</v>
      </c>
      <c r="T3115" s="600"/>
      <c r="U3115" s="683"/>
      <c r="V3115" s="726" t="str">
        <f>VLOOKUP(E3115,'[2]Type Group 1'!E:F,2,FALSE)</f>
        <v>Fixed Income Fund</v>
      </c>
    </row>
    <row r="3116" spans="1:22">
      <c r="A3116" s="720" t="s">
        <v>28</v>
      </c>
      <c r="B3116" s="599" t="s">
        <v>428</v>
      </c>
      <c r="C3116" s="599" t="s">
        <v>429</v>
      </c>
      <c r="D3116" s="600" t="s">
        <v>430</v>
      </c>
      <c r="E3116" s="601" t="s">
        <v>285</v>
      </c>
      <c r="F3116" s="878" t="s">
        <v>304</v>
      </c>
      <c r="G3116" s="603">
        <v>10.014900000000001</v>
      </c>
      <c r="H3116" s="603">
        <v>10.014900000000001</v>
      </c>
      <c r="I3116" s="603">
        <v>10.015000000000001</v>
      </c>
      <c r="J3116" s="604">
        <v>1568348451.6099999</v>
      </c>
      <c r="K3116" s="916" t="s">
        <v>321</v>
      </c>
      <c r="L3116" s="916" t="s">
        <v>321</v>
      </c>
      <c r="M3116" s="917" t="s">
        <v>321</v>
      </c>
      <c r="N3116" s="600"/>
      <c r="O3116" s="600" t="s">
        <v>431</v>
      </c>
      <c r="P3116" s="601"/>
      <c r="Q3116" s="607">
        <v>0</v>
      </c>
      <c r="R3116" s="607"/>
      <c r="S3116" s="607" t="s">
        <v>915</v>
      </c>
      <c r="T3116" s="600"/>
      <c r="U3116" s="683"/>
      <c r="V3116" s="726" t="str">
        <f>VLOOKUP(E3116,'[2]Type Group 1'!E:F,2,FALSE)</f>
        <v>Fixed Income Fund</v>
      </c>
    </row>
    <row r="3117" spans="1:22">
      <c r="A3117" s="720" t="s">
        <v>28</v>
      </c>
      <c r="B3117" s="599" t="s">
        <v>432</v>
      </c>
      <c r="C3117" s="599" t="s">
        <v>433</v>
      </c>
      <c r="D3117" s="600" t="s">
        <v>434</v>
      </c>
      <c r="E3117" s="601" t="s">
        <v>285</v>
      </c>
      <c r="F3117" s="878" t="s">
        <v>304</v>
      </c>
      <c r="G3117" s="603">
        <v>10.0007</v>
      </c>
      <c r="H3117" s="603">
        <v>10.0007</v>
      </c>
      <c r="I3117" s="603">
        <v>10.0008</v>
      </c>
      <c r="J3117" s="604">
        <v>197940420.53999999</v>
      </c>
      <c r="K3117" s="916" t="s">
        <v>321</v>
      </c>
      <c r="L3117" s="916" t="s">
        <v>321</v>
      </c>
      <c r="M3117" s="917" t="s">
        <v>321</v>
      </c>
      <c r="N3117" s="600"/>
      <c r="O3117" s="600" t="s">
        <v>435</v>
      </c>
      <c r="P3117" s="601"/>
      <c r="Q3117" s="607">
        <v>0</v>
      </c>
      <c r="R3117" s="607"/>
      <c r="S3117" s="607" t="s">
        <v>915</v>
      </c>
      <c r="T3117" s="600"/>
      <c r="U3117" s="683"/>
      <c r="V3117" s="726" t="str">
        <f>VLOOKUP(E3117,'[2]Type Group 1'!E:F,2,FALSE)</f>
        <v>Fixed Income Fund</v>
      </c>
    </row>
    <row r="3118" spans="1:22">
      <c r="A3118" s="720" t="s">
        <v>28</v>
      </c>
      <c r="B3118" s="599" t="s">
        <v>12295</v>
      </c>
      <c r="C3118" s="599" t="s">
        <v>12296</v>
      </c>
      <c r="D3118" s="600" t="s">
        <v>12297</v>
      </c>
      <c r="E3118" s="601" t="s">
        <v>168</v>
      </c>
      <c r="F3118" s="878" t="s">
        <v>304</v>
      </c>
      <c r="G3118" s="603">
        <v>10.0679</v>
      </c>
      <c r="H3118" s="603">
        <v>10.0679</v>
      </c>
      <c r="I3118" s="603">
        <v>10.068</v>
      </c>
      <c r="J3118" s="604">
        <v>104133976.55999999</v>
      </c>
      <c r="K3118" s="916" t="s">
        <v>321</v>
      </c>
      <c r="L3118" s="916" t="s">
        <v>321</v>
      </c>
      <c r="M3118" s="917" t="s">
        <v>321</v>
      </c>
      <c r="N3118" s="600"/>
      <c r="O3118" s="600" t="s">
        <v>12298</v>
      </c>
      <c r="P3118" s="601"/>
      <c r="Q3118" s="607">
        <v>0</v>
      </c>
      <c r="R3118" s="607"/>
      <c r="S3118" s="607" t="s">
        <v>915</v>
      </c>
      <c r="T3118" s="600"/>
      <c r="U3118" s="683"/>
      <c r="V3118" s="726" t="str">
        <f>VLOOKUP(E3118,'[2]Type Group 1'!E:F,2,FALSE)</f>
        <v>Fixed Income Fund</v>
      </c>
    </row>
    <row r="3119" spans="1:22">
      <c r="A3119" s="720" t="s">
        <v>28</v>
      </c>
      <c r="B3119" s="599" t="s">
        <v>12299</v>
      </c>
      <c r="C3119" s="599" t="s">
        <v>12300</v>
      </c>
      <c r="D3119" s="600" t="s">
        <v>12301</v>
      </c>
      <c r="E3119" s="601" t="s">
        <v>168</v>
      </c>
      <c r="F3119" s="878" t="s">
        <v>304</v>
      </c>
      <c r="G3119" s="603">
        <v>10.067500000000001</v>
      </c>
      <c r="H3119" s="603">
        <v>10.067500000000001</v>
      </c>
      <c r="I3119" s="603">
        <v>10.067600000000001</v>
      </c>
      <c r="J3119" s="604">
        <v>5103405422.1699991</v>
      </c>
      <c r="K3119" s="916" t="s">
        <v>321</v>
      </c>
      <c r="L3119" s="916" t="s">
        <v>321</v>
      </c>
      <c r="M3119" s="917" t="s">
        <v>321</v>
      </c>
      <c r="N3119" s="600"/>
      <c r="O3119" s="600" t="s">
        <v>12302</v>
      </c>
      <c r="P3119" s="601"/>
      <c r="Q3119" s="607">
        <v>0</v>
      </c>
      <c r="R3119" s="607"/>
      <c r="S3119" s="607" t="s">
        <v>915</v>
      </c>
      <c r="T3119" s="600"/>
      <c r="U3119" s="683"/>
      <c r="V3119" s="726" t="str">
        <f>VLOOKUP(E3119,'[2]Type Group 1'!E:F,2,FALSE)</f>
        <v>Fixed Income Fund</v>
      </c>
    </row>
    <row r="3120" spans="1:22">
      <c r="A3120" s="720" t="s">
        <v>28</v>
      </c>
      <c r="B3120" s="599" t="s">
        <v>12303</v>
      </c>
      <c r="C3120" s="599" t="s">
        <v>12304</v>
      </c>
      <c r="D3120" s="600" t="s">
        <v>12305</v>
      </c>
      <c r="E3120" s="601" t="s">
        <v>168</v>
      </c>
      <c r="F3120" s="878" t="s">
        <v>304</v>
      </c>
      <c r="G3120" s="603">
        <v>10.0543</v>
      </c>
      <c r="H3120" s="603">
        <v>10.0543</v>
      </c>
      <c r="I3120" s="603">
        <v>10.054399999999999</v>
      </c>
      <c r="J3120" s="604">
        <v>344349801.51000005</v>
      </c>
      <c r="K3120" s="916" t="s">
        <v>321</v>
      </c>
      <c r="L3120" s="916" t="s">
        <v>321</v>
      </c>
      <c r="M3120" s="917" t="s">
        <v>321</v>
      </c>
      <c r="N3120" s="600"/>
      <c r="O3120" s="600" t="s">
        <v>12306</v>
      </c>
      <c r="P3120" s="601"/>
      <c r="Q3120" s="607">
        <v>0</v>
      </c>
      <c r="R3120" s="607"/>
      <c r="S3120" s="607" t="s">
        <v>915</v>
      </c>
      <c r="T3120" s="600"/>
      <c r="U3120" s="683"/>
      <c r="V3120" s="726" t="str">
        <f>VLOOKUP(E3120,'[2]Type Group 1'!E:F,2,FALSE)</f>
        <v>Fixed Income Fund</v>
      </c>
    </row>
    <row r="3121" spans="1:22">
      <c r="A3121" s="720" t="s">
        <v>28</v>
      </c>
      <c r="B3121" s="599" t="s">
        <v>12307</v>
      </c>
      <c r="C3121" s="599" t="s">
        <v>12308</v>
      </c>
      <c r="D3121" s="600" t="s">
        <v>12309</v>
      </c>
      <c r="E3121" s="601" t="s">
        <v>168</v>
      </c>
      <c r="F3121" s="878" t="s">
        <v>304</v>
      </c>
      <c r="G3121" s="603">
        <v>10.0543</v>
      </c>
      <c r="H3121" s="603">
        <v>10.0543</v>
      </c>
      <c r="I3121" s="603">
        <v>10.054399999999999</v>
      </c>
      <c r="J3121" s="604">
        <v>1033930977.13</v>
      </c>
      <c r="K3121" s="916" t="s">
        <v>321</v>
      </c>
      <c r="L3121" s="916" t="s">
        <v>321</v>
      </c>
      <c r="M3121" s="917" t="s">
        <v>321</v>
      </c>
      <c r="N3121" s="600"/>
      <c r="O3121" s="600" t="s">
        <v>12310</v>
      </c>
      <c r="P3121" s="601"/>
      <c r="Q3121" s="607">
        <v>0</v>
      </c>
      <c r="R3121" s="607"/>
      <c r="S3121" s="607" t="s">
        <v>915</v>
      </c>
      <c r="T3121" s="600"/>
      <c r="U3121" s="683"/>
      <c r="V3121" s="726" t="str">
        <f>VLOOKUP(E3121,'[2]Type Group 1'!E:F,2,FALSE)</f>
        <v>Fixed Income Fund</v>
      </c>
    </row>
    <row r="3122" spans="1:22">
      <c r="A3122" s="720" t="s">
        <v>28</v>
      </c>
      <c r="B3122" s="599" t="s">
        <v>12311</v>
      </c>
      <c r="C3122" s="599" t="s">
        <v>12312</v>
      </c>
      <c r="D3122" s="600" t="s">
        <v>12313</v>
      </c>
      <c r="E3122" s="601" t="s">
        <v>168</v>
      </c>
      <c r="F3122" s="878" t="s">
        <v>304</v>
      </c>
      <c r="G3122" s="603">
        <v>10.0677</v>
      </c>
      <c r="H3122" s="603">
        <v>10.0677</v>
      </c>
      <c r="I3122" s="603">
        <v>10.0678</v>
      </c>
      <c r="J3122" s="604">
        <v>5064713578.7399998</v>
      </c>
      <c r="K3122" s="916" t="s">
        <v>321</v>
      </c>
      <c r="L3122" s="916" t="s">
        <v>321</v>
      </c>
      <c r="M3122" s="917" t="s">
        <v>321</v>
      </c>
      <c r="N3122" s="600"/>
      <c r="O3122" s="600" t="s">
        <v>12314</v>
      </c>
      <c r="P3122" s="601"/>
      <c r="Q3122" s="607">
        <v>0</v>
      </c>
      <c r="R3122" s="607"/>
      <c r="S3122" s="607" t="s">
        <v>915</v>
      </c>
      <c r="T3122" s="600"/>
      <c r="U3122" s="683"/>
      <c r="V3122" s="726" t="str">
        <f>VLOOKUP(E3122,'[2]Type Group 1'!E:F,2,FALSE)</f>
        <v>Fixed Income Fund</v>
      </c>
    </row>
    <row r="3123" spans="1:22">
      <c r="A3123" s="720" t="s">
        <v>28</v>
      </c>
      <c r="B3123" s="599" t="s">
        <v>12315</v>
      </c>
      <c r="C3123" s="599" t="s">
        <v>12316</v>
      </c>
      <c r="D3123" s="600" t="s">
        <v>12317</v>
      </c>
      <c r="E3123" s="601" t="s">
        <v>8437</v>
      </c>
      <c r="F3123" s="878" t="s">
        <v>304</v>
      </c>
      <c r="G3123" s="603">
        <v>16.135899999999999</v>
      </c>
      <c r="H3123" s="603">
        <v>16.135899999999999</v>
      </c>
      <c r="I3123" s="603">
        <v>16.135999999999999</v>
      </c>
      <c r="J3123" s="604">
        <v>19972708957.93</v>
      </c>
      <c r="K3123" s="916" t="s">
        <v>321</v>
      </c>
      <c r="L3123" s="916" t="s">
        <v>321</v>
      </c>
      <c r="M3123" s="917" t="s">
        <v>321</v>
      </c>
      <c r="N3123" s="600"/>
      <c r="O3123" s="600" t="s">
        <v>12318</v>
      </c>
      <c r="P3123" s="601"/>
      <c r="Q3123" s="607">
        <v>0</v>
      </c>
      <c r="R3123" s="607"/>
      <c r="S3123" s="607" t="s">
        <v>915</v>
      </c>
      <c r="T3123" s="600"/>
      <c r="U3123" s="683"/>
      <c r="V3123" s="726" t="str">
        <f>VLOOKUP(E3123,'[2]Type Group 1'!E:F,2,FALSE)</f>
        <v>Fixed Income Fund</v>
      </c>
    </row>
    <row r="3124" spans="1:22">
      <c r="A3124" s="720" t="s">
        <v>28</v>
      </c>
      <c r="B3124" s="599" t="s">
        <v>12319</v>
      </c>
      <c r="C3124" s="599" t="s">
        <v>12320</v>
      </c>
      <c r="D3124" s="600" t="s">
        <v>12321</v>
      </c>
      <c r="E3124" s="601" t="s">
        <v>8437</v>
      </c>
      <c r="F3124" s="878" t="s">
        <v>304</v>
      </c>
      <c r="G3124" s="603">
        <v>16.291599999999999</v>
      </c>
      <c r="H3124" s="603">
        <v>16.291599999999999</v>
      </c>
      <c r="I3124" s="603">
        <v>16.291699999999999</v>
      </c>
      <c r="J3124" s="604">
        <v>6035429036.4200001</v>
      </c>
      <c r="K3124" s="916" t="s">
        <v>321</v>
      </c>
      <c r="L3124" s="916" t="s">
        <v>321</v>
      </c>
      <c r="M3124" s="917" t="s">
        <v>321</v>
      </c>
      <c r="N3124" s="600"/>
      <c r="O3124" s="600" t="s">
        <v>12318</v>
      </c>
      <c r="P3124" s="601"/>
      <c r="Q3124" s="607">
        <v>0</v>
      </c>
      <c r="R3124" s="607"/>
      <c r="S3124" s="607" t="s">
        <v>915</v>
      </c>
      <c r="T3124" s="600"/>
      <c r="U3124" s="683"/>
      <c r="V3124" s="726" t="str">
        <f>VLOOKUP(E3124,'[2]Type Group 1'!E:F,2,FALSE)</f>
        <v>Fixed Income Fund</v>
      </c>
    </row>
    <row r="3125" spans="1:22">
      <c r="A3125" s="720" t="s">
        <v>28</v>
      </c>
      <c r="B3125" s="599" t="s">
        <v>12322</v>
      </c>
      <c r="C3125" s="599" t="s">
        <v>12323</v>
      </c>
      <c r="D3125" s="600" t="s">
        <v>12324</v>
      </c>
      <c r="E3125" s="601" t="s">
        <v>8437</v>
      </c>
      <c r="F3125" s="878" t="s">
        <v>304</v>
      </c>
      <c r="G3125" s="603">
        <v>12.469900000000001</v>
      </c>
      <c r="H3125" s="603">
        <v>12.469900000000001</v>
      </c>
      <c r="I3125" s="603">
        <v>12.47</v>
      </c>
      <c r="J3125" s="604">
        <v>438413696.56999999</v>
      </c>
      <c r="K3125" s="916" t="s">
        <v>321</v>
      </c>
      <c r="L3125" s="916" t="s">
        <v>321</v>
      </c>
      <c r="M3125" s="917" t="s">
        <v>321</v>
      </c>
      <c r="N3125" s="600"/>
      <c r="O3125" s="600" t="s">
        <v>12325</v>
      </c>
      <c r="P3125" s="601"/>
      <c r="Q3125" s="607">
        <v>0</v>
      </c>
      <c r="R3125" s="607"/>
      <c r="S3125" s="607" t="s">
        <v>915</v>
      </c>
      <c r="T3125" s="600"/>
      <c r="U3125" s="683"/>
      <c r="V3125" s="726" t="str">
        <f>VLOOKUP(E3125,'[2]Type Group 1'!E:F,2,FALSE)</f>
        <v>Fixed Income Fund</v>
      </c>
    </row>
    <row r="3126" spans="1:22">
      <c r="A3126" s="720" t="s">
        <v>28</v>
      </c>
      <c r="B3126" s="599" t="s">
        <v>12326</v>
      </c>
      <c r="C3126" s="599" t="s">
        <v>12327</v>
      </c>
      <c r="D3126" s="600" t="s">
        <v>12328</v>
      </c>
      <c r="E3126" s="601" t="s">
        <v>8437</v>
      </c>
      <c r="F3126" s="878" t="s">
        <v>304</v>
      </c>
      <c r="G3126" s="603">
        <v>14.690899999999999</v>
      </c>
      <c r="H3126" s="603">
        <v>14.690899999999999</v>
      </c>
      <c r="I3126" s="603">
        <v>14.691000000000001</v>
      </c>
      <c r="J3126" s="604">
        <v>1515531664.8400002</v>
      </c>
      <c r="K3126" s="916" t="s">
        <v>321</v>
      </c>
      <c r="L3126" s="916" t="s">
        <v>321</v>
      </c>
      <c r="M3126" s="917" t="s">
        <v>321</v>
      </c>
      <c r="N3126" s="600"/>
      <c r="O3126" s="600" t="s">
        <v>12329</v>
      </c>
      <c r="P3126" s="601"/>
      <c r="Q3126" s="607">
        <v>0</v>
      </c>
      <c r="R3126" s="607"/>
      <c r="S3126" s="607" t="s">
        <v>915</v>
      </c>
      <c r="T3126" s="600"/>
      <c r="U3126" s="683"/>
      <c r="V3126" s="726" t="str">
        <f>VLOOKUP(E3126,'[2]Type Group 1'!E:F,2,FALSE)</f>
        <v>Fixed Income Fund</v>
      </c>
    </row>
    <row r="3127" spans="1:22">
      <c r="A3127" s="720" t="s">
        <v>28</v>
      </c>
      <c r="B3127" s="599" t="s">
        <v>12330</v>
      </c>
      <c r="C3127" s="599" t="s">
        <v>12331</v>
      </c>
      <c r="D3127" s="600" t="s">
        <v>12332</v>
      </c>
      <c r="E3127" s="601" t="s">
        <v>12333</v>
      </c>
      <c r="F3127" s="878" t="s">
        <v>304</v>
      </c>
      <c r="G3127" s="603">
        <v>13.629799999999999</v>
      </c>
      <c r="H3127" s="603">
        <v>13.629799999999999</v>
      </c>
      <c r="I3127" s="603">
        <v>13.629899999999999</v>
      </c>
      <c r="J3127" s="604">
        <v>12163933314.939999</v>
      </c>
      <c r="K3127" s="916" t="s">
        <v>321</v>
      </c>
      <c r="L3127" s="916" t="s">
        <v>321</v>
      </c>
      <c r="M3127" s="917" t="s">
        <v>321</v>
      </c>
      <c r="N3127" s="600"/>
      <c r="O3127" s="600" t="s">
        <v>12334</v>
      </c>
      <c r="P3127" s="601"/>
      <c r="Q3127" s="607">
        <v>0</v>
      </c>
      <c r="R3127" s="607"/>
      <c r="S3127" s="607" t="s">
        <v>915</v>
      </c>
      <c r="T3127" s="600"/>
      <c r="U3127" s="683"/>
      <c r="V3127" s="726" t="str">
        <f>VLOOKUP(E3127,'[2]Type Group 1'!E:F,2,FALSE)</f>
        <v>Fixed Income Fund</v>
      </c>
    </row>
    <row r="3128" spans="1:22">
      <c r="A3128" s="720" t="s">
        <v>28</v>
      </c>
      <c r="B3128" s="599" t="s">
        <v>12335</v>
      </c>
      <c r="C3128" s="599" t="s">
        <v>12336</v>
      </c>
      <c r="D3128" s="600" t="s">
        <v>12337</v>
      </c>
      <c r="E3128" s="559" t="s">
        <v>152</v>
      </c>
      <c r="F3128" s="878" t="s">
        <v>304</v>
      </c>
      <c r="G3128" s="603">
        <v>13.629799999999999</v>
      </c>
      <c r="H3128" s="603">
        <v>13.629799999999999</v>
      </c>
      <c r="I3128" s="603">
        <v>13.629899999999999</v>
      </c>
      <c r="J3128" s="604">
        <v>288435713.74000001</v>
      </c>
      <c r="K3128" s="916" t="s">
        <v>321</v>
      </c>
      <c r="L3128" s="916" t="s">
        <v>321</v>
      </c>
      <c r="M3128" s="917" t="s">
        <v>321</v>
      </c>
      <c r="N3128" s="600"/>
      <c r="O3128" s="600" t="s">
        <v>12334</v>
      </c>
      <c r="P3128" s="601"/>
      <c r="Q3128" s="607">
        <v>0</v>
      </c>
      <c r="R3128" s="607"/>
      <c r="S3128" s="607" t="s">
        <v>915</v>
      </c>
      <c r="T3128" s="600"/>
      <c r="U3128" s="683"/>
      <c r="V3128" s="726" t="str">
        <f>VLOOKUP(E3128,'[2]Type Group 1'!E:F,2,FALSE)</f>
        <v>Fixed Income Fund</v>
      </c>
    </row>
    <row r="3129" spans="1:22">
      <c r="A3129" s="720" t="s">
        <v>28</v>
      </c>
      <c r="B3129" s="599" t="s">
        <v>12338</v>
      </c>
      <c r="C3129" s="599" t="s">
        <v>12339</v>
      </c>
      <c r="D3129" s="600" t="s">
        <v>12340</v>
      </c>
      <c r="E3129" s="601" t="s">
        <v>8437</v>
      </c>
      <c r="F3129" s="878" t="s">
        <v>304</v>
      </c>
      <c r="G3129" s="603">
        <v>12.4825</v>
      </c>
      <c r="H3129" s="603">
        <v>12.4825</v>
      </c>
      <c r="I3129" s="603">
        <v>12.4826</v>
      </c>
      <c r="J3129" s="604">
        <v>1126975549.5099998</v>
      </c>
      <c r="K3129" s="916" t="s">
        <v>321</v>
      </c>
      <c r="L3129" s="916" t="s">
        <v>321</v>
      </c>
      <c r="M3129" s="917" t="s">
        <v>321</v>
      </c>
      <c r="N3129" s="600"/>
      <c r="O3129" s="600" t="s">
        <v>12341</v>
      </c>
      <c r="P3129" s="601"/>
      <c r="Q3129" s="607">
        <v>0</v>
      </c>
      <c r="R3129" s="607"/>
      <c r="S3129" s="607" t="s">
        <v>915</v>
      </c>
      <c r="T3129" s="600"/>
      <c r="U3129" s="683"/>
      <c r="V3129" s="726" t="str">
        <f>VLOOKUP(E3129,'[2]Type Group 1'!E:F,2,FALSE)</f>
        <v>Fixed Income Fund</v>
      </c>
    </row>
    <row r="3130" spans="1:22">
      <c r="A3130" s="720" t="s">
        <v>28</v>
      </c>
      <c r="B3130" s="599" t="s">
        <v>12342</v>
      </c>
      <c r="C3130" s="599" t="s">
        <v>12343</v>
      </c>
      <c r="D3130" s="600" t="s">
        <v>12344</v>
      </c>
      <c r="E3130" s="601" t="s">
        <v>8437</v>
      </c>
      <c r="F3130" s="878" t="s">
        <v>304</v>
      </c>
      <c r="G3130" s="603">
        <v>10.689299999999999</v>
      </c>
      <c r="H3130" s="603">
        <v>10.689299999999999</v>
      </c>
      <c r="I3130" s="603">
        <v>10.689399999999999</v>
      </c>
      <c r="J3130" s="604">
        <v>2002842249.0099998</v>
      </c>
      <c r="K3130" s="916" t="s">
        <v>321</v>
      </c>
      <c r="L3130" s="916" t="s">
        <v>321</v>
      </c>
      <c r="M3130" s="917" t="s">
        <v>321</v>
      </c>
      <c r="N3130" s="888"/>
      <c r="O3130" s="600" t="s">
        <v>12345</v>
      </c>
      <c r="P3130" s="601"/>
      <c r="Q3130" s="607">
        <v>0</v>
      </c>
      <c r="R3130" s="607"/>
      <c r="S3130" s="607" t="s">
        <v>915</v>
      </c>
      <c r="T3130" s="600"/>
      <c r="U3130" s="683"/>
      <c r="V3130" s="726" t="str">
        <f>VLOOKUP(E3130,'[2]Type Group 1'!E:F,2,FALSE)</f>
        <v>Fixed Income Fund</v>
      </c>
    </row>
    <row r="3131" spans="1:22">
      <c r="A3131" s="720" t="s">
        <v>28</v>
      </c>
      <c r="B3131" s="599" t="s">
        <v>12346</v>
      </c>
      <c r="C3131" s="599" t="s">
        <v>12347</v>
      </c>
      <c r="D3131" s="600" t="s">
        <v>12348</v>
      </c>
      <c r="E3131" s="601" t="s">
        <v>8437</v>
      </c>
      <c r="F3131" s="878" t="s">
        <v>304</v>
      </c>
      <c r="G3131" s="603">
        <v>10.1724</v>
      </c>
      <c r="H3131" s="603">
        <v>10.1724</v>
      </c>
      <c r="I3131" s="603">
        <v>10.172499999999999</v>
      </c>
      <c r="J3131" s="604">
        <v>1320120526.6399999</v>
      </c>
      <c r="K3131" s="916" t="s">
        <v>321</v>
      </c>
      <c r="L3131" s="916" t="s">
        <v>321</v>
      </c>
      <c r="M3131" s="917" t="s">
        <v>321</v>
      </c>
      <c r="N3131" s="888"/>
      <c r="O3131" s="600" t="s">
        <v>12349</v>
      </c>
      <c r="P3131" s="601"/>
      <c r="Q3131" s="607">
        <v>0</v>
      </c>
      <c r="R3131" s="607"/>
      <c r="S3131" s="607" t="s">
        <v>915</v>
      </c>
      <c r="T3131" s="600"/>
      <c r="U3131" s="683"/>
      <c r="V3131" s="726" t="str">
        <f>VLOOKUP(E3131,'[2]Type Group 1'!E:F,2,FALSE)</f>
        <v>Fixed Income Fund</v>
      </c>
    </row>
    <row r="3132" spans="1:22">
      <c r="A3132" s="720" t="s">
        <v>28</v>
      </c>
      <c r="B3132" s="599" t="s">
        <v>12350</v>
      </c>
      <c r="C3132" s="599" t="s">
        <v>12351</v>
      </c>
      <c r="D3132" s="600" t="s">
        <v>12352</v>
      </c>
      <c r="E3132" s="601" t="s">
        <v>166</v>
      </c>
      <c r="F3132" s="878" t="s">
        <v>411</v>
      </c>
      <c r="G3132" s="603">
        <v>12.4817</v>
      </c>
      <c r="H3132" s="603">
        <v>12.4817</v>
      </c>
      <c r="I3132" s="603">
        <v>12.4818</v>
      </c>
      <c r="J3132" s="604">
        <v>3480602896.7200003</v>
      </c>
      <c r="K3132" s="916" t="s">
        <v>321</v>
      </c>
      <c r="L3132" s="916" t="s">
        <v>321</v>
      </c>
      <c r="M3132" s="917" t="s">
        <v>321</v>
      </c>
      <c r="N3132" s="888"/>
      <c r="O3132" s="600" t="s">
        <v>12353</v>
      </c>
      <c r="P3132" s="601"/>
      <c r="Q3132" s="607">
        <v>0</v>
      </c>
      <c r="R3132" s="607"/>
      <c r="S3132" s="607" t="s">
        <v>915</v>
      </c>
      <c r="T3132" s="600"/>
      <c r="U3132" s="683"/>
      <c r="V3132" s="726" t="str">
        <f>VLOOKUP(E3132,'[2]Type Group 1'!E:F,2,FALSE)</f>
        <v>Equity Fund</v>
      </c>
    </row>
    <row r="3133" spans="1:22">
      <c r="A3133" s="720" t="s">
        <v>28</v>
      </c>
      <c r="B3133" s="599" t="s">
        <v>12354</v>
      </c>
      <c r="C3133" s="599" t="s">
        <v>12355</v>
      </c>
      <c r="D3133" s="600" t="s">
        <v>12356</v>
      </c>
      <c r="E3133" s="601" t="s">
        <v>913</v>
      </c>
      <c r="F3133" s="878" t="s">
        <v>304</v>
      </c>
      <c r="G3133" s="603">
        <v>10.748799999999999</v>
      </c>
      <c r="H3133" s="603">
        <v>10.748799999999999</v>
      </c>
      <c r="I3133" s="603">
        <v>10.748900000000001</v>
      </c>
      <c r="J3133" s="604">
        <v>4749585006.5699997</v>
      </c>
      <c r="K3133" s="916" t="s">
        <v>321</v>
      </c>
      <c r="L3133" s="916" t="s">
        <v>321</v>
      </c>
      <c r="M3133" s="917" t="s">
        <v>321</v>
      </c>
      <c r="N3133" s="888"/>
      <c r="O3133" s="600" t="s">
        <v>12357</v>
      </c>
      <c r="P3133" s="601"/>
      <c r="Q3133" s="607">
        <v>0</v>
      </c>
      <c r="R3133" s="607"/>
      <c r="S3133" s="607" t="s">
        <v>915</v>
      </c>
      <c r="T3133" s="600"/>
      <c r="U3133" s="683"/>
      <c r="V3133" s="726" t="str">
        <f>VLOOKUP(E3133,'[2]Type Group 1'!E:F,2,FALSE)</f>
        <v>Fixed Income Fund</v>
      </c>
    </row>
    <row r="3134" spans="1:22">
      <c r="A3134" s="720" t="s">
        <v>28</v>
      </c>
      <c r="B3134" s="599" t="s">
        <v>12358</v>
      </c>
      <c r="C3134" s="599" t="s">
        <v>12359</v>
      </c>
      <c r="D3134" s="600" t="s">
        <v>12360</v>
      </c>
      <c r="E3134" s="601" t="s">
        <v>913</v>
      </c>
      <c r="F3134" s="878" t="s">
        <v>304</v>
      </c>
      <c r="G3134" s="603">
        <v>10.819800000000001</v>
      </c>
      <c r="H3134" s="603">
        <v>10.819800000000001</v>
      </c>
      <c r="I3134" s="603">
        <v>10.819900000000001</v>
      </c>
      <c r="J3134" s="604">
        <v>151789916.81</v>
      </c>
      <c r="K3134" s="916" t="s">
        <v>321</v>
      </c>
      <c r="L3134" s="916" t="s">
        <v>321</v>
      </c>
      <c r="M3134" s="917" t="s">
        <v>321</v>
      </c>
      <c r="N3134" s="888"/>
      <c r="O3134" s="600" t="s">
        <v>12361</v>
      </c>
      <c r="P3134" s="601"/>
      <c r="Q3134" s="607">
        <v>0</v>
      </c>
      <c r="R3134" s="607"/>
      <c r="S3134" s="607" t="s">
        <v>915</v>
      </c>
      <c r="T3134" s="600"/>
      <c r="U3134" s="683"/>
      <c r="V3134" s="726" t="str">
        <f>VLOOKUP(E3134,'[2]Type Group 1'!E:F,2,FALSE)</f>
        <v>Fixed Income Fund</v>
      </c>
    </row>
    <row r="3135" spans="1:22">
      <c r="A3135" s="720" t="s">
        <v>28</v>
      </c>
      <c r="B3135" s="599" t="s">
        <v>12362</v>
      </c>
      <c r="C3135" s="599" t="s">
        <v>12363</v>
      </c>
      <c r="D3135" s="600" t="s">
        <v>12364</v>
      </c>
      <c r="E3135" s="601" t="s">
        <v>172</v>
      </c>
      <c r="F3135" s="878" t="s">
        <v>304</v>
      </c>
      <c r="G3135" s="603">
        <v>19.098400000000002</v>
      </c>
      <c r="H3135" s="603">
        <v>19.0793</v>
      </c>
      <c r="I3135" s="603">
        <v>19.213100000000001</v>
      </c>
      <c r="J3135" s="604">
        <v>1285766772.45</v>
      </c>
      <c r="K3135" s="916" t="s">
        <v>321</v>
      </c>
      <c r="L3135" s="916" t="s">
        <v>321</v>
      </c>
      <c r="M3135" s="917" t="s">
        <v>321</v>
      </c>
      <c r="N3135" s="600"/>
      <c r="O3135" s="600" t="s">
        <v>12365</v>
      </c>
      <c r="P3135" s="601"/>
      <c r="Q3135" s="607">
        <v>0</v>
      </c>
      <c r="R3135" s="607"/>
      <c r="S3135" s="607" t="s">
        <v>915</v>
      </c>
      <c r="T3135" s="600"/>
      <c r="U3135" s="683"/>
      <c r="V3135" s="726" t="str">
        <f>VLOOKUP(E3135,'[2]Type Group 1'!E:F,2,FALSE)</f>
        <v>Others</v>
      </c>
    </row>
    <row r="3136" spans="1:22">
      <c r="A3136" s="720" t="s">
        <v>28</v>
      </c>
      <c r="B3136" s="599" t="s">
        <v>12366</v>
      </c>
      <c r="C3136" s="599" t="s">
        <v>12367</v>
      </c>
      <c r="D3136" s="600" t="s">
        <v>12368</v>
      </c>
      <c r="E3136" s="601" t="s">
        <v>170</v>
      </c>
      <c r="F3136" s="878" t="s">
        <v>2615</v>
      </c>
      <c r="G3136" s="603">
        <v>11.9155</v>
      </c>
      <c r="H3136" s="603">
        <v>11.9155</v>
      </c>
      <c r="I3136" s="603">
        <v>12.034799999999999</v>
      </c>
      <c r="J3136" s="604">
        <v>47856503.919999994</v>
      </c>
      <c r="K3136" s="916" t="s">
        <v>321</v>
      </c>
      <c r="L3136" s="916" t="s">
        <v>321</v>
      </c>
      <c r="M3136" s="917" t="s">
        <v>321</v>
      </c>
      <c r="N3136" s="888"/>
      <c r="O3136" s="600" t="s">
        <v>12369</v>
      </c>
      <c r="P3136" s="601"/>
      <c r="Q3136" s="607">
        <v>0</v>
      </c>
      <c r="R3136" s="607"/>
      <c r="S3136" s="607" t="s">
        <v>915</v>
      </c>
      <c r="T3136" s="600"/>
      <c r="U3136" s="683"/>
      <c r="V3136" s="726" t="str">
        <f>VLOOKUP(E3136,'[2]Type Group 1'!E:F,2,FALSE)</f>
        <v>Mixed Fund</v>
      </c>
    </row>
    <row r="3137" spans="1:22">
      <c r="A3137" s="720" t="s">
        <v>28</v>
      </c>
      <c r="B3137" s="599" t="s">
        <v>12370</v>
      </c>
      <c r="C3137" s="599" t="s">
        <v>12371</v>
      </c>
      <c r="D3137" s="600" t="s">
        <v>12372</v>
      </c>
      <c r="E3137" s="601" t="s">
        <v>170</v>
      </c>
      <c r="F3137" s="878" t="s">
        <v>2615</v>
      </c>
      <c r="G3137" s="603">
        <v>11.932700000000001</v>
      </c>
      <c r="H3137" s="603">
        <v>11.932700000000001</v>
      </c>
      <c r="I3137" s="603">
        <v>12.052100000000001</v>
      </c>
      <c r="J3137" s="604">
        <v>43624713.799999997</v>
      </c>
      <c r="K3137" s="916" t="s">
        <v>321</v>
      </c>
      <c r="L3137" s="916" t="s">
        <v>321</v>
      </c>
      <c r="M3137" s="917" t="s">
        <v>321</v>
      </c>
      <c r="N3137" s="888"/>
      <c r="O3137" s="600" t="s">
        <v>12369</v>
      </c>
      <c r="P3137" s="601"/>
      <c r="Q3137" s="607">
        <v>0</v>
      </c>
      <c r="R3137" s="607"/>
      <c r="S3137" s="607" t="s">
        <v>915</v>
      </c>
      <c r="T3137" s="600"/>
      <c r="U3137" s="683"/>
      <c r="V3137" s="726" t="str">
        <f>VLOOKUP(E3137,'[2]Type Group 1'!E:F,2,FALSE)</f>
        <v>Mixed Fund</v>
      </c>
    </row>
    <row r="3138" spans="1:22">
      <c r="A3138" s="720" t="s">
        <v>28</v>
      </c>
      <c r="B3138" s="599" t="s">
        <v>12373</v>
      </c>
      <c r="C3138" s="599" t="s">
        <v>12374</v>
      </c>
      <c r="D3138" s="600" t="s">
        <v>12375</v>
      </c>
      <c r="E3138" s="601" t="s">
        <v>166</v>
      </c>
      <c r="F3138" s="878" t="s">
        <v>411</v>
      </c>
      <c r="G3138" s="603">
        <v>16.265499999999999</v>
      </c>
      <c r="H3138" s="603">
        <v>16.265499999999999</v>
      </c>
      <c r="I3138" s="603">
        <v>16.509599999999999</v>
      </c>
      <c r="J3138" s="604">
        <v>1627823012.3900001</v>
      </c>
      <c r="K3138" s="916" t="s">
        <v>321</v>
      </c>
      <c r="L3138" s="916" t="s">
        <v>321</v>
      </c>
      <c r="M3138" s="917" t="s">
        <v>321</v>
      </c>
      <c r="N3138" s="888"/>
      <c r="O3138" s="600" t="s">
        <v>12376</v>
      </c>
      <c r="P3138" s="601"/>
      <c r="Q3138" s="607">
        <v>0</v>
      </c>
      <c r="R3138" s="607"/>
      <c r="S3138" s="607" t="s">
        <v>915</v>
      </c>
      <c r="T3138" s="600"/>
      <c r="U3138" s="683"/>
      <c r="V3138" s="726" t="str">
        <f>VLOOKUP(E3138,'[2]Type Group 1'!E:F,2,FALSE)</f>
        <v>Equity Fund</v>
      </c>
    </row>
    <row r="3139" spans="1:22">
      <c r="A3139" s="720" t="s">
        <v>28</v>
      </c>
      <c r="B3139" s="599" t="s">
        <v>12377</v>
      </c>
      <c r="C3139" s="599" t="s">
        <v>12378</v>
      </c>
      <c r="D3139" s="600" t="s">
        <v>12379</v>
      </c>
      <c r="E3139" s="559" t="s">
        <v>158</v>
      </c>
      <c r="F3139" s="878" t="s">
        <v>411</v>
      </c>
      <c r="G3139" s="603">
        <v>16.2714</v>
      </c>
      <c r="H3139" s="603">
        <v>16.2714</v>
      </c>
      <c r="I3139" s="603">
        <v>16.2715</v>
      </c>
      <c r="J3139" s="604">
        <v>75920494.789999992</v>
      </c>
      <c r="K3139" s="916" t="s">
        <v>321</v>
      </c>
      <c r="L3139" s="916" t="s">
        <v>321</v>
      </c>
      <c r="M3139" s="917" t="s">
        <v>321</v>
      </c>
      <c r="N3139" s="888"/>
      <c r="O3139" s="600" t="s">
        <v>12376</v>
      </c>
      <c r="P3139" s="601"/>
      <c r="Q3139" s="607">
        <v>0</v>
      </c>
      <c r="R3139" s="607"/>
      <c r="S3139" s="607" t="s">
        <v>915</v>
      </c>
      <c r="T3139" s="600"/>
      <c r="U3139" s="683"/>
      <c r="V3139" s="726" t="str">
        <f>VLOOKUP(E3139,'[2]Type Group 1'!E:F,2,FALSE)</f>
        <v>Equity Fund</v>
      </c>
    </row>
    <row r="3140" spans="1:22">
      <c r="A3140" s="720" t="s">
        <v>28</v>
      </c>
      <c r="B3140" s="599" t="s">
        <v>12380</v>
      </c>
      <c r="C3140" s="599" t="s">
        <v>12381</v>
      </c>
      <c r="D3140" s="600" t="s">
        <v>12382</v>
      </c>
      <c r="E3140" s="601" t="s">
        <v>166</v>
      </c>
      <c r="F3140" s="878" t="s">
        <v>411</v>
      </c>
      <c r="G3140" s="603">
        <v>6.7667999999999999</v>
      </c>
      <c r="H3140" s="603">
        <v>6.7667999999999999</v>
      </c>
      <c r="I3140" s="603">
        <v>6.8683999999999994</v>
      </c>
      <c r="J3140" s="604">
        <v>39902059.039999999</v>
      </c>
      <c r="K3140" s="916" t="s">
        <v>321</v>
      </c>
      <c r="L3140" s="916" t="s">
        <v>321</v>
      </c>
      <c r="M3140" s="917" t="s">
        <v>321</v>
      </c>
      <c r="N3140" s="600"/>
      <c r="O3140" s="600" t="s">
        <v>12383</v>
      </c>
      <c r="P3140" s="601"/>
      <c r="Q3140" s="607">
        <v>0</v>
      </c>
      <c r="R3140" s="607"/>
      <c r="S3140" s="607" t="s">
        <v>915</v>
      </c>
      <c r="T3140" s="600"/>
      <c r="U3140" s="683"/>
      <c r="V3140" s="726" t="str">
        <f>VLOOKUP(E3140,'[2]Type Group 1'!E:F,2,FALSE)</f>
        <v>Equity Fund</v>
      </c>
    </row>
    <row r="3141" spans="1:22">
      <c r="A3141" s="720" t="s">
        <v>28</v>
      </c>
      <c r="B3141" s="599" t="s">
        <v>12384</v>
      </c>
      <c r="C3141" s="599" t="s">
        <v>12385</v>
      </c>
      <c r="D3141" s="600" t="s">
        <v>12386</v>
      </c>
      <c r="E3141" s="601" t="s">
        <v>166</v>
      </c>
      <c r="F3141" s="878" t="s">
        <v>411</v>
      </c>
      <c r="G3141" s="603">
        <v>15.612500000000001</v>
      </c>
      <c r="H3141" s="603">
        <v>15.612500000000001</v>
      </c>
      <c r="I3141" s="603">
        <v>15.8468</v>
      </c>
      <c r="J3141" s="604">
        <v>106903280.62</v>
      </c>
      <c r="K3141" s="916" t="s">
        <v>321</v>
      </c>
      <c r="L3141" s="916" t="s">
        <v>321</v>
      </c>
      <c r="M3141" s="917" t="s">
        <v>321</v>
      </c>
      <c r="N3141" s="600"/>
      <c r="O3141" s="600" t="s">
        <v>12387</v>
      </c>
      <c r="P3141" s="601"/>
      <c r="Q3141" s="607">
        <v>0</v>
      </c>
      <c r="R3141" s="607"/>
      <c r="S3141" s="607" t="s">
        <v>915</v>
      </c>
      <c r="T3141" s="600"/>
      <c r="U3141" s="683"/>
      <c r="V3141" s="726" t="str">
        <f>VLOOKUP(E3141,'[2]Type Group 1'!E:F,2,FALSE)</f>
        <v>Equity Fund</v>
      </c>
    </row>
    <row r="3142" spans="1:22">
      <c r="A3142" s="720" t="s">
        <v>28</v>
      </c>
      <c r="B3142" s="599" t="s">
        <v>12388</v>
      </c>
      <c r="C3142" s="599" t="s">
        <v>12389</v>
      </c>
      <c r="D3142" s="600" t="s">
        <v>12390</v>
      </c>
      <c r="E3142" s="601" t="s">
        <v>166</v>
      </c>
      <c r="F3142" s="878" t="s">
        <v>411</v>
      </c>
      <c r="G3142" s="603">
        <v>17.572199999999999</v>
      </c>
      <c r="H3142" s="603">
        <v>17.572199999999999</v>
      </c>
      <c r="I3142" s="603">
        <v>17.835899999999999</v>
      </c>
      <c r="J3142" s="604">
        <v>129442534.28</v>
      </c>
      <c r="K3142" s="916" t="s">
        <v>321</v>
      </c>
      <c r="L3142" s="916" t="s">
        <v>321</v>
      </c>
      <c r="M3142" s="917" t="s">
        <v>321</v>
      </c>
      <c r="N3142" s="600"/>
      <c r="O3142" s="600" t="s">
        <v>12391</v>
      </c>
      <c r="P3142" s="601"/>
      <c r="Q3142" s="607">
        <v>0</v>
      </c>
      <c r="R3142" s="607"/>
      <c r="S3142" s="607" t="s">
        <v>915</v>
      </c>
      <c r="T3142" s="600"/>
      <c r="U3142" s="683"/>
      <c r="V3142" s="726" t="str">
        <f>VLOOKUP(E3142,'[2]Type Group 1'!E:F,2,FALSE)</f>
        <v>Equity Fund</v>
      </c>
    </row>
    <row r="3143" spans="1:22">
      <c r="A3143" s="720" t="s">
        <v>28</v>
      </c>
      <c r="B3143" s="599" t="s">
        <v>12392</v>
      </c>
      <c r="C3143" s="599" t="s">
        <v>12393</v>
      </c>
      <c r="D3143" s="600" t="s">
        <v>12394</v>
      </c>
      <c r="E3143" s="601" t="s">
        <v>166</v>
      </c>
      <c r="F3143" s="878" t="s">
        <v>411</v>
      </c>
      <c r="G3143" s="603">
        <v>11.882400000000001</v>
      </c>
      <c r="H3143" s="603">
        <v>11.882400000000001</v>
      </c>
      <c r="I3143" s="603">
        <v>12.060700000000001</v>
      </c>
      <c r="J3143" s="604">
        <v>14408174.02</v>
      </c>
      <c r="K3143" s="916" t="s">
        <v>321</v>
      </c>
      <c r="L3143" s="916" t="s">
        <v>321</v>
      </c>
      <c r="M3143" s="917" t="s">
        <v>321</v>
      </c>
      <c r="N3143" s="600"/>
      <c r="O3143" s="600" t="s">
        <v>12395</v>
      </c>
      <c r="P3143" s="601"/>
      <c r="Q3143" s="607">
        <v>0</v>
      </c>
      <c r="R3143" s="607"/>
      <c r="S3143" s="607" t="s">
        <v>915</v>
      </c>
      <c r="T3143" s="600"/>
      <c r="U3143" s="683"/>
      <c r="V3143" s="726" t="str">
        <f>VLOOKUP(E3143,'[2]Type Group 1'!E:F,2,FALSE)</f>
        <v>Equity Fund</v>
      </c>
    </row>
    <row r="3144" spans="1:22">
      <c r="A3144" s="720" t="s">
        <v>28</v>
      </c>
      <c r="B3144" s="599" t="s">
        <v>12396</v>
      </c>
      <c r="C3144" s="599" t="s">
        <v>12397</v>
      </c>
      <c r="D3144" s="600" t="s">
        <v>12398</v>
      </c>
      <c r="E3144" s="601" t="s">
        <v>166</v>
      </c>
      <c r="F3144" s="878" t="s">
        <v>411</v>
      </c>
      <c r="G3144" s="603">
        <v>12.0846</v>
      </c>
      <c r="H3144" s="603">
        <v>12.0846</v>
      </c>
      <c r="I3144" s="603">
        <v>12.266</v>
      </c>
      <c r="J3144" s="604">
        <v>1264440662.27</v>
      </c>
      <c r="K3144" s="916" t="s">
        <v>321</v>
      </c>
      <c r="L3144" s="916" t="s">
        <v>321</v>
      </c>
      <c r="M3144" s="917" t="s">
        <v>321</v>
      </c>
      <c r="N3144" s="600"/>
      <c r="O3144" s="600" t="s">
        <v>12399</v>
      </c>
      <c r="P3144" s="601"/>
      <c r="Q3144" s="607">
        <v>0</v>
      </c>
      <c r="R3144" s="607"/>
      <c r="S3144" s="607" t="s">
        <v>915</v>
      </c>
      <c r="T3144" s="600"/>
      <c r="U3144" s="683"/>
      <c r="V3144" s="726" t="str">
        <f>VLOOKUP(E3144,'[2]Type Group 1'!E:F,2,FALSE)</f>
        <v>Equity Fund</v>
      </c>
    </row>
    <row r="3145" spans="1:22">
      <c r="A3145" s="720" t="s">
        <v>28</v>
      </c>
      <c r="B3145" s="599" t="s">
        <v>12400</v>
      </c>
      <c r="C3145" s="599" t="s">
        <v>12401</v>
      </c>
      <c r="D3145" s="600" t="s">
        <v>12402</v>
      </c>
      <c r="E3145" s="559" t="s">
        <v>158</v>
      </c>
      <c r="F3145" s="878" t="s">
        <v>411</v>
      </c>
      <c r="G3145" s="603">
        <v>12.0808</v>
      </c>
      <c r="H3145" s="603">
        <v>12.0808</v>
      </c>
      <c r="I3145" s="603">
        <v>12.0809</v>
      </c>
      <c r="J3145" s="604">
        <v>2749213.17</v>
      </c>
      <c r="K3145" s="916" t="s">
        <v>321</v>
      </c>
      <c r="L3145" s="916" t="s">
        <v>321</v>
      </c>
      <c r="M3145" s="917" t="s">
        <v>321</v>
      </c>
      <c r="N3145" s="600"/>
      <c r="O3145" s="600" t="s">
        <v>12399</v>
      </c>
      <c r="P3145" s="601"/>
      <c r="Q3145" s="607">
        <v>0</v>
      </c>
      <c r="R3145" s="607"/>
      <c r="S3145" s="607" t="s">
        <v>915</v>
      </c>
      <c r="T3145" s="600"/>
      <c r="U3145" s="683"/>
      <c r="V3145" s="726" t="str">
        <f>VLOOKUP(E3145,'[2]Type Group 1'!E:F,2,FALSE)</f>
        <v>Equity Fund</v>
      </c>
    </row>
    <row r="3146" spans="1:22">
      <c r="A3146" s="720" t="s">
        <v>28</v>
      </c>
      <c r="B3146" s="599" t="s">
        <v>12403</v>
      </c>
      <c r="C3146" s="599" t="s">
        <v>12404</v>
      </c>
      <c r="D3146" s="600" t="s">
        <v>12405</v>
      </c>
      <c r="E3146" s="601" t="s">
        <v>166</v>
      </c>
      <c r="F3146" s="878" t="s">
        <v>411</v>
      </c>
      <c r="G3146" s="603">
        <v>15.138199999999999</v>
      </c>
      <c r="H3146" s="603">
        <v>15.138199999999999</v>
      </c>
      <c r="I3146" s="603">
        <v>15.365399999999999</v>
      </c>
      <c r="J3146" s="604">
        <v>566213059.11000001</v>
      </c>
      <c r="K3146" s="916" t="s">
        <v>321</v>
      </c>
      <c r="L3146" s="916" t="s">
        <v>321</v>
      </c>
      <c r="M3146" s="917" t="s">
        <v>321</v>
      </c>
      <c r="N3146" s="600"/>
      <c r="O3146" s="600" t="s">
        <v>12406</v>
      </c>
      <c r="P3146" s="601"/>
      <c r="Q3146" s="607">
        <v>0</v>
      </c>
      <c r="R3146" s="607"/>
      <c r="S3146" s="607" t="s">
        <v>915</v>
      </c>
      <c r="T3146" s="600"/>
      <c r="U3146" s="683"/>
      <c r="V3146" s="726" t="str">
        <f>VLOOKUP(E3146,'[2]Type Group 1'!E:F,2,FALSE)</f>
        <v>Equity Fund</v>
      </c>
    </row>
    <row r="3147" spans="1:22">
      <c r="A3147" s="720" t="s">
        <v>28</v>
      </c>
      <c r="B3147" s="599" t="s">
        <v>12407</v>
      </c>
      <c r="C3147" s="599" t="s">
        <v>12408</v>
      </c>
      <c r="D3147" s="600" t="s">
        <v>12409</v>
      </c>
      <c r="E3147" s="601" t="s">
        <v>172</v>
      </c>
      <c r="F3147" s="878" t="s">
        <v>2615</v>
      </c>
      <c r="G3147" s="603">
        <v>2.5737999999999999</v>
      </c>
      <c r="H3147" s="603">
        <v>2.5737999999999999</v>
      </c>
      <c r="I3147" s="603">
        <v>2.6125000000000003</v>
      </c>
      <c r="J3147" s="604">
        <v>22292419.390000001</v>
      </c>
      <c r="K3147" s="916" t="s">
        <v>321</v>
      </c>
      <c r="L3147" s="916" t="s">
        <v>321</v>
      </c>
      <c r="M3147" s="917" t="s">
        <v>321</v>
      </c>
      <c r="N3147" s="600"/>
      <c r="O3147" s="600" t="s">
        <v>12410</v>
      </c>
      <c r="P3147" s="601"/>
      <c r="Q3147" s="607">
        <v>0</v>
      </c>
      <c r="R3147" s="607"/>
      <c r="S3147" s="607" t="s">
        <v>915</v>
      </c>
      <c r="T3147" s="600"/>
      <c r="U3147" s="683"/>
      <c r="V3147" s="726" t="str">
        <f>VLOOKUP(E3147,'[2]Type Group 1'!E:F,2,FALSE)</f>
        <v>Others</v>
      </c>
    </row>
    <row r="3148" spans="1:22">
      <c r="A3148" s="720" t="s">
        <v>28</v>
      </c>
      <c r="B3148" s="599" t="s">
        <v>12411</v>
      </c>
      <c r="C3148" s="599" t="s">
        <v>12412</v>
      </c>
      <c r="D3148" s="600" t="s">
        <v>12413</v>
      </c>
      <c r="E3148" s="601" t="s">
        <v>166</v>
      </c>
      <c r="F3148" s="878" t="s">
        <v>411</v>
      </c>
      <c r="G3148" s="603">
        <v>30.845099999999999</v>
      </c>
      <c r="H3148" s="603">
        <v>30.845099999999999</v>
      </c>
      <c r="I3148" s="603">
        <v>31.3079</v>
      </c>
      <c r="J3148" s="604">
        <v>1030823153.62</v>
      </c>
      <c r="K3148" s="916" t="s">
        <v>321</v>
      </c>
      <c r="L3148" s="916" t="s">
        <v>321</v>
      </c>
      <c r="M3148" s="917" t="s">
        <v>321</v>
      </c>
      <c r="N3148" s="600"/>
      <c r="O3148" s="600" t="s">
        <v>12414</v>
      </c>
      <c r="P3148" s="601"/>
      <c r="Q3148" s="607">
        <v>0</v>
      </c>
      <c r="R3148" s="607"/>
      <c r="S3148" s="607" t="s">
        <v>915</v>
      </c>
      <c r="T3148" s="600"/>
      <c r="U3148" s="683"/>
      <c r="V3148" s="726" t="str">
        <f>VLOOKUP(E3148,'[2]Type Group 1'!E:F,2,FALSE)</f>
        <v>Equity Fund</v>
      </c>
    </row>
    <row r="3149" spans="1:22">
      <c r="A3149" s="720" t="s">
        <v>28</v>
      </c>
      <c r="B3149" s="599" t="s">
        <v>12415</v>
      </c>
      <c r="C3149" s="599" t="s">
        <v>12416</v>
      </c>
      <c r="D3149" s="600" t="s">
        <v>12417</v>
      </c>
      <c r="E3149" s="601" t="s">
        <v>166</v>
      </c>
      <c r="F3149" s="878" t="s">
        <v>411</v>
      </c>
      <c r="G3149" s="603">
        <v>31.0669</v>
      </c>
      <c r="H3149" s="603">
        <v>31.0669</v>
      </c>
      <c r="I3149" s="603">
        <v>31.533000000000001</v>
      </c>
      <c r="J3149" s="604">
        <v>260748843.79000002</v>
      </c>
      <c r="K3149" s="916" t="s">
        <v>321</v>
      </c>
      <c r="L3149" s="916" t="s">
        <v>321</v>
      </c>
      <c r="M3149" s="917" t="s">
        <v>321</v>
      </c>
      <c r="N3149" s="600"/>
      <c r="O3149" s="600" t="s">
        <v>12418</v>
      </c>
      <c r="P3149" s="601"/>
      <c r="Q3149" s="607">
        <v>0</v>
      </c>
      <c r="R3149" s="607"/>
      <c r="S3149" s="607" t="s">
        <v>915</v>
      </c>
      <c r="T3149" s="600"/>
      <c r="U3149" s="683"/>
      <c r="V3149" s="726" t="str">
        <f>VLOOKUP(E3149,'[2]Type Group 1'!E:F,2,FALSE)</f>
        <v>Equity Fund</v>
      </c>
    </row>
    <row r="3150" spans="1:22">
      <c r="A3150" s="720" t="s">
        <v>28</v>
      </c>
      <c r="B3150" s="599" t="s">
        <v>12419</v>
      </c>
      <c r="C3150" s="599" t="s">
        <v>12420</v>
      </c>
      <c r="D3150" s="600" t="s">
        <v>12421</v>
      </c>
      <c r="E3150" s="601" t="s">
        <v>168</v>
      </c>
      <c r="F3150" s="878" t="s">
        <v>411</v>
      </c>
      <c r="G3150" s="603">
        <v>12.5525</v>
      </c>
      <c r="H3150" s="603">
        <v>12.5525</v>
      </c>
      <c r="I3150" s="603">
        <v>12.615399999999999</v>
      </c>
      <c r="J3150" s="604">
        <v>18626115.649999999</v>
      </c>
      <c r="K3150" s="916" t="s">
        <v>321</v>
      </c>
      <c r="L3150" s="916" t="s">
        <v>321</v>
      </c>
      <c r="M3150" s="917" t="s">
        <v>321</v>
      </c>
      <c r="N3150" s="600"/>
      <c r="O3150" s="600" t="s">
        <v>12422</v>
      </c>
      <c r="P3150" s="601"/>
      <c r="Q3150" s="607">
        <v>0</v>
      </c>
      <c r="R3150" s="607"/>
      <c r="S3150" s="607" t="s">
        <v>915</v>
      </c>
      <c r="T3150" s="600"/>
      <c r="U3150" s="683"/>
      <c r="V3150" s="726" t="str">
        <f>VLOOKUP(E3150,'[2]Type Group 1'!E:F,2,FALSE)</f>
        <v>Fixed Income Fund</v>
      </c>
    </row>
    <row r="3151" spans="1:22">
      <c r="A3151" s="720" t="s">
        <v>28</v>
      </c>
      <c r="B3151" s="599" t="s">
        <v>12423</v>
      </c>
      <c r="C3151" s="599" t="s">
        <v>12424</v>
      </c>
      <c r="D3151" s="600" t="s">
        <v>12425</v>
      </c>
      <c r="E3151" s="601" t="s">
        <v>168</v>
      </c>
      <c r="F3151" s="878" t="s">
        <v>411</v>
      </c>
      <c r="G3151" s="603">
        <v>12.5524</v>
      </c>
      <c r="H3151" s="603">
        <v>12.5524</v>
      </c>
      <c r="I3151" s="603">
        <v>12.6153</v>
      </c>
      <c r="J3151" s="604">
        <v>202501079.83000001</v>
      </c>
      <c r="K3151" s="916" t="s">
        <v>321</v>
      </c>
      <c r="L3151" s="916" t="s">
        <v>321</v>
      </c>
      <c r="M3151" s="917" t="s">
        <v>321</v>
      </c>
      <c r="N3151" s="600"/>
      <c r="O3151" s="600" t="s">
        <v>12422</v>
      </c>
      <c r="P3151" s="601"/>
      <c r="Q3151" s="607">
        <v>0</v>
      </c>
      <c r="R3151" s="607"/>
      <c r="S3151" s="607" t="s">
        <v>915</v>
      </c>
      <c r="T3151" s="600"/>
      <c r="U3151" s="683"/>
      <c r="V3151" s="726" t="str">
        <f>VLOOKUP(E3151,'[2]Type Group 1'!E:F,2,FALSE)</f>
        <v>Fixed Income Fund</v>
      </c>
    </row>
    <row r="3152" spans="1:22">
      <c r="A3152" s="720" t="s">
        <v>28</v>
      </c>
      <c r="B3152" s="599" t="s">
        <v>12426</v>
      </c>
      <c r="C3152" s="599" t="s">
        <v>12427</v>
      </c>
      <c r="D3152" s="600" t="s">
        <v>12428</v>
      </c>
      <c r="E3152" s="601" t="s">
        <v>168</v>
      </c>
      <c r="F3152" s="878" t="s">
        <v>411</v>
      </c>
      <c r="G3152" s="603">
        <v>12.6411</v>
      </c>
      <c r="H3152" s="603">
        <v>12.6411</v>
      </c>
      <c r="I3152" s="603">
        <v>12.7044</v>
      </c>
      <c r="J3152" s="604">
        <v>29496848.690000001</v>
      </c>
      <c r="K3152" s="916" t="s">
        <v>321</v>
      </c>
      <c r="L3152" s="916" t="s">
        <v>321</v>
      </c>
      <c r="M3152" s="917" t="s">
        <v>321</v>
      </c>
      <c r="N3152" s="600"/>
      <c r="O3152" s="600" t="s">
        <v>12429</v>
      </c>
      <c r="P3152" s="601"/>
      <c r="Q3152" s="607">
        <v>0</v>
      </c>
      <c r="R3152" s="607"/>
      <c r="S3152" s="607" t="s">
        <v>915</v>
      </c>
      <c r="T3152" s="600"/>
      <c r="U3152" s="683"/>
      <c r="V3152" s="726" t="str">
        <f>VLOOKUP(E3152,'[2]Type Group 1'!E:F,2,FALSE)</f>
        <v>Fixed Income Fund</v>
      </c>
    </row>
    <row r="3153" spans="1:22">
      <c r="A3153" s="720" t="s">
        <v>28</v>
      </c>
      <c r="B3153" s="599" t="s">
        <v>12430</v>
      </c>
      <c r="C3153" s="599" t="s">
        <v>12431</v>
      </c>
      <c r="D3153" s="600" t="s">
        <v>12432</v>
      </c>
      <c r="E3153" s="601" t="s">
        <v>168</v>
      </c>
      <c r="F3153" s="878" t="s">
        <v>411</v>
      </c>
      <c r="G3153" s="603">
        <v>12.6411</v>
      </c>
      <c r="H3153" s="603">
        <v>12.6411</v>
      </c>
      <c r="I3153" s="603">
        <v>12.7044</v>
      </c>
      <c r="J3153" s="604">
        <v>19549516.060000002</v>
      </c>
      <c r="K3153" s="916" t="s">
        <v>321</v>
      </c>
      <c r="L3153" s="916" t="s">
        <v>321</v>
      </c>
      <c r="M3153" s="917" t="s">
        <v>321</v>
      </c>
      <c r="N3153" s="600"/>
      <c r="O3153" s="600" t="s">
        <v>12429</v>
      </c>
      <c r="P3153" s="601"/>
      <c r="Q3153" s="607">
        <v>0</v>
      </c>
      <c r="R3153" s="607"/>
      <c r="S3153" s="607" t="s">
        <v>915</v>
      </c>
      <c r="T3153" s="600"/>
      <c r="U3153" s="683"/>
      <c r="V3153" s="726" t="str">
        <f>VLOOKUP(E3153,'[2]Type Group 1'!E:F,2,FALSE)</f>
        <v>Fixed Income Fund</v>
      </c>
    </row>
    <row r="3154" spans="1:22">
      <c r="A3154" s="720" t="s">
        <v>28</v>
      </c>
      <c r="B3154" s="599" t="s">
        <v>12433</v>
      </c>
      <c r="C3154" s="599" t="s">
        <v>12434</v>
      </c>
      <c r="D3154" s="600" t="s">
        <v>12435</v>
      </c>
      <c r="E3154" s="601" t="s">
        <v>170</v>
      </c>
      <c r="F3154" s="878" t="s">
        <v>411</v>
      </c>
      <c r="G3154" s="603">
        <v>11.7044</v>
      </c>
      <c r="H3154" s="603">
        <v>11.7044</v>
      </c>
      <c r="I3154" s="603">
        <v>11.880099999999999</v>
      </c>
      <c r="J3154" s="604">
        <v>222534731.02000001</v>
      </c>
      <c r="K3154" s="916" t="s">
        <v>321</v>
      </c>
      <c r="L3154" s="916" t="s">
        <v>321</v>
      </c>
      <c r="M3154" s="917" t="s">
        <v>321</v>
      </c>
      <c r="N3154" s="888"/>
      <c r="O3154" s="600" t="s">
        <v>12436</v>
      </c>
      <c r="P3154" s="601"/>
      <c r="Q3154" s="607">
        <v>0</v>
      </c>
      <c r="R3154" s="607"/>
      <c r="S3154" s="607" t="s">
        <v>915</v>
      </c>
      <c r="T3154" s="600"/>
      <c r="U3154" s="683"/>
      <c r="V3154" s="726" t="str">
        <f>VLOOKUP(E3154,'[2]Type Group 1'!E:F,2,FALSE)</f>
        <v>Mixed Fund</v>
      </c>
    </row>
    <row r="3155" spans="1:22">
      <c r="A3155" s="720" t="s">
        <v>28</v>
      </c>
      <c r="B3155" s="599" t="s">
        <v>12437</v>
      </c>
      <c r="C3155" s="599" t="s">
        <v>12438</v>
      </c>
      <c r="D3155" s="600" t="s">
        <v>12439</v>
      </c>
      <c r="E3155" s="601" t="s">
        <v>170</v>
      </c>
      <c r="F3155" s="878" t="s">
        <v>411</v>
      </c>
      <c r="G3155" s="603">
        <v>11.7059</v>
      </c>
      <c r="H3155" s="603">
        <v>11.7059</v>
      </c>
      <c r="I3155" s="603">
        <v>11.881599999999999</v>
      </c>
      <c r="J3155" s="604">
        <v>1315917803.5899999</v>
      </c>
      <c r="K3155" s="916" t="s">
        <v>321</v>
      </c>
      <c r="L3155" s="916" t="s">
        <v>321</v>
      </c>
      <c r="M3155" s="917" t="s">
        <v>321</v>
      </c>
      <c r="N3155" s="888"/>
      <c r="O3155" s="600" t="s">
        <v>12436</v>
      </c>
      <c r="P3155" s="601"/>
      <c r="Q3155" s="607">
        <v>0</v>
      </c>
      <c r="R3155" s="607"/>
      <c r="S3155" s="607" t="s">
        <v>915</v>
      </c>
      <c r="T3155" s="600"/>
      <c r="U3155" s="683"/>
      <c r="V3155" s="726" t="str">
        <f>VLOOKUP(E3155,'[2]Type Group 1'!E:F,2,FALSE)</f>
        <v>Mixed Fund</v>
      </c>
    </row>
    <row r="3156" spans="1:22">
      <c r="A3156" s="720" t="s">
        <v>28</v>
      </c>
      <c r="B3156" s="599" t="s">
        <v>12440</v>
      </c>
      <c r="C3156" s="599" t="s">
        <v>12441</v>
      </c>
      <c r="D3156" s="600" t="s">
        <v>12442</v>
      </c>
      <c r="E3156" s="559" t="s">
        <v>162</v>
      </c>
      <c r="F3156" s="878" t="s">
        <v>411</v>
      </c>
      <c r="G3156" s="603">
        <v>11.700699999999999</v>
      </c>
      <c r="H3156" s="603">
        <v>11.700699999999999</v>
      </c>
      <c r="I3156" s="603">
        <v>11.700799999999999</v>
      </c>
      <c r="J3156" s="604">
        <v>22848707.869999997</v>
      </c>
      <c r="K3156" s="916" t="s">
        <v>321</v>
      </c>
      <c r="L3156" s="916" t="s">
        <v>321</v>
      </c>
      <c r="M3156" s="917" t="s">
        <v>321</v>
      </c>
      <c r="N3156" s="888"/>
      <c r="O3156" s="600" t="s">
        <v>12436</v>
      </c>
      <c r="P3156" s="601"/>
      <c r="Q3156" s="607">
        <v>0</v>
      </c>
      <c r="R3156" s="607"/>
      <c r="S3156" s="607" t="s">
        <v>915</v>
      </c>
      <c r="T3156" s="600"/>
      <c r="U3156" s="683"/>
      <c r="V3156" s="726" t="str">
        <f>VLOOKUP(E3156,'[2]Type Group 1'!E:F,2,FALSE)</f>
        <v>Mixed Fund</v>
      </c>
    </row>
    <row r="3157" spans="1:22">
      <c r="A3157" s="720" t="s">
        <v>28</v>
      </c>
      <c r="B3157" s="599" t="s">
        <v>12443</v>
      </c>
      <c r="C3157" s="599" t="s">
        <v>12444</v>
      </c>
      <c r="D3157" s="600" t="s">
        <v>12445</v>
      </c>
      <c r="E3157" s="675" t="s">
        <v>170</v>
      </c>
      <c r="F3157" s="878" t="s">
        <v>2615</v>
      </c>
      <c r="G3157" s="603">
        <v>10.0009</v>
      </c>
      <c r="H3157" s="603">
        <v>10.0009</v>
      </c>
      <c r="I3157" s="603">
        <v>10.151</v>
      </c>
      <c r="J3157" s="604">
        <v>76164107.069999993</v>
      </c>
      <c r="K3157" s="916" t="s">
        <v>321</v>
      </c>
      <c r="L3157" s="916" t="s">
        <v>321</v>
      </c>
      <c r="M3157" s="917" t="s">
        <v>321</v>
      </c>
      <c r="N3157" s="888"/>
      <c r="O3157" s="600" t="s">
        <v>12446</v>
      </c>
      <c r="P3157" s="675" t="s">
        <v>198</v>
      </c>
      <c r="Q3157" s="607">
        <v>0</v>
      </c>
      <c r="R3157" s="607"/>
      <c r="S3157" s="607" t="s">
        <v>915</v>
      </c>
      <c r="T3157" s="600"/>
      <c r="U3157" s="683"/>
      <c r="V3157" s="726" t="str">
        <f>VLOOKUP(E3157,'[2]Type Group 1'!E:F,2,FALSE)</f>
        <v>Mixed Fund</v>
      </c>
    </row>
    <row r="3158" spans="1:22">
      <c r="A3158" s="720" t="s">
        <v>28</v>
      </c>
      <c r="B3158" s="599" t="s">
        <v>12447</v>
      </c>
      <c r="C3158" s="599" t="s">
        <v>12448</v>
      </c>
      <c r="D3158" s="600" t="s">
        <v>12449</v>
      </c>
      <c r="E3158" s="559" t="s">
        <v>162</v>
      </c>
      <c r="F3158" s="878" t="s">
        <v>2615</v>
      </c>
      <c r="G3158" s="603">
        <v>10.0021</v>
      </c>
      <c r="H3158" s="603">
        <v>10.0021</v>
      </c>
      <c r="I3158" s="603">
        <v>10.0022</v>
      </c>
      <c r="J3158" s="604">
        <v>4129803.98</v>
      </c>
      <c r="K3158" s="916" t="s">
        <v>321</v>
      </c>
      <c r="L3158" s="916" t="s">
        <v>321</v>
      </c>
      <c r="M3158" s="917" t="s">
        <v>321</v>
      </c>
      <c r="N3158" s="888"/>
      <c r="O3158" s="600" t="s">
        <v>12446</v>
      </c>
      <c r="P3158" s="675" t="s">
        <v>198</v>
      </c>
      <c r="Q3158" s="607">
        <v>0</v>
      </c>
      <c r="R3158" s="607"/>
      <c r="S3158" s="607" t="s">
        <v>915</v>
      </c>
      <c r="T3158" s="600"/>
      <c r="U3158" s="683"/>
      <c r="V3158" s="726" t="str">
        <f>VLOOKUP(E3158,'[2]Type Group 1'!E:F,2,FALSE)</f>
        <v>Mixed Fund</v>
      </c>
    </row>
    <row r="3159" spans="1:22">
      <c r="A3159" s="720" t="s">
        <v>28</v>
      </c>
      <c r="B3159" s="599" t="s">
        <v>12450</v>
      </c>
      <c r="C3159" s="599" t="s">
        <v>12451</v>
      </c>
      <c r="D3159" s="600" t="s">
        <v>12452</v>
      </c>
      <c r="E3159" s="675" t="s">
        <v>170</v>
      </c>
      <c r="F3159" s="878" t="s">
        <v>411</v>
      </c>
      <c r="G3159" s="603">
        <v>11.7805</v>
      </c>
      <c r="H3159" s="603">
        <v>11.7805</v>
      </c>
      <c r="I3159" s="603">
        <v>11.898400000000001</v>
      </c>
      <c r="J3159" s="604">
        <v>2922583352.6399999</v>
      </c>
      <c r="K3159" s="916" t="s">
        <v>321</v>
      </c>
      <c r="L3159" s="916" t="s">
        <v>321</v>
      </c>
      <c r="M3159" s="917" t="s">
        <v>321</v>
      </c>
      <c r="N3159" s="888"/>
      <c r="O3159" s="600" t="s">
        <v>12453</v>
      </c>
      <c r="P3159" s="675"/>
      <c r="Q3159" s="607">
        <v>0</v>
      </c>
      <c r="R3159" s="607"/>
      <c r="S3159" s="607" t="s">
        <v>915</v>
      </c>
      <c r="T3159" s="600"/>
      <c r="U3159" s="683"/>
      <c r="V3159" s="726" t="str">
        <f>VLOOKUP(E3159,'[2]Type Group 1'!E:F,2,FALSE)</f>
        <v>Mixed Fund</v>
      </c>
    </row>
    <row r="3160" spans="1:22">
      <c r="A3160" s="720" t="s">
        <v>28</v>
      </c>
      <c r="B3160" s="599" t="s">
        <v>12454</v>
      </c>
      <c r="C3160" s="599" t="s">
        <v>12455</v>
      </c>
      <c r="D3160" s="600" t="s">
        <v>12456</v>
      </c>
      <c r="E3160" s="559" t="s">
        <v>162</v>
      </c>
      <c r="F3160" s="878" t="s">
        <v>411</v>
      </c>
      <c r="G3160" s="603">
        <v>11.7865</v>
      </c>
      <c r="H3160" s="603">
        <v>11.7865</v>
      </c>
      <c r="I3160" s="603">
        <v>11.7866</v>
      </c>
      <c r="J3160" s="604">
        <v>18607943.289999999</v>
      </c>
      <c r="K3160" s="916" t="s">
        <v>321</v>
      </c>
      <c r="L3160" s="916" t="s">
        <v>321</v>
      </c>
      <c r="M3160" s="917" t="s">
        <v>321</v>
      </c>
      <c r="N3160" s="888"/>
      <c r="O3160" s="600" t="s">
        <v>12453</v>
      </c>
      <c r="P3160" s="675"/>
      <c r="Q3160" s="607">
        <v>0</v>
      </c>
      <c r="R3160" s="607"/>
      <c r="S3160" s="607" t="s">
        <v>915</v>
      </c>
      <c r="T3160" s="600"/>
      <c r="U3160" s="683"/>
      <c r="V3160" s="726" t="str">
        <f>VLOOKUP(E3160,'[2]Type Group 1'!E:F,2,FALSE)</f>
        <v>Mixed Fund</v>
      </c>
    </row>
    <row r="3161" spans="1:22">
      <c r="A3161" s="720" t="s">
        <v>28</v>
      </c>
      <c r="B3161" s="599" t="s">
        <v>12457</v>
      </c>
      <c r="C3161" s="599" t="s">
        <v>12458</v>
      </c>
      <c r="D3161" s="600" t="s">
        <v>12459</v>
      </c>
      <c r="E3161" s="601" t="s">
        <v>2540</v>
      </c>
      <c r="F3161" s="878" t="s">
        <v>2615</v>
      </c>
      <c r="G3161" s="603">
        <v>10.427099999999999</v>
      </c>
      <c r="H3161" s="603">
        <v>10.427099999999999</v>
      </c>
      <c r="I3161" s="603">
        <v>10.531499999999999</v>
      </c>
      <c r="J3161" s="604">
        <v>149008622.34999999</v>
      </c>
      <c r="K3161" s="916" t="s">
        <v>321</v>
      </c>
      <c r="L3161" s="916" t="s">
        <v>321</v>
      </c>
      <c r="M3161" s="917" t="s">
        <v>321</v>
      </c>
      <c r="N3161" s="888"/>
      <c r="O3161" s="600" t="s">
        <v>12460</v>
      </c>
      <c r="P3161" s="601"/>
      <c r="Q3161" s="607">
        <v>0</v>
      </c>
      <c r="R3161" s="607"/>
      <c r="S3161" s="607" t="s">
        <v>915</v>
      </c>
      <c r="T3161" s="600"/>
      <c r="U3161" s="683"/>
      <c r="V3161" s="726" t="str">
        <f>VLOOKUP(E3161,'[2]Type Group 1'!E:F,2,FALSE)</f>
        <v>Mixed Fund</v>
      </c>
    </row>
    <row r="3162" spans="1:22">
      <c r="A3162" s="720" t="s">
        <v>28</v>
      </c>
      <c r="B3162" s="599" t="s">
        <v>12461</v>
      </c>
      <c r="C3162" s="599" t="s">
        <v>12462</v>
      </c>
      <c r="D3162" s="600" t="s">
        <v>12463</v>
      </c>
      <c r="E3162" s="601" t="s">
        <v>2540</v>
      </c>
      <c r="F3162" s="878" t="s">
        <v>2615</v>
      </c>
      <c r="G3162" s="603">
        <v>10.427300000000001</v>
      </c>
      <c r="H3162" s="603">
        <v>10.427300000000001</v>
      </c>
      <c r="I3162" s="603">
        <v>10.531700000000001</v>
      </c>
      <c r="J3162" s="604">
        <v>855514642.06999993</v>
      </c>
      <c r="K3162" s="916" t="s">
        <v>321</v>
      </c>
      <c r="L3162" s="916" t="s">
        <v>321</v>
      </c>
      <c r="M3162" s="917" t="s">
        <v>321</v>
      </c>
      <c r="N3162" s="888"/>
      <c r="O3162" s="600" t="s">
        <v>12460</v>
      </c>
      <c r="P3162" s="601"/>
      <c r="Q3162" s="607">
        <v>0</v>
      </c>
      <c r="R3162" s="607"/>
      <c r="S3162" s="607" t="s">
        <v>915</v>
      </c>
      <c r="T3162" s="600"/>
      <c r="U3162" s="683"/>
      <c r="V3162" s="726" t="str">
        <f>VLOOKUP(E3162,'[2]Type Group 1'!E:F,2,FALSE)</f>
        <v>Mixed Fund</v>
      </c>
    </row>
    <row r="3163" spans="1:22">
      <c r="A3163" s="720" t="s">
        <v>28</v>
      </c>
      <c r="B3163" s="599" t="s">
        <v>12464</v>
      </c>
      <c r="C3163" s="599" t="s">
        <v>12465</v>
      </c>
      <c r="D3163" s="600" t="s">
        <v>12466</v>
      </c>
      <c r="E3163" s="675" t="s">
        <v>168</v>
      </c>
      <c r="F3163" s="878" t="s">
        <v>411</v>
      </c>
      <c r="G3163" s="603">
        <v>11.800599999999999</v>
      </c>
      <c r="H3163" s="603">
        <v>11.800599999999999</v>
      </c>
      <c r="I3163" s="603">
        <v>11.918700000000001</v>
      </c>
      <c r="J3163" s="604">
        <v>1020268327.91</v>
      </c>
      <c r="K3163" s="916" t="s">
        <v>321</v>
      </c>
      <c r="L3163" s="916" t="s">
        <v>321</v>
      </c>
      <c r="M3163" s="917" t="s">
        <v>321</v>
      </c>
      <c r="N3163" s="888"/>
      <c r="O3163" s="600" t="s">
        <v>12467</v>
      </c>
      <c r="P3163" s="601"/>
      <c r="Q3163" s="607">
        <v>0</v>
      </c>
      <c r="R3163" s="607"/>
      <c r="S3163" s="607" t="s">
        <v>915</v>
      </c>
      <c r="T3163" s="600"/>
      <c r="U3163" s="683"/>
      <c r="V3163" s="726" t="str">
        <f>VLOOKUP(E3163,'[2]Type Group 1'!E:F,2,FALSE)</f>
        <v>Fixed Income Fund</v>
      </c>
    </row>
    <row r="3164" spans="1:22">
      <c r="A3164" s="720" t="s">
        <v>28</v>
      </c>
      <c r="B3164" s="599" t="s">
        <v>12468</v>
      </c>
      <c r="C3164" s="599" t="s">
        <v>12469</v>
      </c>
      <c r="D3164" s="600" t="s">
        <v>12470</v>
      </c>
      <c r="E3164" s="675" t="s">
        <v>168</v>
      </c>
      <c r="F3164" s="878" t="s">
        <v>411</v>
      </c>
      <c r="G3164" s="603">
        <v>11.800700000000001</v>
      </c>
      <c r="H3164" s="603">
        <v>11.800700000000001</v>
      </c>
      <c r="I3164" s="603">
        <v>11.918800000000001</v>
      </c>
      <c r="J3164" s="604">
        <v>13879111703.27</v>
      </c>
      <c r="K3164" s="916" t="s">
        <v>321</v>
      </c>
      <c r="L3164" s="916" t="s">
        <v>321</v>
      </c>
      <c r="M3164" s="917" t="s">
        <v>321</v>
      </c>
      <c r="N3164" s="888"/>
      <c r="O3164" s="600" t="s">
        <v>12467</v>
      </c>
      <c r="P3164" s="601"/>
      <c r="Q3164" s="607">
        <v>0</v>
      </c>
      <c r="R3164" s="607"/>
      <c r="S3164" s="607" t="s">
        <v>915</v>
      </c>
      <c r="T3164" s="600"/>
      <c r="U3164" s="683"/>
      <c r="V3164" s="726" t="str">
        <f>VLOOKUP(E3164,'[2]Type Group 1'!E:F,2,FALSE)</f>
        <v>Fixed Income Fund</v>
      </c>
    </row>
    <row r="3165" spans="1:22">
      <c r="A3165" s="720" t="s">
        <v>28</v>
      </c>
      <c r="B3165" s="599" t="s">
        <v>12471</v>
      </c>
      <c r="C3165" s="599" t="s">
        <v>12472</v>
      </c>
      <c r="D3165" s="600" t="s">
        <v>12473</v>
      </c>
      <c r="E3165" s="559" t="s">
        <v>160</v>
      </c>
      <c r="F3165" s="878" t="s">
        <v>411</v>
      </c>
      <c r="G3165" s="603">
        <v>11.7988</v>
      </c>
      <c r="H3165" s="603">
        <v>11.7988</v>
      </c>
      <c r="I3165" s="603">
        <v>11.7989</v>
      </c>
      <c r="J3165" s="604">
        <v>457900652.21000004</v>
      </c>
      <c r="K3165" s="916" t="s">
        <v>321</v>
      </c>
      <c r="L3165" s="916" t="s">
        <v>321</v>
      </c>
      <c r="M3165" s="917" t="s">
        <v>321</v>
      </c>
      <c r="N3165" s="888"/>
      <c r="O3165" s="600" t="s">
        <v>12467</v>
      </c>
      <c r="P3165" s="601"/>
      <c r="Q3165" s="607">
        <v>0</v>
      </c>
      <c r="R3165" s="607"/>
      <c r="S3165" s="607" t="s">
        <v>915</v>
      </c>
      <c r="T3165" s="600"/>
      <c r="U3165" s="683"/>
      <c r="V3165" s="726" t="str">
        <f>VLOOKUP(E3165,'[2]Type Group 1'!E:F,2,FALSE)</f>
        <v>Fixed Income Fund</v>
      </c>
    </row>
    <row r="3166" spans="1:22">
      <c r="A3166" s="720" t="s">
        <v>28</v>
      </c>
      <c r="B3166" s="599" t="s">
        <v>12474</v>
      </c>
      <c r="C3166" s="599" t="s">
        <v>12475</v>
      </c>
      <c r="D3166" s="600" t="s">
        <v>12476</v>
      </c>
      <c r="E3166" s="675" t="s">
        <v>168</v>
      </c>
      <c r="F3166" s="878" t="s">
        <v>411</v>
      </c>
      <c r="G3166" s="603">
        <v>9.6592000000000002</v>
      </c>
      <c r="H3166" s="603">
        <v>9.6592000000000002</v>
      </c>
      <c r="I3166" s="603">
        <v>9.7559000000000005</v>
      </c>
      <c r="J3166" s="604">
        <v>4600064188.0500002</v>
      </c>
      <c r="K3166" s="916" t="s">
        <v>321</v>
      </c>
      <c r="L3166" s="916" t="s">
        <v>321</v>
      </c>
      <c r="M3166" s="917" t="s">
        <v>321</v>
      </c>
      <c r="N3166" s="888"/>
      <c r="O3166" s="600" t="s">
        <v>12477</v>
      </c>
      <c r="P3166" s="601"/>
      <c r="Q3166" s="607">
        <v>0</v>
      </c>
      <c r="R3166" s="607"/>
      <c r="S3166" s="607" t="s">
        <v>915</v>
      </c>
      <c r="T3166" s="600"/>
      <c r="U3166" s="683"/>
      <c r="V3166" s="726" t="str">
        <f>VLOOKUP(E3166,'[2]Type Group 1'!E:F,2,FALSE)</f>
        <v>Fixed Income Fund</v>
      </c>
    </row>
    <row r="3167" spans="1:22">
      <c r="A3167" s="720" t="s">
        <v>28</v>
      </c>
      <c r="B3167" s="599" t="s">
        <v>12478</v>
      </c>
      <c r="C3167" s="599" t="s">
        <v>12479</v>
      </c>
      <c r="D3167" s="600" t="s">
        <v>12480</v>
      </c>
      <c r="E3167" s="559" t="s">
        <v>160</v>
      </c>
      <c r="F3167" s="878" t="s">
        <v>411</v>
      </c>
      <c r="G3167" s="603">
        <v>9.6569000000000003</v>
      </c>
      <c r="H3167" s="603">
        <v>9.6569000000000003</v>
      </c>
      <c r="I3167" s="603">
        <v>9.657</v>
      </c>
      <c r="J3167" s="604">
        <v>9990374.8300000001</v>
      </c>
      <c r="K3167" s="916" t="s">
        <v>321</v>
      </c>
      <c r="L3167" s="916" t="s">
        <v>321</v>
      </c>
      <c r="M3167" s="917" t="s">
        <v>321</v>
      </c>
      <c r="N3167" s="888"/>
      <c r="O3167" s="600" t="s">
        <v>12477</v>
      </c>
      <c r="P3167" s="601"/>
      <c r="Q3167" s="607">
        <v>0</v>
      </c>
      <c r="R3167" s="607"/>
      <c r="S3167" s="607" t="s">
        <v>915</v>
      </c>
      <c r="T3167" s="600"/>
      <c r="U3167" s="683"/>
      <c r="V3167" s="726" t="str">
        <f>VLOOKUP(E3167,'[2]Type Group 1'!E:F,2,FALSE)</f>
        <v>Fixed Income Fund</v>
      </c>
    </row>
    <row r="3168" spans="1:22">
      <c r="A3168" s="720" t="s">
        <v>28</v>
      </c>
      <c r="B3168" s="599" t="s">
        <v>12481</v>
      </c>
      <c r="C3168" s="599" t="s">
        <v>12482</v>
      </c>
      <c r="D3168" s="600" t="s">
        <v>12483</v>
      </c>
      <c r="E3168" s="675" t="s">
        <v>168</v>
      </c>
      <c r="F3168" s="878" t="s">
        <v>411</v>
      </c>
      <c r="G3168" s="603">
        <v>11.277699999999999</v>
      </c>
      <c r="H3168" s="603">
        <v>11.277699999999999</v>
      </c>
      <c r="I3168" s="603">
        <v>11.334199999999999</v>
      </c>
      <c r="J3168" s="604">
        <v>2948938.81</v>
      </c>
      <c r="K3168" s="916" t="s">
        <v>321</v>
      </c>
      <c r="L3168" s="916" t="s">
        <v>321</v>
      </c>
      <c r="M3168" s="917" t="s">
        <v>321</v>
      </c>
      <c r="N3168" s="888"/>
      <c r="O3168" s="600" t="s">
        <v>12484</v>
      </c>
      <c r="P3168" s="601"/>
      <c r="Q3168" s="607">
        <v>0</v>
      </c>
      <c r="R3168" s="607"/>
      <c r="S3168" s="607" t="s">
        <v>915</v>
      </c>
      <c r="T3168" s="600"/>
      <c r="U3168" s="683"/>
      <c r="V3168" s="726" t="str">
        <f>VLOOKUP(E3168,'[2]Type Group 1'!E:F,2,FALSE)</f>
        <v>Fixed Income Fund</v>
      </c>
    </row>
    <row r="3169" spans="1:22">
      <c r="A3169" s="720" t="s">
        <v>28</v>
      </c>
      <c r="B3169" s="599" t="s">
        <v>12485</v>
      </c>
      <c r="C3169" s="599" t="s">
        <v>12486</v>
      </c>
      <c r="D3169" s="600" t="s">
        <v>12487</v>
      </c>
      <c r="E3169" s="675" t="s">
        <v>168</v>
      </c>
      <c r="F3169" s="878" t="s">
        <v>411</v>
      </c>
      <c r="G3169" s="603">
        <v>11.281499999999999</v>
      </c>
      <c r="H3169" s="603">
        <v>11.281499999999999</v>
      </c>
      <c r="I3169" s="603">
        <v>11.337999999999999</v>
      </c>
      <c r="J3169" s="604">
        <v>32225587.539999999</v>
      </c>
      <c r="K3169" s="916" t="s">
        <v>321</v>
      </c>
      <c r="L3169" s="916" t="s">
        <v>321</v>
      </c>
      <c r="M3169" s="917" t="s">
        <v>321</v>
      </c>
      <c r="N3169" s="888"/>
      <c r="O3169" s="600" t="s">
        <v>12484</v>
      </c>
      <c r="P3169" s="601"/>
      <c r="Q3169" s="607">
        <v>0</v>
      </c>
      <c r="R3169" s="607"/>
      <c r="S3169" s="607" t="s">
        <v>915</v>
      </c>
      <c r="T3169" s="600"/>
      <c r="U3169" s="683"/>
      <c r="V3169" s="726" t="str">
        <f>VLOOKUP(E3169,'[2]Type Group 1'!E:F,2,FALSE)</f>
        <v>Fixed Income Fund</v>
      </c>
    </row>
    <row r="3170" spans="1:22">
      <c r="A3170" s="720" t="s">
        <v>28</v>
      </c>
      <c r="B3170" s="599" t="s">
        <v>12488</v>
      </c>
      <c r="C3170" s="599" t="s">
        <v>12489</v>
      </c>
      <c r="D3170" s="600" t="s">
        <v>12490</v>
      </c>
      <c r="E3170" s="601" t="s">
        <v>170</v>
      </c>
      <c r="F3170" s="878" t="s">
        <v>411</v>
      </c>
      <c r="G3170" s="603">
        <v>11.389200000000001</v>
      </c>
      <c r="H3170" s="603">
        <v>11.389200000000001</v>
      </c>
      <c r="I3170" s="603">
        <v>11.5601</v>
      </c>
      <c r="J3170" s="604">
        <v>28029518.990000002</v>
      </c>
      <c r="K3170" s="916" t="s">
        <v>321</v>
      </c>
      <c r="L3170" s="916" t="s">
        <v>321</v>
      </c>
      <c r="M3170" s="917" t="s">
        <v>321</v>
      </c>
      <c r="N3170" s="888"/>
      <c r="O3170" s="600" t="s">
        <v>12491</v>
      </c>
      <c r="P3170" s="601"/>
      <c r="Q3170" s="607">
        <v>0</v>
      </c>
      <c r="R3170" s="607"/>
      <c r="S3170" s="607" t="s">
        <v>915</v>
      </c>
      <c r="T3170" s="600"/>
      <c r="U3170" s="683"/>
      <c r="V3170" s="726" t="str">
        <f>VLOOKUP(E3170,'[2]Type Group 1'!E:F,2,FALSE)</f>
        <v>Mixed Fund</v>
      </c>
    </row>
    <row r="3171" spans="1:22">
      <c r="A3171" s="720" t="s">
        <v>28</v>
      </c>
      <c r="B3171" s="599" t="s">
        <v>12492</v>
      </c>
      <c r="C3171" s="599" t="s">
        <v>12493</v>
      </c>
      <c r="D3171" s="600" t="s">
        <v>12494</v>
      </c>
      <c r="E3171" s="601" t="s">
        <v>170</v>
      </c>
      <c r="F3171" s="878" t="s">
        <v>411</v>
      </c>
      <c r="G3171" s="603">
        <v>11.385899999999999</v>
      </c>
      <c r="H3171" s="603">
        <v>11.385899999999999</v>
      </c>
      <c r="I3171" s="603">
        <v>11.556799999999999</v>
      </c>
      <c r="J3171" s="604">
        <v>286366299.03000003</v>
      </c>
      <c r="K3171" s="916" t="s">
        <v>321</v>
      </c>
      <c r="L3171" s="916" t="s">
        <v>321</v>
      </c>
      <c r="M3171" s="917" t="s">
        <v>321</v>
      </c>
      <c r="N3171" s="888"/>
      <c r="O3171" s="600" t="s">
        <v>12491</v>
      </c>
      <c r="P3171" s="601"/>
      <c r="Q3171" s="607">
        <v>0</v>
      </c>
      <c r="R3171" s="607"/>
      <c r="S3171" s="607" t="s">
        <v>915</v>
      </c>
      <c r="T3171" s="600"/>
      <c r="U3171" s="683"/>
      <c r="V3171" s="726" t="str">
        <f>VLOOKUP(E3171,'[2]Type Group 1'!E:F,2,FALSE)</f>
        <v>Mixed Fund</v>
      </c>
    </row>
    <row r="3172" spans="1:22">
      <c r="A3172" s="720" t="s">
        <v>28</v>
      </c>
      <c r="B3172" s="599" t="s">
        <v>12495</v>
      </c>
      <c r="C3172" s="599" t="s">
        <v>12496</v>
      </c>
      <c r="D3172" s="600" t="s">
        <v>12497</v>
      </c>
      <c r="E3172" s="675" t="s">
        <v>168</v>
      </c>
      <c r="F3172" s="878" t="s">
        <v>411</v>
      </c>
      <c r="G3172" s="603">
        <v>10.172800000000001</v>
      </c>
      <c r="H3172" s="603">
        <v>10.172800000000001</v>
      </c>
      <c r="I3172" s="603">
        <v>10.2746</v>
      </c>
      <c r="J3172" s="604">
        <v>31443516.66</v>
      </c>
      <c r="K3172" s="916" t="s">
        <v>321</v>
      </c>
      <c r="L3172" s="916" t="s">
        <v>321</v>
      </c>
      <c r="M3172" s="917" t="s">
        <v>321</v>
      </c>
      <c r="N3172" s="888"/>
      <c r="O3172" s="600" t="s">
        <v>12498</v>
      </c>
      <c r="P3172" s="601"/>
      <c r="Q3172" s="607">
        <v>0</v>
      </c>
      <c r="R3172" s="607"/>
      <c r="S3172" s="607" t="s">
        <v>915</v>
      </c>
      <c r="T3172" s="600"/>
      <c r="U3172" s="683"/>
      <c r="V3172" s="726" t="str">
        <f>VLOOKUP(E3172,'[2]Type Group 1'!E:F,2,FALSE)</f>
        <v>Fixed Income Fund</v>
      </c>
    </row>
    <row r="3173" spans="1:22">
      <c r="A3173" s="720" t="s">
        <v>28</v>
      </c>
      <c r="B3173" s="599" t="s">
        <v>12499</v>
      </c>
      <c r="C3173" s="599" t="s">
        <v>12500</v>
      </c>
      <c r="D3173" s="600" t="s">
        <v>12501</v>
      </c>
      <c r="E3173" s="675" t="s">
        <v>168</v>
      </c>
      <c r="F3173" s="878" t="s">
        <v>411</v>
      </c>
      <c r="G3173" s="603">
        <v>10.1731</v>
      </c>
      <c r="H3173" s="603">
        <v>10.1731</v>
      </c>
      <c r="I3173" s="603">
        <v>10.274899999999999</v>
      </c>
      <c r="J3173" s="604">
        <v>170801089.00999999</v>
      </c>
      <c r="K3173" s="916" t="s">
        <v>321</v>
      </c>
      <c r="L3173" s="916" t="s">
        <v>321</v>
      </c>
      <c r="M3173" s="917" t="s">
        <v>321</v>
      </c>
      <c r="N3173" s="888"/>
      <c r="O3173" s="600" t="s">
        <v>12498</v>
      </c>
      <c r="P3173" s="601"/>
      <c r="Q3173" s="607">
        <v>0</v>
      </c>
      <c r="R3173" s="607"/>
      <c r="S3173" s="607" t="s">
        <v>915</v>
      </c>
      <c r="T3173" s="600"/>
      <c r="U3173" s="683"/>
      <c r="V3173" s="726" t="str">
        <f>VLOOKUP(E3173,'[2]Type Group 1'!E:F,2,FALSE)</f>
        <v>Fixed Income Fund</v>
      </c>
    </row>
    <row r="3174" spans="1:22">
      <c r="A3174" s="720" t="s">
        <v>28</v>
      </c>
      <c r="B3174" s="599" t="s">
        <v>12502</v>
      </c>
      <c r="C3174" s="599" t="s">
        <v>12503</v>
      </c>
      <c r="D3174" s="600" t="s">
        <v>12504</v>
      </c>
      <c r="E3174" s="559" t="s">
        <v>160</v>
      </c>
      <c r="F3174" s="878" t="s">
        <v>411</v>
      </c>
      <c r="G3174" s="603">
        <v>10.1762</v>
      </c>
      <c r="H3174" s="603">
        <v>10.1762</v>
      </c>
      <c r="I3174" s="603">
        <v>10.176299999999999</v>
      </c>
      <c r="J3174" s="604">
        <v>3550923.2800000003</v>
      </c>
      <c r="K3174" s="916" t="s">
        <v>321</v>
      </c>
      <c r="L3174" s="916" t="s">
        <v>321</v>
      </c>
      <c r="M3174" s="917" t="s">
        <v>321</v>
      </c>
      <c r="N3174" s="888"/>
      <c r="O3174" s="600" t="s">
        <v>12498</v>
      </c>
      <c r="P3174" s="601"/>
      <c r="Q3174" s="607">
        <v>0</v>
      </c>
      <c r="R3174" s="607"/>
      <c r="S3174" s="607" t="s">
        <v>915</v>
      </c>
      <c r="T3174" s="600"/>
      <c r="U3174" s="683"/>
      <c r="V3174" s="726" t="str">
        <f>VLOOKUP(E3174,'[2]Type Group 1'!E:F,2,FALSE)</f>
        <v>Fixed Income Fund</v>
      </c>
    </row>
    <row r="3175" spans="1:22">
      <c r="A3175" s="720" t="s">
        <v>28</v>
      </c>
      <c r="B3175" s="599" t="s">
        <v>12505</v>
      </c>
      <c r="C3175" s="599" t="s">
        <v>12506</v>
      </c>
      <c r="D3175" s="600" t="s">
        <v>12507</v>
      </c>
      <c r="E3175" s="675" t="s">
        <v>168</v>
      </c>
      <c r="F3175" s="878" t="s">
        <v>411</v>
      </c>
      <c r="G3175" s="603">
        <v>9.7364999999999995</v>
      </c>
      <c r="H3175" s="603">
        <v>9.7364999999999995</v>
      </c>
      <c r="I3175" s="603">
        <v>9.8339999999999996</v>
      </c>
      <c r="J3175" s="604">
        <v>228624619.53</v>
      </c>
      <c r="K3175" s="916" t="s">
        <v>321</v>
      </c>
      <c r="L3175" s="916" t="s">
        <v>321</v>
      </c>
      <c r="M3175" s="917" t="s">
        <v>321</v>
      </c>
      <c r="N3175" s="888"/>
      <c r="O3175" s="600" t="s">
        <v>12508</v>
      </c>
      <c r="P3175" s="601"/>
      <c r="Q3175" s="607">
        <v>0</v>
      </c>
      <c r="R3175" s="607"/>
      <c r="S3175" s="607" t="s">
        <v>915</v>
      </c>
      <c r="T3175" s="600"/>
      <c r="U3175" s="683"/>
      <c r="V3175" s="726" t="str">
        <f>VLOOKUP(E3175,'[2]Type Group 1'!E:F,2,FALSE)</f>
        <v>Fixed Income Fund</v>
      </c>
    </row>
    <row r="3176" spans="1:22">
      <c r="A3176" s="720" t="s">
        <v>28</v>
      </c>
      <c r="B3176" s="599" t="s">
        <v>12509</v>
      </c>
      <c r="C3176" s="599" t="s">
        <v>12510</v>
      </c>
      <c r="D3176" s="600" t="s">
        <v>12511</v>
      </c>
      <c r="E3176" s="675" t="s">
        <v>168</v>
      </c>
      <c r="F3176" s="878" t="s">
        <v>411</v>
      </c>
      <c r="G3176" s="603">
        <v>9.7367000000000008</v>
      </c>
      <c r="H3176" s="603">
        <v>9.7367000000000008</v>
      </c>
      <c r="I3176" s="603">
        <v>9.8342000000000009</v>
      </c>
      <c r="J3176" s="604">
        <v>4585194.96</v>
      </c>
      <c r="K3176" s="916" t="s">
        <v>321</v>
      </c>
      <c r="L3176" s="916" t="s">
        <v>321</v>
      </c>
      <c r="M3176" s="917" t="s">
        <v>321</v>
      </c>
      <c r="N3176" s="888"/>
      <c r="O3176" s="600" t="s">
        <v>12508</v>
      </c>
      <c r="P3176" s="601"/>
      <c r="Q3176" s="607">
        <v>0</v>
      </c>
      <c r="R3176" s="607"/>
      <c r="S3176" s="607" t="s">
        <v>915</v>
      </c>
      <c r="T3176" s="600"/>
      <c r="U3176" s="683"/>
      <c r="V3176" s="726" t="str">
        <f>VLOOKUP(E3176,'[2]Type Group 1'!E:F,2,FALSE)</f>
        <v>Fixed Income Fund</v>
      </c>
    </row>
    <row r="3177" spans="1:22">
      <c r="A3177" s="720" t="s">
        <v>28</v>
      </c>
      <c r="B3177" s="599" t="s">
        <v>12512</v>
      </c>
      <c r="C3177" s="599" t="s">
        <v>12513</v>
      </c>
      <c r="D3177" s="600" t="s">
        <v>12514</v>
      </c>
      <c r="E3177" s="675" t="s">
        <v>168</v>
      </c>
      <c r="F3177" s="878" t="s">
        <v>411</v>
      </c>
      <c r="G3177" s="603">
        <v>10.508100000000001</v>
      </c>
      <c r="H3177" s="603">
        <v>10.508100000000001</v>
      </c>
      <c r="I3177" s="603">
        <v>10.560700000000001</v>
      </c>
      <c r="J3177" s="604">
        <v>235265744.81</v>
      </c>
      <c r="K3177" s="916" t="s">
        <v>321</v>
      </c>
      <c r="L3177" s="916" t="s">
        <v>321</v>
      </c>
      <c r="M3177" s="917" t="s">
        <v>321</v>
      </c>
      <c r="N3177" s="888"/>
      <c r="O3177" s="600" t="s">
        <v>12515</v>
      </c>
      <c r="P3177" s="601"/>
      <c r="Q3177" s="607">
        <v>0</v>
      </c>
      <c r="R3177" s="607"/>
      <c r="S3177" s="607" t="s">
        <v>915</v>
      </c>
      <c r="T3177" s="600"/>
      <c r="U3177" s="683"/>
      <c r="V3177" s="726" t="str">
        <f>VLOOKUP(E3177,'[2]Type Group 1'!E:F,2,FALSE)</f>
        <v>Fixed Income Fund</v>
      </c>
    </row>
    <row r="3178" spans="1:22">
      <c r="A3178" s="720" t="s">
        <v>28</v>
      </c>
      <c r="B3178" s="599" t="s">
        <v>12516</v>
      </c>
      <c r="C3178" s="599" t="s">
        <v>12517</v>
      </c>
      <c r="D3178" s="600" t="s">
        <v>12518</v>
      </c>
      <c r="E3178" s="559" t="s">
        <v>160</v>
      </c>
      <c r="F3178" s="878" t="s">
        <v>411</v>
      </c>
      <c r="G3178" s="603">
        <v>10.513199999999999</v>
      </c>
      <c r="H3178" s="603">
        <v>10.513199999999999</v>
      </c>
      <c r="I3178" s="603">
        <v>10.513299999999999</v>
      </c>
      <c r="J3178" s="604">
        <v>2619627.2000000002</v>
      </c>
      <c r="K3178" s="916" t="s">
        <v>321</v>
      </c>
      <c r="L3178" s="916" t="s">
        <v>321</v>
      </c>
      <c r="M3178" s="917" t="s">
        <v>321</v>
      </c>
      <c r="N3178" s="888"/>
      <c r="O3178" s="600" t="s">
        <v>12515</v>
      </c>
      <c r="P3178" s="601"/>
      <c r="Q3178" s="607">
        <v>0</v>
      </c>
      <c r="R3178" s="607"/>
      <c r="S3178" s="607" t="s">
        <v>915</v>
      </c>
      <c r="T3178" s="600"/>
      <c r="U3178" s="683"/>
      <c r="V3178" s="726" t="str">
        <f>VLOOKUP(E3178,'[2]Type Group 1'!E:F,2,FALSE)</f>
        <v>Fixed Income Fund</v>
      </c>
    </row>
    <row r="3179" spans="1:22">
      <c r="A3179" s="720" t="s">
        <v>28</v>
      </c>
      <c r="B3179" s="599" t="s">
        <v>12519</v>
      </c>
      <c r="C3179" s="599" t="s">
        <v>12520</v>
      </c>
      <c r="D3179" s="600" t="s">
        <v>12521</v>
      </c>
      <c r="E3179" s="601" t="s">
        <v>166</v>
      </c>
      <c r="F3179" s="878" t="s">
        <v>411</v>
      </c>
      <c r="G3179" s="603">
        <v>15.351900000000001</v>
      </c>
      <c r="H3179" s="603">
        <v>15.351900000000001</v>
      </c>
      <c r="I3179" s="603">
        <v>15.5823</v>
      </c>
      <c r="J3179" s="604">
        <v>1899096947.3099999</v>
      </c>
      <c r="K3179" s="916" t="s">
        <v>321</v>
      </c>
      <c r="L3179" s="916" t="s">
        <v>321</v>
      </c>
      <c r="M3179" s="917" t="s">
        <v>321</v>
      </c>
      <c r="N3179" s="600"/>
      <c r="O3179" s="600" t="s">
        <v>12522</v>
      </c>
      <c r="P3179" s="601"/>
      <c r="Q3179" s="607">
        <v>0</v>
      </c>
      <c r="R3179" s="607"/>
      <c r="S3179" s="607" t="s">
        <v>915</v>
      </c>
      <c r="T3179" s="600"/>
      <c r="U3179" s="683"/>
      <c r="V3179" s="726" t="str">
        <f>VLOOKUP(E3179,'[2]Type Group 1'!E:F,2,FALSE)</f>
        <v>Equity Fund</v>
      </c>
    </row>
    <row r="3180" spans="1:22">
      <c r="A3180" s="720" t="s">
        <v>28</v>
      </c>
      <c r="B3180" s="599" t="s">
        <v>12523</v>
      </c>
      <c r="C3180" s="599" t="s">
        <v>12524</v>
      </c>
      <c r="D3180" s="600" t="s">
        <v>12525</v>
      </c>
      <c r="E3180" s="559" t="s">
        <v>158</v>
      </c>
      <c r="F3180" s="878" t="s">
        <v>411</v>
      </c>
      <c r="G3180" s="603">
        <v>15.347</v>
      </c>
      <c r="H3180" s="603">
        <v>15.347</v>
      </c>
      <c r="I3180" s="603">
        <v>15.347099999999999</v>
      </c>
      <c r="J3180" s="604">
        <v>152044483.23000002</v>
      </c>
      <c r="K3180" s="916" t="s">
        <v>321</v>
      </c>
      <c r="L3180" s="916" t="s">
        <v>321</v>
      </c>
      <c r="M3180" s="917" t="s">
        <v>321</v>
      </c>
      <c r="N3180" s="600"/>
      <c r="O3180" s="600" t="s">
        <v>12522</v>
      </c>
      <c r="P3180" s="601"/>
      <c r="Q3180" s="607">
        <v>0</v>
      </c>
      <c r="R3180" s="607"/>
      <c r="S3180" s="607" t="s">
        <v>915</v>
      </c>
      <c r="T3180" s="600"/>
      <c r="U3180" s="683"/>
      <c r="V3180" s="726" t="str">
        <f>VLOOKUP(E3180,'[2]Type Group 1'!E:F,2,FALSE)</f>
        <v>Equity Fund</v>
      </c>
    </row>
    <row r="3181" spans="1:22">
      <c r="A3181" s="720" t="s">
        <v>28</v>
      </c>
      <c r="B3181" s="599" t="s">
        <v>12526</v>
      </c>
      <c r="C3181" s="599" t="s">
        <v>12527</v>
      </c>
      <c r="D3181" s="600" t="s">
        <v>12528</v>
      </c>
      <c r="E3181" s="601" t="s">
        <v>166</v>
      </c>
      <c r="F3181" s="878" t="s">
        <v>411</v>
      </c>
      <c r="G3181" s="603">
        <v>15.0212</v>
      </c>
      <c r="H3181" s="603">
        <v>15.0212</v>
      </c>
      <c r="I3181" s="603">
        <v>15.246600000000001</v>
      </c>
      <c r="J3181" s="604">
        <v>191896745.43000001</v>
      </c>
      <c r="K3181" s="916" t="s">
        <v>321</v>
      </c>
      <c r="L3181" s="916" t="s">
        <v>321</v>
      </c>
      <c r="M3181" s="917" t="s">
        <v>321</v>
      </c>
      <c r="N3181" s="600"/>
      <c r="O3181" s="600" t="s">
        <v>12529</v>
      </c>
      <c r="P3181" s="601"/>
      <c r="Q3181" s="607">
        <v>0</v>
      </c>
      <c r="R3181" s="607"/>
      <c r="S3181" s="607" t="s">
        <v>915</v>
      </c>
      <c r="T3181" s="600"/>
      <c r="U3181" s="683"/>
      <c r="V3181" s="726" t="str">
        <f>VLOOKUP(E3181,'[2]Type Group 1'!E:F,2,FALSE)</f>
        <v>Equity Fund</v>
      </c>
    </row>
    <row r="3182" spans="1:22">
      <c r="A3182" s="720" t="s">
        <v>28</v>
      </c>
      <c r="B3182" s="599" t="s">
        <v>12530</v>
      </c>
      <c r="C3182" s="599" t="s">
        <v>12531</v>
      </c>
      <c r="D3182" s="600" t="s">
        <v>12532</v>
      </c>
      <c r="E3182" s="559" t="s">
        <v>158</v>
      </c>
      <c r="F3182" s="878" t="s">
        <v>411</v>
      </c>
      <c r="G3182" s="603">
        <v>15.0175</v>
      </c>
      <c r="H3182" s="603">
        <v>15.0175</v>
      </c>
      <c r="I3182" s="603">
        <v>15.0176</v>
      </c>
      <c r="J3182" s="604">
        <v>38852886.399999999</v>
      </c>
      <c r="K3182" s="916" t="s">
        <v>321</v>
      </c>
      <c r="L3182" s="916" t="s">
        <v>321</v>
      </c>
      <c r="M3182" s="917" t="s">
        <v>321</v>
      </c>
      <c r="N3182" s="600"/>
      <c r="O3182" s="600" t="s">
        <v>12529</v>
      </c>
      <c r="P3182" s="601"/>
      <c r="Q3182" s="607">
        <v>0</v>
      </c>
      <c r="R3182" s="607"/>
      <c r="S3182" s="607" t="s">
        <v>915</v>
      </c>
      <c r="T3182" s="600"/>
      <c r="U3182" s="683"/>
      <c r="V3182" s="726" t="str">
        <f>VLOOKUP(E3182,'[2]Type Group 1'!E:F,2,FALSE)</f>
        <v>Equity Fund</v>
      </c>
    </row>
    <row r="3183" spans="1:22">
      <c r="A3183" s="720" t="s">
        <v>28</v>
      </c>
      <c r="B3183" s="599" t="s">
        <v>12533</v>
      </c>
      <c r="C3183" s="599" t="s">
        <v>12534</v>
      </c>
      <c r="D3183" s="600" t="s">
        <v>12535</v>
      </c>
      <c r="E3183" s="601" t="s">
        <v>166</v>
      </c>
      <c r="F3183" s="878" t="s">
        <v>411</v>
      </c>
      <c r="G3183" s="603">
        <v>14.248699999999999</v>
      </c>
      <c r="H3183" s="603">
        <v>14.248699999999999</v>
      </c>
      <c r="I3183" s="603">
        <v>14.462499999999999</v>
      </c>
      <c r="J3183" s="604">
        <v>186862597.16</v>
      </c>
      <c r="K3183" s="916" t="s">
        <v>321</v>
      </c>
      <c r="L3183" s="916" t="s">
        <v>321</v>
      </c>
      <c r="M3183" s="917" t="s">
        <v>321</v>
      </c>
      <c r="N3183" s="888"/>
      <c r="O3183" s="600" t="s">
        <v>12536</v>
      </c>
      <c r="P3183" s="601"/>
      <c r="Q3183" s="607">
        <v>0</v>
      </c>
      <c r="R3183" s="607"/>
      <c r="S3183" s="607" t="s">
        <v>915</v>
      </c>
      <c r="T3183" s="600"/>
      <c r="U3183" s="683"/>
      <c r="V3183" s="726" t="str">
        <f>VLOOKUP(E3183,'[2]Type Group 1'!E:F,2,FALSE)</f>
        <v>Equity Fund</v>
      </c>
    </row>
    <row r="3184" spans="1:22">
      <c r="A3184" s="720" t="s">
        <v>28</v>
      </c>
      <c r="B3184" s="599" t="s">
        <v>12537</v>
      </c>
      <c r="C3184" s="599" t="s">
        <v>12538</v>
      </c>
      <c r="D3184" s="600" t="s">
        <v>12539</v>
      </c>
      <c r="E3184" s="601" t="s">
        <v>166</v>
      </c>
      <c r="F3184" s="878" t="s">
        <v>411</v>
      </c>
      <c r="G3184" s="603">
        <v>14.2483</v>
      </c>
      <c r="H3184" s="603">
        <v>14.2483</v>
      </c>
      <c r="I3184" s="603">
        <v>14.4621</v>
      </c>
      <c r="J3184" s="604">
        <v>833616808.27999997</v>
      </c>
      <c r="K3184" s="916" t="s">
        <v>321</v>
      </c>
      <c r="L3184" s="916" t="s">
        <v>321</v>
      </c>
      <c r="M3184" s="917" t="s">
        <v>321</v>
      </c>
      <c r="N3184" s="888"/>
      <c r="O3184" s="600" t="s">
        <v>12536</v>
      </c>
      <c r="P3184" s="601"/>
      <c r="Q3184" s="607">
        <v>0</v>
      </c>
      <c r="R3184" s="607"/>
      <c r="S3184" s="607" t="s">
        <v>915</v>
      </c>
      <c r="T3184" s="600"/>
      <c r="U3184" s="683"/>
      <c r="V3184" s="726" t="str">
        <f>VLOOKUP(E3184,'[2]Type Group 1'!E:F,2,FALSE)</f>
        <v>Equity Fund</v>
      </c>
    </row>
    <row r="3185" spans="1:22">
      <c r="A3185" s="720" t="s">
        <v>28</v>
      </c>
      <c r="B3185" s="599" t="s">
        <v>12540</v>
      </c>
      <c r="C3185" s="599" t="s">
        <v>12541</v>
      </c>
      <c r="D3185" s="600" t="s">
        <v>12542</v>
      </c>
      <c r="E3185" s="601" t="s">
        <v>166</v>
      </c>
      <c r="F3185" s="878" t="s">
        <v>411</v>
      </c>
      <c r="G3185" s="603">
        <v>11.7369</v>
      </c>
      <c r="H3185" s="603">
        <v>11.7369</v>
      </c>
      <c r="I3185" s="603">
        <v>11.9131</v>
      </c>
      <c r="J3185" s="604">
        <v>68127026.659999982</v>
      </c>
      <c r="K3185" s="916" t="s">
        <v>321</v>
      </c>
      <c r="L3185" s="916" t="s">
        <v>321</v>
      </c>
      <c r="M3185" s="917" t="s">
        <v>321</v>
      </c>
      <c r="N3185" s="888"/>
      <c r="O3185" s="600" t="s">
        <v>12543</v>
      </c>
      <c r="P3185" s="601"/>
      <c r="Q3185" s="607">
        <v>0</v>
      </c>
      <c r="R3185" s="607"/>
      <c r="S3185" s="607" t="s">
        <v>915</v>
      </c>
      <c r="T3185" s="600"/>
      <c r="U3185" s="683"/>
      <c r="V3185" s="726" t="str">
        <f>VLOOKUP(E3185,'[2]Type Group 1'!E:F,2,FALSE)</f>
        <v>Equity Fund</v>
      </c>
    </row>
    <row r="3186" spans="1:22">
      <c r="A3186" s="720" t="s">
        <v>28</v>
      </c>
      <c r="B3186" s="599" t="s">
        <v>12544</v>
      </c>
      <c r="C3186" s="599" t="s">
        <v>12545</v>
      </c>
      <c r="D3186" s="600" t="s">
        <v>12546</v>
      </c>
      <c r="E3186" s="601" t="s">
        <v>166</v>
      </c>
      <c r="F3186" s="878" t="s">
        <v>411</v>
      </c>
      <c r="G3186" s="603">
        <v>11.582700000000001</v>
      </c>
      <c r="H3186" s="603">
        <v>11.582700000000001</v>
      </c>
      <c r="I3186" s="603">
        <v>11.756500000000001</v>
      </c>
      <c r="J3186" s="604">
        <v>17658268.729999997</v>
      </c>
      <c r="K3186" s="916" t="s">
        <v>321</v>
      </c>
      <c r="L3186" s="916" t="s">
        <v>321</v>
      </c>
      <c r="M3186" s="917" t="s">
        <v>321</v>
      </c>
      <c r="N3186" s="888"/>
      <c r="O3186" s="600" t="s">
        <v>12547</v>
      </c>
      <c r="P3186" s="601"/>
      <c r="Q3186" s="607">
        <v>0</v>
      </c>
      <c r="R3186" s="607"/>
      <c r="S3186" s="607" t="s">
        <v>915</v>
      </c>
      <c r="T3186" s="600"/>
      <c r="U3186" s="683"/>
      <c r="V3186" s="726" t="str">
        <f>VLOOKUP(E3186,'[2]Type Group 1'!E:F,2,FALSE)</f>
        <v>Equity Fund</v>
      </c>
    </row>
    <row r="3187" spans="1:22">
      <c r="A3187" s="720" t="s">
        <v>28</v>
      </c>
      <c r="B3187" s="599" t="s">
        <v>12548</v>
      </c>
      <c r="C3187" s="599" t="s">
        <v>12549</v>
      </c>
      <c r="D3187" s="600" t="s">
        <v>12550</v>
      </c>
      <c r="E3187" s="601" t="s">
        <v>166</v>
      </c>
      <c r="F3187" s="878" t="s">
        <v>411</v>
      </c>
      <c r="G3187" s="603">
        <v>12.815200000000001</v>
      </c>
      <c r="H3187" s="603">
        <v>12.815200000000001</v>
      </c>
      <c r="I3187" s="603">
        <v>13.0075</v>
      </c>
      <c r="J3187" s="604">
        <v>222277431.02000001</v>
      </c>
      <c r="K3187" s="916" t="s">
        <v>321</v>
      </c>
      <c r="L3187" s="916" t="s">
        <v>321</v>
      </c>
      <c r="M3187" s="917" t="s">
        <v>321</v>
      </c>
      <c r="N3187" s="888"/>
      <c r="O3187" s="600" t="s">
        <v>12551</v>
      </c>
      <c r="P3187" s="601"/>
      <c r="Q3187" s="607">
        <v>0</v>
      </c>
      <c r="R3187" s="607"/>
      <c r="S3187" s="607" t="s">
        <v>915</v>
      </c>
      <c r="T3187" s="600"/>
      <c r="U3187" s="683"/>
      <c r="V3187" s="726" t="str">
        <f>VLOOKUP(E3187,'[2]Type Group 1'!E:F,2,FALSE)</f>
        <v>Equity Fund</v>
      </c>
    </row>
    <row r="3188" spans="1:22">
      <c r="A3188" s="720" t="s">
        <v>28</v>
      </c>
      <c r="B3188" s="599" t="s">
        <v>12552</v>
      </c>
      <c r="C3188" s="599" t="s">
        <v>12553</v>
      </c>
      <c r="D3188" s="600" t="s">
        <v>12554</v>
      </c>
      <c r="E3188" s="601" t="s">
        <v>166</v>
      </c>
      <c r="F3188" s="878" t="s">
        <v>411</v>
      </c>
      <c r="G3188" s="603">
        <v>15.722300000000001</v>
      </c>
      <c r="H3188" s="603">
        <v>15.722300000000001</v>
      </c>
      <c r="I3188" s="603">
        <v>15.9582</v>
      </c>
      <c r="J3188" s="604">
        <v>1506439403.4000001</v>
      </c>
      <c r="K3188" s="916" t="s">
        <v>321</v>
      </c>
      <c r="L3188" s="916" t="s">
        <v>321</v>
      </c>
      <c r="M3188" s="917" t="s">
        <v>321</v>
      </c>
      <c r="N3188" s="888"/>
      <c r="O3188" s="600" t="s">
        <v>12555</v>
      </c>
      <c r="P3188" s="601"/>
      <c r="Q3188" s="607">
        <v>0</v>
      </c>
      <c r="R3188" s="607"/>
      <c r="S3188" s="607" t="s">
        <v>915</v>
      </c>
      <c r="T3188" s="600"/>
      <c r="U3188" s="683"/>
      <c r="V3188" s="726" t="str">
        <f>VLOOKUP(E3188,'[2]Type Group 1'!E:F,2,FALSE)</f>
        <v>Equity Fund</v>
      </c>
    </row>
    <row r="3189" spans="1:22">
      <c r="A3189" s="720" t="s">
        <v>28</v>
      </c>
      <c r="B3189" s="599" t="s">
        <v>12556</v>
      </c>
      <c r="C3189" s="599" t="s">
        <v>12557</v>
      </c>
      <c r="D3189" s="600" t="s">
        <v>12558</v>
      </c>
      <c r="E3189" s="601" t="s">
        <v>166</v>
      </c>
      <c r="F3189" s="878" t="s">
        <v>2615</v>
      </c>
      <c r="G3189" s="603">
        <v>14.152799999999999</v>
      </c>
      <c r="H3189" s="603">
        <v>14.152799999999999</v>
      </c>
      <c r="I3189" s="603">
        <v>14.365200000000002</v>
      </c>
      <c r="J3189" s="604">
        <v>33083863.039999999</v>
      </c>
      <c r="K3189" s="916" t="s">
        <v>321</v>
      </c>
      <c r="L3189" s="916" t="s">
        <v>321</v>
      </c>
      <c r="M3189" s="917" t="s">
        <v>321</v>
      </c>
      <c r="N3189" s="888"/>
      <c r="O3189" s="600" t="s">
        <v>12559</v>
      </c>
      <c r="P3189" s="601"/>
      <c r="Q3189" s="607">
        <v>0</v>
      </c>
      <c r="R3189" s="607"/>
      <c r="S3189" s="607" t="s">
        <v>915</v>
      </c>
      <c r="T3189" s="600"/>
      <c r="U3189" s="683"/>
      <c r="V3189" s="726" t="str">
        <f>VLOOKUP(E3189,'[2]Type Group 1'!E:F,2,FALSE)</f>
        <v>Equity Fund</v>
      </c>
    </row>
    <row r="3190" spans="1:22">
      <c r="A3190" s="720" t="s">
        <v>28</v>
      </c>
      <c r="B3190" s="599" t="s">
        <v>12560</v>
      </c>
      <c r="C3190" s="599" t="s">
        <v>12561</v>
      </c>
      <c r="D3190" s="600" t="s">
        <v>12562</v>
      </c>
      <c r="E3190" s="601" t="s">
        <v>166</v>
      </c>
      <c r="F3190" s="878" t="s">
        <v>411</v>
      </c>
      <c r="G3190" s="603">
        <v>12.9093</v>
      </c>
      <c r="H3190" s="603">
        <v>12.9093</v>
      </c>
      <c r="I3190" s="603">
        <v>13.103</v>
      </c>
      <c r="J3190" s="604">
        <v>1464302019.23</v>
      </c>
      <c r="K3190" s="916" t="s">
        <v>321</v>
      </c>
      <c r="L3190" s="916" t="s">
        <v>321</v>
      </c>
      <c r="M3190" s="917" t="s">
        <v>321</v>
      </c>
      <c r="N3190" s="888"/>
      <c r="O3190" s="600" t="s">
        <v>12563</v>
      </c>
      <c r="P3190" s="601"/>
      <c r="Q3190" s="607">
        <v>0</v>
      </c>
      <c r="R3190" s="607"/>
      <c r="S3190" s="607" t="s">
        <v>915</v>
      </c>
      <c r="T3190" s="600"/>
      <c r="U3190" s="683"/>
      <c r="V3190" s="726" t="str">
        <f>VLOOKUP(E3190,'[2]Type Group 1'!E:F,2,FALSE)</f>
        <v>Equity Fund</v>
      </c>
    </row>
    <row r="3191" spans="1:22">
      <c r="A3191" s="720" t="s">
        <v>28</v>
      </c>
      <c r="B3191" s="599" t="s">
        <v>12564</v>
      </c>
      <c r="C3191" s="599" t="s">
        <v>12565</v>
      </c>
      <c r="D3191" s="600" t="s">
        <v>12566</v>
      </c>
      <c r="E3191" s="559" t="s">
        <v>158</v>
      </c>
      <c r="F3191" s="878" t="s">
        <v>411</v>
      </c>
      <c r="G3191" s="603">
        <v>12.9068</v>
      </c>
      <c r="H3191" s="603">
        <v>12.9068</v>
      </c>
      <c r="I3191" s="603">
        <v>12.9069</v>
      </c>
      <c r="J3191" s="604">
        <v>477989432.56</v>
      </c>
      <c r="K3191" s="916" t="s">
        <v>321</v>
      </c>
      <c r="L3191" s="916" t="s">
        <v>321</v>
      </c>
      <c r="M3191" s="917" t="s">
        <v>321</v>
      </c>
      <c r="N3191" s="888"/>
      <c r="O3191" s="600" t="s">
        <v>12563</v>
      </c>
      <c r="P3191" s="601"/>
      <c r="Q3191" s="607">
        <v>0</v>
      </c>
      <c r="R3191" s="607"/>
      <c r="S3191" s="607" t="s">
        <v>915</v>
      </c>
      <c r="T3191" s="600"/>
      <c r="U3191" s="683"/>
      <c r="V3191" s="726" t="str">
        <f>VLOOKUP(E3191,'[2]Type Group 1'!E:F,2,FALSE)</f>
        <v>Equity Fund</v>
      </c>
    </row>
    <row r="3192" spans="1:22">
      <c r="A3192" s="720" t="s">
        <v>28</v>
      </c>
      <c r="B3192" s="599" t="s">
        <v>12567</v>
      </c>
      <c r="C3192" s="599" t="s">
        <v>12568</v>
      </c>
      <c r="D3192" s="600" t="s">
        <v>12569</v>
      </c>
      <c r="E3192" s="601" t="s">
        <v>170</v>
      </c>
      <c r="F3192" s="878" t="s">
        <v>411</v>
      </c>
      <c r="G3192" s="603">
        <v>11.0762</v>
      </c>
      <c r="H3192" s="603">
        <v>11.0762</v>
      </c>
      <c r="I3192" s="603">
        <v>11.2424</v>
      </c>
      <c r="J3192" s="604">
        <v>35078639.32</v>
      </c>
      <c r="K3192" s="916" t="s">
        <v>321</v>
      </c>
      <c r="L3192" s="916" t="s">
        <v>321</v>
      </c>
      <c r="M3192" s="917" t="s">
        <v>321</v>
      </c>
      <c r="N3192" s="888"/>
      <c r="O3192" s="600" t="s">
        <v>12570</v>
      </c>
      <c r="P3192" s="601"/>
      <c r="Q3192" s="607">
        <v>0</v>
      </c>
      <c r="R3192" s="607"/>
      <c r="S3192" s="607" t="s">
        <v>915</v>
      </c>
      <c r="T3192" s="600"/>
      <c r="U3192" s="683"/>
      <c r="V3192" s="726" t="str">
        <f>VLOOKUP(E3192,'[2]Type Group 1'!E:F,2,FALSE)</f>
        <v>Mixed Fund</v>
      </c>
    </row>
    <row r="3193" spans="1:22">
      <c r="A3193" s="720" t="s">
        <v>28</v>
      </c>
      <c r="B3193" s="599" t="s">
        <v>12571</v>
      </c>
      <c r="C3193" s="599" t="s">
        <v>12572</v>
      </c>
      <c r="D3193" s="600" t="s">
        <v>12573</v>
      </c>
      <c r="E3193" s="601" t="s">
        <v>166</v>
      </c>
      <c r="F3193" s="878" t="s">
        <v>2615</v>
      </c>
      <c r="G3193" s="603">
        <v>12.5905</v>
      </c>
      <c r="H3193" s="603">
        <v>12.5905</v>
      </c>
      <c r="I3193" s="603">
        <v>12.779500000000001</v>
      </c>
      <c r="J3193" s="604">
        <v>259007465.45000002</v>
      </c>
      <c r="K3193" s="916" t="s">
        <v>321</v>
      </c>
      <c r="L3193" s="916" t="s">
        <v>321</v>
      </c>
      <c r="M3193" s="917" t="s">
        <v>321</v>
      </c>
      <c r="N3193" s="888"/>
      <c r="O3193" s="600" t="s">
        <v>12574</v>
      </c>
      <c r="P3193" s="601"/>
      <c r="Q3193" s="607">
        <v>0</v>
      </c>
      <c r="R3193" s="607"/>
      <c r="S3193" s="607" t="s">
        <v>915</v>
      </c>
      <c r="T3193" s="600"/>
      <c r="U3193" s="683"/>
      <c r="V3193" s="726" t="str">
        <f>VLOOKUP(E3193,'[2]Type Group 1'!E:F,2,FALSE)</f>
        <v>Equity Fund</v>
      </c>
    </row>
    <row r="3194" spans="1:22">
      <c r="A3194" s="720" t="s">
        <v>28</v>
      </c>
      <c r="B3194" s="599" t="s">
        <v>12575</v>
      </c>
      <c r="C3194" s="599" t="s">
        <v>12576</v>
      </c>
      <c r="D3194" s="600" t="s">
        <v>12577</v>
      </c>
      <c r="E3194" s="601" t="s">
        <v>166</v>
      </c>
      <c r="F3194" s="878" t="s">
        <v>2615</v>
      </c>
      <c r="G3194" s="603">
        <v>10.4168</v>
      </c>
      <c r="H3194" s="603">
        <v>10.4168</v>
      </c>
      <c r="I3194" s="603">
        <v>10.5732</v>
      </c>
      <c r="J3194" s="604">
        <v>93544037.299999997</v>
      </c>
      <c r="K3194" s="916" t="s">
        <v>321</v>
      </c>
      <c r="L3194" s="916" t="s">
        <v>321</v>
      </c>
      <c r="M3194" s="917" t="s">
        <v>321</v>
      </c>
      <c r="N3194" s="888"/>
      <c r="O3194" s="600" t="s">
        <v>12578</v>
      </c>
      <c r="P3194" s="601"/>
      <c r="Q3194" s="607">
        <v>0</v>
      </c>
      <c r="R3194" s="607"/>
      <c r="S3194" s="607" t="s">
        <v>915</v>
      </c>
      <c r="T3194" s="600"/>
      <c r="U3194" s="683"/>
      <c r="V3194" s="726" t="str">
        <f>VLOOKUP(E3194,'[2]Type Group 1'!E:F,2,FALSE)</f>
        <v>Equity Fund</v>
      </c>
    </row>
    <row r="3195" spans="1:22">
      <c r="A3195" s="720" t="s">
        <v>28</v>
      </c>
      <c r="B3195" s="599" t="s">
        <v>12579</v>
      </c>
      <c r="C3195" s="599" t="s">
        <v>12580</v>
      </c>
      <c r="D3195" s="600" t="s">
        <v>12581</v>
      </c>
      <c r="E3195" s="601" t="s">
        <v>166</v>
      </c>
      <c r="F3195" s="878" t="s">
        <v>411</v>
      </c>
      <c r="G3195" s="603">
        <v>7.8838999999999997</v>
      </c>
      <c r="H3195" s="603">
        <v>7.8838999999999997</v>
      </c>
      <c r="I3195" s="603">
        <v>8.0023</v>
      </c>
      <c r="J3195" s="604">
        <v>4849252208.71</v>
      </c>
      <c r="K3195" s="916" t="s">
        <v>321</v>
      </c>
      <c r="L3195" s="916" t="s">
        <v>321</v>
      </c>
      <c r="M3195" s="917" t="s">
        <v>321</v>
      </c>
      <c r="N3195" s="888"/>
      <c r="O3195" s="600" t="s">
        <v>12582</v>
      </c>
      <c r="P3195" s="601"/>
      <c r="Q3195" s="607">
        <v>0</v>
      </c>
      <c r="R3195" s="607"/>
      <c r="S3195" s="607" t="s">
        <v>915</v>
      </c>
      <c r="T3195" s="600"/>
      <c r="U3195" s="683"/>
      <c r="V3195" s="726" t="str">
        <f>VLOOKUP(E3195,'[2]Type Group 1'!E:F,2,FALSE)</f>
        <v>Equity Fund</v>
      </c>
    </row>
    <row r="3196" spans="1:22">
      <c r="A3196" s="720" t="s">
        <v>28</v>
      </c>
      <c r="B3196" s="599" t="s">
        <v>12583</v>
      </c>
      <c r="C3196" s="599" t="s">
        <v>12584</v>
      </c>
      <c r="D3196" s="600" t="s">
        <v>12585</v>
      </c>
      <c r="E3196" s="559" t="s">
        <v>158</v>
      </c>
      <c r="F3196" s="878" t="s">
        <v>411</v>
      </c>
      <c r="G3196" s="603">
        <v>7.8597999999999999</v>
      </c>
      <c r="H3196" s="603">
        <v>7.8597999999999999</v>
      </c>
      <c r="I3196" s="603">
        <v>7.8598999999999997</v>
      </c>
      <c r="J3196" s="604">
        <v>238774042.65000001</v>
      </c>
      <c r="K3196" s="916" t="s">
        <v>321</v>
      </c>
      <c r="L3196" s="916" t="s">
        <v>321</v>
      </c>
      <c r="M3196" s="917" t="s">
        <v>321</v>
      </c>
      <c r="N3196" s="888"/>
      <c r="O3196" s="600" t="s">
        <v>12582</v>
      </c>
      <c r="P3196" s="601"/>
      <c r="Q3196" s="607">
        <v>0</v>
      </c>
      <c r="R3196" s="607"/>
      <c r="S3196" s="607" t="s">
        <v>915</v>
      </c>
      <c r="T3196" s="600"/>
      <c r="U3196" s="683"/>
      <c r="V3196" s="726" t="str">
        <f>VLOOKUP(E3196,'[2]Type Group 1'!E:F,2,FALSE)</f>
        <v>Equity Fund</v>
      </c>
    </row>
    <row r="3197" spans="1:22">
      <c r="A3197" s="720" t="s">
        <v>28</v>
      </c>
      <c r="B3197" s="599" t="s">
        <v>12586</v>
      </c>
      <c r="C3197" s="599" t="s">
        <v>12587</v>
      </c>
      <c r="D3197" s="600" t="s">
        <v>12588</v>
      </c>
      <c r="E3197" s="601" t="s">
        <v>166</v>
      </c>
      <c r="F3197" s="878" t="s">
        <v>411</v>
      </c>
      <c r="G3197" s="603">
        <v>17.850200000000001</v>
      </c>
      <c r="H3197" s="603">
        <v>17.850200000000001</v>
      </c>
      <c r="I3197" s="603">
        <v>18.118100000000002</v>
      </c>
      <c r="J3197" s="604">
        <v>1823302533.0599999</v>
      </c>
      <c r="K3197" s="916" t="s">
        <v>321</v>
      </c>
      <c r="L3197" s="916" t="s">
        <v>321</v>
      </c>
      <c r="M3197" s="917" t="s">
        <v>321</v>
      </c>
      <c r="N3197" s="888" t="s">
        <v>205</v>
      </c>
      <c r="O3197" s="600" t="s">
        <v>12589</v>
      </c>
      <c r="P3197" s="675" t="s">
        <v>198</v>
      </c>
      <c r="Q3197" s="607">
        <v>0</v>
      </c>
      <c r="R3197" s="607"/>
      <c r="S3197" s="607" t="s">
        <v>915</v>
      </c>
      <c r="T3197" s="600"/>
      <c r="U3197" s="683"/>
      <c r="V3197" s="726" t="str">
        <f>VLOOKUP(E3197,'[2]Type Group 1'!E:F,2,FALSE)</f>
        <v>Equity Fund</v>
      </c>
    </row>
    <row r="3198" spans="1:22">
      <c r="A3198" s="720" t="s">
        <v>28</v>
      </c>
      <c r="B3198" s="599" t="s">
        <v>12590</v>
      </c>
      <c r="C3198" s="599" t="s">
        <v>12591</v>
      </c>
      <c r="D3198" s="600" t="s">
        <v>12592</v>
      </c>
      <c r="E3198" s="601" t="s">
        <v>166</v>
      </c>
      <c r="F3198" s="878" t="s">
        <v>411</v>
      </c>
      <c r="G3198" s="603">
        <v>16.1951</v>
      </c>
      <c r="H3198" s="603">
        <v>16.1951</v>
      </c>
      <c r="I3198" s="603">
        <v>16.438099999999999</v>
      </c>
      <c r="J3198" s="604">
        <v>8630035.1699999999</v>
      </c>
      <c r="K3198" s="916">
        <v>45735</v>
      </c>
      <c r="L3198" s="916">
        <v>45751</v>
      </c>
      <c r="M3198" s="917">
        <v>4.6899999999999997E-2</v>
      </c>
      <c r="N3198" s="888" t="s">
        <v>205</v>
      </c>
      <c r="O3198" s="600" t="s">
        <v>12589</v>
      </c>
      <c r="P3198" s="675" t="s">
        <v>198</v>
      </c>
      <c r="Q3198" s="607">
        <v>0</v>
      </c>
      <c r="R3198" s="607"/>
      <c r="S3198" s="607" t="s">
        <v>915</v>
      </c>
      <c r="T3198" s="600"/>
      <c r="U3198" s="683"/>
      <c r="V3198" s="726" t="str">
        <f>VLOOKUP(E3198,'[2]Type Group 1'!E:F,2,FALSE)</f>
        <v>Equity Fund</v>
      </c>
    </row>
    <row r="3199" spans="1:22">
      <c r="A3199" s="720" t="s">
        <v>28</v>
      </c>
      <c r="B3199" s="599" t="s">
        <v>12593</v>
      </c>
      <c r="C3199" s="599" t="s">
        <v>12594</v>
      </c>
      <c r="D3199" s="600" t="s">
        <v>12595</v>
      </c>
      <c r="E3199" s="559" t="s">
        <v>158</v>
      </c>
      <c r="F3199" s="878" t="s">
        <v>411</v>
      </c>
      <c r="G3199" s="603">
        <v>17.849599999999999</v>
      </c>
      <c r="H3199" s="603">
        <v>17.849599999999999</v>
      </c>
      <c r="I3199" s="603">
        <v>17.849699999999999</v>
      </c>
      <c r="J3199" s="604">
        <v>31007199.110000003</v>
      </c>
      <c r="K3199" s="916" t="s">
        <v>321</v>
      </c>
      <c r="L3199" s="916" t="s">
        <v>321</v>
      </c>
      <c r="M3199" s="917" t="s">
        <v>321</v>
      </c>
      <c r="N3199" s="888" t="s">
        <v>205</v>
      </c>
      <c r="O3199" s="600" t="s">
        <v>12589</v>
      </c>
      <c r="P3199" s="675" t="s">
        <v>198</v>
      </c>
      <c r="Q3199" s="607">
        <v>0</v>
      </c>
      <c r="R3199" s="607"/>
      <c r="S3199" s="607" t="s">
        <v>915</v>
      </c>
      <c r="T3199" s="600"/>
      <c r="U3199" s="683"/>
      <c r="V3199" s="726" t="str">
        <f>VLOOKUP(E3199,'[2]Type Group 1'!E:F,2,FALSE)</f>
        <v>Equity Fund</v>
      </c>
    </row>
    <row r="3200" spans="1:22">
      <c r="A3200" s="720" t="s">
        <v>28</v>
      </c>
      <c r="B3200" s="599" t="s">
        <v>12596</v>
      </c>
      <c r="C3200" s="599" t="s">
        <v>12597</v>
      </c>
      <c r="D3200" s="600" t="s">
        <v>12598</v>
      </c>
      <c r="E3200" s="559" t="s">
        <v>158</v>
      </c>
      <c r="F3200" s="878" t="s">
        <v>411</v>
      </c>
      <c r="G3200" s="603">
        <v>17.1251</v>
      </c>
      <c r="H3200" s="603">
        <v>17.1251</v>
      </c>
      <c r="I3200" s="603">
        <v>17.1252</v>
      </c>
      <c r="J3200" s="604">
        <v>14767008.379999999</v>
      </c>
      <c r="K3200" s="916">
        <v>45916</v>
      </c>
      <c r="L3200" s="916">
        <v>45930</v>
      </c>
      <c r="M3200" s="917">
        <v>0.18229999999999999</v>
      </c>
      <c r="N3200" s="888" t="s">
        <v>205</v>
      </c>
      <c r="O3200" s="600" t="s">
        <v>12589</v>
      </c>
      <c r="P3200" s="675" t="s">
        <v>198</v>
      </c>
      <c r="Q3200" s="607">
        <v>0</v>
      </c>
      <c r="R3200" s="607"/>
      <c r="S3200" s="607" t="s">
        <v>915</v>
      </c>
      <c r="T3200" s="600"/>
      <c r="U3200" s="683"/>
      <c r="V3200" s="726" t="str">
        <f>VLOOKUP(E3200,'[2]Type Group 1'!E:F,2,FALSE)</f>
        <v>Equity Fund</v>
      </c>
    </row>
    <row r="3201" spans="1:22">
      <c r="A3201" s="720" t="s">
        <v>28</v>
      </c>
      <c r="B3201" s="599" t="s">
        <v>12599</v>
      </c>
      <c r="C3201" s="599" t="s">
        <v>12600</v>
      </c>
      <c r="D3201" s="600" t="s">
        <v>12601</v>
      </c>
      <c r="E3201" s="601" t="s">
        <v>166</v>
      </c>
      <c r="F3201" s="878" t="s">
        <v>411</v>
      </c>
      <c r="G3201" s="603">
        <v>12.192399999999999</v>
      </c>
      <c r="H3201" s="603">
        <v>12.192399999999999</v>
      </c>
      <c r="I3201" s="603">
        <v>12.375400000000001</v>
      </c>
      <c r="J3201" s="604">
        <v>1254688251.1300001</v>
      </c>
      <c r="K3201" s="916" t="s">
        <v>321</v>
      </c>
      <c r="L3201" s="916" t="s">
        <v>321</v>
      </c>
      <c r="M3201" s="917" t="s">
        <v>321</v>
      </c>
      <c r="N3201" s="888"/>
      <c r="O3201" s="600" t="s">
        <v>12602</v>
      </c>
      <c r="P3201" s="675" t="s">
        <v>198</v>
      </c>
      <c r="Q3201" s="607">
        <v>0</v>
      </c>
      <c r="R3201" s="607"/>
      <c r="S3201" s="607" t="s">
        <v>915</v>
      </c>
      <c r="T3201" s="600"/>
      <c r="U3201" s="683"/>
      <c r="V3201" s="726" t="str">
        <f>VLOOKUP(E3201,'[2]Type Group 1'!E:F,2,FALSE)</f>
        <v>Equity Fund</v>
      </c>
    </row>
    <row r="3202" spans="1:22">
      <c r="A3202" s="720" t="s">
        <v>28</v>
      </c>
      <c r="B3202" s="599" t="s">
        <v>12603</v>
      </c>
      <c r="C3202" s="599" t="s">
        <v>12604</v>
      </c>
      <c r="D3202" s="600" t="s">
        <v>12605</v>
      </c>
      <c r="E3202" s="559" t="s">
        <v>158</v>
      </c>
      <c r="F3202" s="878" t="s">
        <v>411</v>
      </c>
      <c r="G3202" s="603">
        <v>12.193300000000001</v>
      </c>
      <c r="H3202" s="603">
        <v>12.193300000000001</v>
      </c>
      <c r="I3202" s="603">
        <v>12.1934</v>
      </c>
      <c r="J3202" s="604">
        <v>76501015.299999997</v>
      </c>
      <c r="K3202" s="916" t="s">
        <v>321</v>
      </c>
      <c r="L3202" s="916" t="s">
        <v>321</v>
      </c>
      <c r="M3202" s="917" t="s">
        <v>321</v>
      </c>
      <c r="N3202" s="888"/>
      <c r="O3202" s="600" t="s">
        <v>12602</v>
      </c>
      <c r="P3202" s="675" t="s">
        <v>198</v>
      </c>
      <c r="Q3202" s="607">
        <v>0</v>
      </c>
      <c r="R3202" s="607"/>
      <c r="S3202" s="607" t="s">
        <v>915</v>
      </c>
      <c r="T3202" s="600"/>
      <c r="U3202" s="683"/>
      <c r="V3202" s="726" t="str">
        <f>VLOOKUP(E3202,'[2]Type Group 1'!E:F,2,FALSE)</f>
        <v>Equity Fund</v>
      </c>
    </row>
    <row r="3203" spans="1:22">
      <c r="A3203" s="720" t="s">
        <v>28</v>
      </c>
      <c r="B3203" s="599" t="s">
        <v>12606</v>
      </c>
      <c r="C3203" s="599" t="s">
        <v>12607</v>
      </c>
      <c r="D3203" s="600" t="s">
        <v>12608</v>
      </c>
      <c r="E3203" s="601" t="s">
        <v>166</v>
      </c>
      <c r="F3203" s="878" t="s">
        <v>411</v>
      </c>
      <c r="G3203" s="603">
        <v>6.6243999999999996</v>
      </c>
      <c r="H3203" s="603">
        <v>6.6243999999999996</v>
      </c>
      <c r="I3203" s="603">
        <v>6.7239000000000004</v>
      </c>
      <c r="J3203" s="604">
        <v>2658563294.25</v>
      </c>
      <c r="K3203" s="916" t="s">
        <v>321</v>
      </c>
      <c r="L3203" s="916" t="s">
        <v>321</v>
      </c>
      <c r="M3203" s="917" t="s">
        <v>321</v>
      </c>
      <c r="N3203" s="888"/>
      <c r="O3203" s="600" t="s">
        <v>12609</v>
      </c>
      <c r="P3203" s="601"/>
      <c r="Q3203" s="607">
        <v>0</v>
      </c>
      <c r="R3203" s="607"/>
      <c r="S3203" s="607" t="s">
        <v>915</v>
      </c>
      <c r="T3203" s="600"/>
      <c r="U3203" s="683"/>
      <c r="V3203" s="726" t="str">
        <f>VLOOKUP(E3203,'[2]Type Group 1'!E:F,2,FALSE)</f>
        <v>Equity Fund</v>
      </c>
    </row>
    <row r="3204" spans="1:22">
      <c r="A3204" s="720" t="s">
        <v>28</v>
      </c>
      <c r="B3204" s="599" t="s">
        <v>12610</v>
      </c>
      <c r="C3204" s="599" t="s">
        <v>12611</v>
      </c>
      <c r="D3204" s="600" t="s">
        <v>12612</v>
      </c>
      <c r="E3204" s="559" t="s">
        <v>158</v>
      </c>
      <c r="F3204" s="878" t="s">
        <v>411</v>
      </c>
      <c r="G3204" s="603">
        <v>6.4564000000000004</v>
      </c>
      <c r="H3204" s="603">
        <v>6.4564000000000004</v>
      </c>
      <c r="I3204" s="603">
        <v>6.4565000000000001</v>
      </c>
      <c r="J3204" s="604">
        <v>19402967.080000002</v>
      </c>
      <c r="K3204" s="916" t="s">
        <v>321</v>
      </c>
      <c r="L3204" s="916" t="s">
        <v>321</v>
      </c>
      <c r="M3204" s="917" t="s">
        <v>321</v>
      </c>
      <c r="N3204" s="888"/>
      <c r="O3204" s="600" t="s">
        <v>12609</v>
      </c>
      <c r="P3204" s="601"/>
      <c r="Q3204" s="607">
        <v>0</v>
      </c>
      <c r="R3204" s="607"/>
      <c r="S3204" s="607" t="s">
        <v>915</v>
      </c>
      <c r="T3204" s="600"/>
      <c r="U3204" s="683"/>
      <c r="V3204" s="726" t="str">
        <f>VLOOKUP(E3204,'[2]Type Group 1'!E:F,2,FALSE)</f>
        <v>Equity Fund</v>
      </c>
    </row>
    <row r="3205" spans="1:22">
      <c r="A3205" s="720" t="s">
        <v>28</v>
      </c>
      <c r="B3205" s="599" t="s">
        <v>12613</v>
      </c>
      <c r="C3205" s="599" t="s">
        <v>12614</v>
      </c>
      <c r="D3205" s="600" t="s">
        <v>12615</v>
      </c>
      <c r="E3205" s="601" t="s">
        <v>166</v>
      </c>
      <c r="F3205" s="878" t="s">
        <v>411</v>
      </c>
      <c r="G3205" s="603">
        <v>4.1523000000000003</v>
      </c>
      <c r="H3205" s="603">
        <v>4.1523000000000003</v>
      </c>
      <c r="I3205" s="603">
        <v>4.2146999999999997</v>
      </c>
      <c r="J3205" s="604">
        <v>1048092355.8399999</v>
      </c>
      <c r="K3205" s="916" t="s">
        <v>321</v>
      </c>
      <c r="L3205" s="916" t="s">
        <v>321</v>
      </c>
      <c r="M3205" s="917" t="s">
        <v>321</v>
      </c>
      <c r="N3205" s="888"/>
      <c r="O3205" s="600" t="s">
        <v>12616</v>
      </c>
      <c r="P3205" s="601"/>
      <c r="Q3205" s="607">
        <v>0</v>
      </c>
      <c r="R3205" s="607"/>
      <c r="S3205" s="607" t="s">
        <v>915</v>
      </c>
      <c r="T3205" s="600"/>
      <c r="U3205" s="683"/>
      <c r="V3205" s="726" t="str">
        <f>VLOOKUP(E3205,'[2]Type Group 1'!E:F,2,FALSE)</f>
        <v>Equity Fund</v>
      </c>
    </row>
    <row r="3206" spans="1:22">
      <c r="A3206" s="720" t="s">
        <v>28</v>
      </c>
      <c r="B3206" s="599" t="s">
        <v>12617</v>
      </c>
      <c r="C3206" s="599" t="s">
        <v>12618</v>
      </c>
      <c r="D3206" s="600" t="s">
        <v>12619</v>
      </c>
      <c r="E3206" s="675" t="s">
        <v>108</v>
      </c>
      <c r="F3206" s="878" t="s">
        <v>2615</v>
      </c>
      <c r="G3206" s="603">
        <v>9.9345999999999997</v>
      </c>
      <c r="H3206" s="603">
        <v>9.9345999999999997</v>
      </c>
      <c r="I3206" s="603">
        <v>10.033999999999999</v>
      </c>
      <c r="J3206" s="604">
        <v>159842501.41</v>
      </c>
      <c r="K3206" s="916" t="s">
        <v>321</v>
      </c>
      <c r="L3206" s="916" t="s">
        <v>321</v>
      </c>
      <c r="M3206" s="917" t="s">
        <v>321</v>
      </c>
      <c r="N3206" s="888"/>
      <c r="O3206" s="600" t="s">
        <v>12620</v>
      </c>
      <c r="P3206" s="601"/>
      <c r="Q3206" s="607">
        <v>0</v>
      </c>
      <c r="R3206" s="607"/>
      <c r="S3206" s="607" t="s">
        <v>915</v>
      </c>
      <c r="T3206" s="600"/>
      <c r="U3206" s="683"/>
      <c r="V3206" s="726" t="str">
        <f>VLOOKUP(E3206,'[2]Type Group 1'!E:F,2,FALSE)</f>
        <v>Others</v>
      </c>
    </row>
    <row r="3207" spans="1:22">
      <c r="A3207" s="720" t="s">
        <v>28</v>
      </c>
      <c r="B3207" s="599" t="s">
        <v>12621</v>
      </c>
      <c r="C3207" s="599" t="s">
        <v>12622</v>
      </c>
      <c r="D3207" s="600" t="s">
        <v>12623</v>
      </c>
      <c r="E3207" s="559" t="s">
        <v>162</v>
      </c>
      <c r="F3207" s="878" t="s">
        <v>2615</v>
      </c>
      <c r="G3207" s="603">
        <v>9.9344000000000001</v>
      </c>
      <c r="H3207" s="603">
        <v>9.9344000000000001</v>
      </c>
      <c r="I3207" s="603">
        <v>9.9344999999999999</v>
      </c>
      <c r="J3207" s="604">
        <v>8244287.7599999998</v>
      </c>
      <c r="K3207" s="916" t="s">
        <v>321</v>
      </c>
      <c r="L3207" s="916" t="s">
        <v>321</v>
      </c>
      <c r="M3207" s="917" t="s">
        <v>321</v>
      </c>
      <c r="N3207" s="888"/>
      <c r="O3207" s="600" t="s">
        <v>12620</v>
      </c>
      <c r="P3207" s="601"/>
      <c r="Q3207" s="607">
        <v>0</v>
      </c>
      <c r="R3207" s="607"/>
      <c r="S3207" s="607" t="s">
        <v>915</v>
      </c>
      <c r="T3207" s="600"/>
      <c r="U3207" s="683"/>
      <c r="V3207" s="726" t="str">
        <f>VLOOKUP(E3207,'[2]Type Group 1'!E:F,2,FALSE)</f>
        <v>Mixed Fund</v>
      </c>
    </row>
    <row r="3208" spans="1:22">
      <c r="A3208" s="720" t="s">
        <v>28</v>
      </c>
      <c r="B3208" s="599" t="s">
        <v>12624</v>
      </c>
      <c r="C3208" s="599" t="s">
        <v>12625</v>
      </c>
      <c r="D3208" s="600" t="s">
        <v>12626</v>
      </c>
      <c r="E3208" s="675" t="s">
        <v>108</v>
      </c>
      <c r="F3208" s="878" t="s">
        <v>2615</v>
      </c>
      <c r="G3208" s="603">
        <v>10.3667</v>
      </c>
      <c r="H3208" s="603">
        <v>10.3667</v>
      </c>
      <c r="I3208" s="603">
        <v>10.470499999999999</v>
      </c>
      <c r="J3208" s="604">
        <v>241882078.12</v>
      </c>
      <c r="K3208" s="916" t="s">
        <v>321</v>
      </c>
      <c r="L3208" s="916" t="s">
        <v>321</v>
      </c>
      <c r="M3208" s="917" t="s">
        <v>321</v>
      </c>
      <c r="N3208" s="888"/>
      <c r="O3208" s="600" t="s">
        <v>12627</v>
      </c>
      <c r="P3208" s="601"/>
      <c r="Q3208" s="607">
        <v>0</v>
      </c>
      <c r="R3208" s="607"/>
      <c r="S3208" s="607" t="s">
        <v>915</v>
      </c>
      <c r="T3208" s="600"/>
      <c r="U3208" s="683"/>
      <c r="V3208" s="726" t="str">
        <f>VLOOKUP(E3208,'[2]Type Group 1'!E:F,2,FALSE)</f>
        <v>Others</v>
      </c>
    </row>
    <row r="3209" spans="1:22">
      <c r="A3209" s="720" t="s">
        <v>28</v>
      </c>
      <c r="B3209" s="599" t="s">
        <v>12628</v>
      </c>
      <c r="C3209" s="599" t="s">
        <v>12629</v>
      </c>
      <c r="D3209" s="600" t="s">
        <v>12630</v>
      </c>
      <c r="E3209" s="559" t="s">
        <v>162</v>
      </c>
      <c r="F3209" s="878" t="s">
        <v>2615</v>
      </c>
      <c r="G3209" s="603">
        <v>10.366199999999999</v>
      </c>
      <c r="H3209" s="603">
        <v>10.366199999999999</v>
      </c>
      <c r="I3209" s="603">
        <v>10.366300000000001</v>
      </c>
      <c r="J3209" s="604">
        <v>14596894.15</v>
      </c>
      <c r="K3209" s="916" t="s">
        <v>321</v>
      </c>
      <c r="L3209" s="916" t="s">
        <v>321</v>
      </c>
      <c r="M3209" s="917" t="s">
        <v>321</v>
      </c>
      <c r="N3209" s="888"/>
      <c r="O3209" s="600" t="s">
        <v>12627</v>
      </c>
      <c r="P3209" s="601"/>
      <c r="Q3209" s="607">
        <v>0</v>
      </c>
      <c r="R3209" s="607"/>
      <c r="S3209" s="607" t="s">
        <v>915</v>
      </c>
      <c r="T3209" s="600"/>
      <c r="U3209" s="683"/>
      <c r="V3209" s="726" t="str">
        <f>VLOOKUP(E3209,'[2]Type Group 1'!E:F,2,FALSE)</f>
        <v>Mixed Fund</v>
      </c>
    </row>
    <row r="3210" spans="1:22">
      <c r="A3210" s="720" t="s">
        <v>28</v>
      </c>
      <c r="B3210" s="599" t="s">
        <v>12631</v>
      </c>
      <c r="C3210" s="599" t="s">
        <v>12632</v>
      </c>
      <c r="D3210" s="600" t="s">
        <v>12633</v>
      </c>
      <c r="E3210" s="675" t="s">
        <v>108</v>
      </c>
      <c r="F3210" s="878" t="s">
        <v>2615</v>
      </c>
      <c r="G3210" s="603">
        <v>11.182600000000001</v>
      </c>
      <c r="H3210" s="603">
        <v>11.182600000000001</v>
      </c>
      <c r="I3210" s="603">
        <v>11.294500000000001</v>
      </c>
      <c r="J3210" s="604">
        <v>829445092.68000007</v>
      </c>
      <c r="K3210" s="916" t="s">
        <v>321</v>
      </c>
      <c r="L3210" s="916" t="s">
        <v>321</v>
      </c>
      <c r="M3210" s="917" t="s">
        <v>321</v>
      </c>
      <c r="N3210" s="888"/>
      <c r="O3210" s="600" t="s">
        <v>12634</v>
      </c>
      <c r="P3210" s="601"/>
      <c r="Q3210" s="607">
        <v>0</v>
      </c>
      <c r="R3210" s="607"/>
      <c r="S3210" s="607" t="s">
        <v>915</v>
      </c>
      <c r="T3210" s="600"/>
      <c r="U3210" s="683"/>
      <c r="V3210" s="726" t="str">
        <f>VLOOKUP(E3210,'[2]Type Group 1'!E:F,2,FALSE)</f>
        <v>Others</v>
      </c>
    </row>
    <row r="3211" spans="1:22">
      <c r="A3211" s="720" t="s">
        <v>28</v>
      </c>
      <c r="B3211" s="599" t="s">
        <v>12635</v>
      </c>
      <c r="C3211" s="599" t="s">
        <v>12636</v>
      </c>
      <c r="D3211" s="600" t="s">
        <v>12637</v>
      </c>
      <c r="E3211" s="559" t="s">
        <v>162</v>
      </c>
      <c r="F3211" s="878" t="s">
        <v>2615</v>
      </c>
      <c r="G3211" s="603">
        <v>11.179600000000001</v>
      </c>
      <c r="H3211" s="603">
        <v>11.179600000000001</v>
      </c>
      <c r="I3211" s="603">
        <v>11.1797</v>
      </c>
      <c r="J3211" s="604">
        <v>118860721.19</v>
      </c>
      <c r="K3211" s="916" t="s">
        <v>321</v>
      </c>
      <c r="L3211" s="916" t="s">
        <v>321</v>
      </c>
      <c r="M3211" s="917" t="s">
        <v>321</v>
      </c>
      <c r="N3211" s="888"/>
      <c r="O3211" s="600" t="s">
        <v>12634</v>
      </c>
      <c r="P3211" s="601"/>
      <c r="Q3211" s="607">
        <v>0</v>
      </c>
      <c r="R3211" s="607"/>
      <c r="S3211" s="607" t="s">
        <v>915</v>
      </c>
      <c r="T3211" s="600"/>
      <c r="U3211" s="683"/>
      <c r="V3211" s="726" t="str">
        <f>VLOOKUP(E3211,'[2]Type Group 1'!E:F,2,FALSE)</f>
        <v>Mixed Fund</v>
      </c>
    </row>
    <row r="3212" spans="1:22">
      <c r="A3212" s="720" t="s">
        <v>28</v>
      </c>
      <c r="B3212" s="599" t="s">
        <v>12638</v>
      </c>
      <c r="C3212" s="599" t="s">
        <v>12639</v>
      </c>
      <c r="D3212" s="600" t="s">
        <v>12640</v>
      </c>
      <c r="E3212" s="675" t="s">
        <v>108</v>
      </c>
      <c r="F3212" s="878" t="s">
        <v>411</v>
      </c>
      <c r="G3212" s="603">
        <v>10.1751</v>
      </c>
      <c r="H3212" s="603">
        <v>10.1751</v>
      </c>
      <c r="I3212" s="603">
        <v>10.2841</v>
      </c>
      <c r="J3212" s="604">
        <v>7701085.3899999997</v>
      </c>
      <c r="K3212" s="916" t="s">
        <v>321</v>
      </c>
      <c r="L3212" s="916" t="s">
        <v>321</v>
      </c>
      <c r="M3212" s="917" t="s">
        <v>321</v>
      </c>
      <c r="N3212" s="888"/>
      <c r="O3212" s="600" t="s">
        <v>12641</v>
      </c>
      <c r="P3212" s="601"/>
      <c r="Q3212" s="607">
        <v>0</v>
      </c>
      <c r="R3212" s="607"/>
      <c r="S3212" s="607" t="s">
        <v>915</v>
      </c>
      <c r="T3212" s="600"/>
      <c r="U3212" s="683"/>
      <c r="V3212" s="726" t="str">
        <f>VLOOKUP(E3212,'[2]Type Group 1'!E:F,2,FALSE)</f>
        <v>Others</v>
      </c>
    </row>
    <row r="3213" spans="1:22">
      <c r="A3213" s="720" t="s">
        <v>28</v>
      </c>
      <c r="B3213" s="599" t="s">
        <v>12642</v>
      </c>
      <c r="C3213" s="599" t="s">
        <v>12643</v>
      </c>
      <c r="D3213" s="600" t="s">
        <v>12644</v>
      </c>
      <c r="E3213" s="675" t="s">
        <v>108</v>
      </c>
      <c r="F3213" s="878" t="s">
        <v>411</v>
      </c>
      <c r="G3213" s="603">
        <v>10.1752</v>
      </c>
      <c r="H3213" s="603">
        <v>10.1752</v>
      </c>
      <c r="I3213" s="603">
        <v>10.2842</v>
      </c>
      <c r="J3213" s="604">
        <v>346381540.89999998</v>
      </c>
      <c r="K3213" s="916" t="s">
        <v>321</v>
      </c>
      <c r="L3213" s="916" t="s">
        <v>321</v>
      </c>
      <c r="M3213" s="917" t="s">
        <v>321</v>
      </c>
      <c r="N3213" s="888"/>
      <c r="O3213" s="600" t="s">
        <v>12641</v>
      </c>
      <c r="P3213" s="601"/>
      <c r="Q3213" s="607">
        <v>0</v>
      </c>
      <c r="R3213" s="607"/>
      <c r="S3213" s="607" t="s">
        <v>915</v>
      </c>
      <c r="T3213" s="600"/>
      <c r="U3213" s="683"/>
      <c r="V3213" s="726" t="str">
        <f>VLOOKUP(E3213,'[2]Type Group 1'!E:F,2,FALSE)</f>
        <v>Others</v>
      </c>
    </row>
    <row r="3214" spans="1:22">
      <c r="A3214" s="720" t="s">
        <v>28</v>
      </c>
      <c r="B3214" s="599" t="s">
        <v>12645</v>
      </c>
      <c r="C3214" s="599" t="s">
        <v>12646</v>
      </c>
      <c r="D3214" s="600" t="s">
        <v>12647</v>
      </c>
      <c r="E3214" s="675" t="s">
        <v>108</v>
      </c>
      <c r="F3214" s="878" t="s">
        <v>411</v>
      </c>
      <c r="G3214" s="603">
        <v>10.4473</v>
      </c>
      <c r="H3214" s="603">
        <v>10.4473</v>
      </c>
      <c r="I3214" s="603">
        <v>10.4474</v>
      </c>
      <c r="J3214" s="604">
        <v>157431818.67999998</v>
      </c>
      <c r="K3214" s="916" t="s">
        <v>321</v>
      </c>
      <c r="L3214" s="916" t="s">
        <v>321</v>
      </c>
      <c r="M3214" s="917" t="s">
        <v>321</v>
      </c>
      <c r="N3214" s="888"/>
      <c r="O3214" s="600" t="s">
        <v>12648</v>
      </c>
      <c r="P3214" s="601"/>
      <c r="Q3214" s="607">
        <v>0</v>
      </c>
      <c r="R3214" s="607"/>
      <c r="S3214" s="607" t="s">
        <v>915</v>
      </c>
      <c r="T3214" s="600"/>
      <c r="U3214" s="683"/>
      <c r="V3214" s="726" t="str">
        <f>VLOOKUP(E3214,'[2]Type Group 1'!E:F,2,FALSE)</f>
        <v>Others</v>
      </c>
    </row>
    <row r="3215" spans="1:22">
      <c r="A3215" s="720" t="s">
        <v>28</v>
      </c>
      <c r="B3215" s="599" t="s">
        <v>12649</v>
      </c>
      <c r="C3215" s="599" t="s">
        <v>12650</v>
      </c>
      <c r="D3215" s="600" t="s">
        <v>12651</v>
      </c>
      <c r="E3215" s="675" t="s">
        <v>108</v>
      </c>
      <c r="F3215" s="878" t="s">
        <v>411</v>
      </c>
      <c r="G3215" s="603">
        <v>10.585100000000001</v>
      </c>
      <c r="H3215" s="603">
        <v>10.585100000000001</v>
      </c>
      <c r="I3215" s="603">
        <v>10.5852</v>
      </c>
      <c r="J3215" s="604">
        <v>61708312.75</v>
      </c>
      <c r="K3215" s="916" t="s">
        <v>321</v>
      </c>
      <c r="L3215" s="916" t="s">
        <v>321</v>
      </c>
      <c r="M3215" s="917" t="s">
        <v>321</v>
      </c>
      <c r="N3215" s="888"/>
      <c r="O3215" s="600" t="s">
        <v>12648</v>
      </c>
      <c r="P3215" s="601"/>
      <c r="Q3215" s="607">
        <v>0</v>
      </c>
      <c r="R3215" s="607"/>
      <c r="S3215" s="607" t="s">
        <v>915</v>
      </c>
      <c r="T3215" s="600"/>
      <c r="U3215" s="683"/>
      <c r="V3215" s="726" t="str">
        <f>VLOOKUP(E3215,'[2]Type Group 1'!E:F,2,FALSE)</f>
        <v>Others</v>
      </c>
    </row>
    <row r="3216" spans="1:22">
      <c r="A3216" s="720" t="s">
        <v>28</v>
      </c>
      <c r="B3216" s="599" t="s">
        <v>12652</v>
      </c>
      <c r="C3216" s="599" t="s">
        <v>12653</v>
      </c>
      <c r="D3216" s="600" t="s">
        <v>12654</v>
      </c>
      <c r="E3216" s="675" t="s">
        <v>108</v>
      </c>
      <c r="F3216" s="878" t="s">
        <v>411</v>
      </c>
      <c r="G3216" s="603">
        <v>8.6938999999999993</v>
      </c>
      <c r="H3216" s="603">
        <v>8.6938999999999993</v>
      </c>
      <c r="I3216" s="603">
        <v>8.8244000000000007</v>
      </c>
      <c r="J3216" s="604">
        <v>654524591.13999999</v>
      </c>
      <c r="K3216" s="916" t="s">
        <v>321</v>
      </c>
      <c r="L3216" s="916" t="s">
        <v>321</v>
      </c>
      <c r="M3216" s="917" t="s">
        <v>321</v>
      </c>
      <c r="N3216" s="888"/>
      <c r="O3216" s="600" t="s">
        <v>12655</v>
      </c>
      <c r="P3216" s="601"/>
      <c r="Q3216" s="607">
        <v>0</v>
      </c>
      <c r="R3216" s="607"/>
      <c r="S3216" s="607" t="s">
        <v>915</v>
      </c>
      <c r="T3216" s="600"/>
      <c r="U3216" s="683"/>
      <c r="V3216" s="726" t="str">
        <f>VLOOKUP(E3216,'[2]Type Group 1'!E:F,2,FALSE)</f>
        <v>Others</v>
      </c>
    </row>
    <row r="3217" spans="1:22">
      <c r="A3217" s="720" t="s">
        <v>28</v>
      </c>
      <c r="B3217" s="599" t="s">
        <v>12656</v>
      </c>
      <c r="C3217" s="599" t="s">
        <v>12657</v>
      </c>
      <c r="D3217" s="600" t="s">
        <v>12658</v>
      </c>
      <c r="E3217" s="559" t="s">
        <v>162</v>
      </c>
      <c r="F3217" s="878" t="s">
        <v>411</v>
      </c>
      <c r="G3217" s="603">
        <v>8.6980000000000004</v>
      </c>
      <c r="H3217" s="603">
        <v>8.6980000000000004</v>
      </c>
      <c r="I3217" s="603">
        <v>8.6981000000000002</v>
      </c>
      <c r="J3217" s="604">
        <v>65317511.210000001</v>
      </c>
      <c r="K3217" s="916" t="s">
        <v>321</v>
      </c>
      <c r="L3217" s="916" t="s">
        <v>321</v>
      </c>
      <c r="M3217" s="917" t="s">
        <v>321</v>
      </c>
      <c r="N3217" s="888"/>
      <c r="O3217" s="600" t="s">
        <v>12655</v>
      </c>
      <c r="P3217" s="601"/>
      <c r="Q3217" s="607">
        <v>0</v>
      </c>
      <c r="R3217" s="607"/>
      <c r="S3217" s="607" t="s">
        <v>915</v>
      </c>
      <c r="T3217" s="600"/>
      <c r="U3217" s="683"/>
      <c r="V3217" s="726" t="str">
        <f>VLOOKUP(E3217,'[2]Type Group 1'!E:F,2,FALSE)</f>
        <v>Mixed Fund</v>
      </c>
    </row>
    <row r="3218" spans="1:22">
      <c r="A3218" s="720" t="s">
        <v>28</v>
      </c>
      <c r="B3218" s="599" t="s">
        <v>12659</v>
      </c>
      <c r="C3218" s="599" t="s">
        <v>12660</v>
      </c>
      <c r="D3218" s="600" t="s">
        <v>12661</v>
      </c>
      <c r="E3218" s="675" t="s">
        <v>108</v>
      </c>
      <c r="F3218" s="878" t="s">
        <v>2615</v>
      </c>
      <c r="G3218" s="603">
        <v>11.0929</v>
      </c>
      <c r="H3218" s="603">
        <v>11.0929</v>
      </c>
      <c r="I3218" s="603">
        <v>11.203900000000001</v>
      </c>
      <c r="J3218" s="604">
        <v>831513037.45000005</v>
      </c>
      <c r="K3218" s="916" t="s">
        <v>321</v>
      </c>
      <c r="L3218" s="916" t="s">
        <v>321</v>
      </c>
      <c r="M3218" s="917" t="s">
        <v>321</v>
      </c>
      <c r="N3218" s="888"/>
      <c r="O3218" s="600" t="s">
        <v>12662</v>
      </c>
      <c r="P3218" s="675" t="s">
        <v>198</v>
      </c>
      <c r="Q3218" s="607">
        <v>0</v>
      </c>
      <c r="R3218" s="607"/>
      <c r="S3218" s="607" t="s">
        <v>915</v>
      </c>
      <c r="T3218" s="600"/>
      <c r="U3218" s="683"/>
      <c r="V3218" s="726" t="str">
        <f>VLOOKUP(E3218,'[2]Type Group 1'!E:F,2,FALSE)</f>
        <v>Others</v>
      </c>
    </row>
    <row r="3219" spans="1:22">
      <c r="A3219" s="720" t="s">
        <v>28</v>
      </c>
      <c r="B3219" s="599" t="s">
        <v>12663</v>
      </c>
      <c r="C3219" s="599" t="s">
        <v>12664</v>
      </c>
      <c r="D3219" s="600" t="s">
        <v>12665</v>
      </c>
      <c r="E3219" s="559" t="s">
        <v>158</v>
      </c>
      <c r="F3219" s="878" t="s">
        <v>2615</v>
      </c>
      <c r="G3219" s="603">
        <v>11.0931</v>
      </c>
      <c r="H3219" s="603">
        <v>11.0931</v>
      </c>
      <c r="I3219" s="603">
        <v>11.0932</v>
      </c>
      <c r="J3219" s="604">
        <v>5104159.7299999995</v>
      </c>
      <c r="K3219" s="916" t="s">
        <v>321</v>
      </c>
      <c r="L3219" s="916" t="s">
        <v>321</v>
      </c>
      <c r="M3219" s="917" t="s">
        <v>321</v>
      </c>
      <c r="N3219" s="888"/>
      <c r="O3219" s="600" t="s">
        <v>12662</v>
      </c>
      <c r="P3219" s="675" t="s">
        <v>198</v>
      </c>
      <c r="Q3219" s="607">
        <v>0</v>
      </c>
      <c r="R3219" s="607"/>
      <c r="S3219" s="607" t="s">
        <v>915</v>
      </c>
      <c r="T3219" s="600"/>
      <c r="U3219" s="683"/>
      <c r="V3219" s="726" t="str">
        <f>VLOOKUP(E3219,'[2]Type Group 1'!E:F,2,FALSE)</f>
        <v>Equity Fund</v>
      </c>
    </row>
    <row r="3220" spans="1:22">
      <c r="A3220" s="720" t="s">
        <v>28</v>
      </c>
      <c r="B3220" s="599" t="s">
        <v>12666</v>
      </c>
      <c r="C3220" s="599" t="s">
        <v>12667</v>
      </c>
      <c r="D3220" s="600" t="s">
        <v>12668</v>
      </c>
      <c r="E3220" s="675" t="s">
        <v>168</v>
      </c>
      <c r="F3220" s="878" t="s">
        <v>411</v>
      </c>
      <c r="G3220" s="603">
        <v>9.8163</v>
      </c>
      <c r="H3220" s="603">
        <v>9.8163</v>
      </c>
      <c r="I3220" s="603">
        <v>9.9146000000000001</v>
      </c>
      <c r="J3220" s="604">
        <v>302156738.75</v>
      </c>
      <c r="K3220" s="916" t="s">
        <v>321</v>
      </c>
      <c r="L3220" s="916" t="s">
        <v>321</v>
      </c>
      <c r="M3220" s="917" t="s">
        <v>321</v>
      </c>
      <c r="N3220" s="888"/>
      <c r="O3220" s="600" t="s">
        <v>12669</v>
      </c>
      <c r="P3220" s="675" t="s">
        <v>198</v>
      </c>
      <c r="Q3220" s="607">
        <v>0</v>
      </c>
      <c r="R3220" s="607"/>
      <c r="S3220" s="607" t="s">
        <v>915</v>
      </c>
      <c r="T3220" s="600"/>
      <c r="U3220" s="683"/>
      <c r="V3220" s="726" t="str">
        <f>VLOOKUP(E3220,'[2]Type Group 1'!E:F,2,FALSE)</f>
        <v>Fixed Income Fund</v>
      </c>
    </row>
    <row r="3221" spans="1:22">
      <c r="A3221" s="720" t="s">
        <v>28</v>
      </c>
      <c r="B3221" s="599" t="s">
        <v>12670</v>
      </c>
      <c r="C3221" s="599" t="s">
        <v>12671</v>
      </c>
      <c r="D3221" s="600" t="s">
        <v>12672</v>
      </c>
      <c r="E3221" s="675" t="s">
        <v>166</v>
      </c>
      <c r="F3221" s="878" t="s">
        <v>411</v>
      </c>
      <c r="G3221" s="603">
        <v>9.7246000000000006</v>
      </c>
      <c r="H3221" s="603">
        <v>9.7246000000000006</v>
      </c>
      <c r="I3221" s="603">
        <v>9.8705999999999996</v>
      </c>
      <c r="J3221" s="604">
        <v>4123279589.6399999</v>
      </c>
      <c r="K3221" s="916" t="s">
        <v>321</v>
      </c>
      <c r="L3221" s="916" t="s">
        <v>321</v>
      </c>
      <c r="M3221" s="917" t="s">
        <v>321</v>
      </c>
      <c r="N3221" s="888"/>
      <c r="O3221" s="600" t="s">
        <v>12673</v>
      </c>
      <c r="P3221" s="675"/>
      <c r="Q3221" s="607">
        <v>0</v>
      </c>
      <c r="R3221" s="607"/>
      <c r="S3221" s="607" t="s">
        <v>915</v>
      </c>
      <c r="T3221" s="600"/>
      <c r="U3221" s="683"/>
      <c r="V3221" s="726" t="str">
        <f>VLOOKUP(E3221,'[2]Type Group 1'!E:F,2,FALSE)</f>
        <v>Equity Fund</v>
      </c>
    </row>
    <row r="3222" spans="1:22">
      <c r="A3222" s="720" t="s">
        <v>28</v>
      </c>
      <c r="B3222" s="599" t="s">
        <v>12674</v>
      </c>
      <c r="C3222" s="599" t="s">
        <v>12675</v>
      </c>
      <c r="D3222" s="600" t="s">
        <v>12676</v>
      </c>
      <c r="E3222" s="559" t="s">
        <v>158</v>
      </c>
      <c r="F3222" s="878" t="s">
        <v>411</v>
      </c>
      <c r="G3222" s="603">
        <v>9.7241999999999997</v>
      </c>
      <c r="H3222" s="603">
        <v>9.7241999999999997</v>
      </c>
      <c r="I3222" s="603">
        <v>9.7242999999999995</v>
      </c>
      <c r="J3222" s="604">
        <v>34280500.93</v>
      </c>
      <c r="K3222" s="916" t="s">
        <v>321</v>
      </c>
      <c r="L3222" s="916" t="s">
        <v>321</v>
      </c>
      <c r="M3222" s="917" t="s">
        <v>321</v>
      </c>
      <c r="N3222" s="888"/>
      <c r="O3222" s="600" t="s">
        <v>12673</v>
      </c>
      <c r="P3222" s="675"/>
      <c r="Q3222" s="607">
        <v>0</v>
      </c>
      <c r="R3222" s="607"/>
      <c r="S3222" s="607" t="s">
        <v>915</v>
      </c>
      <c r="T3222" s="600"/>
      <c r="U3222" s="683"/>
      <c r="V3222" s="726" t="str">
        <f>VLOOKUP(E3222,'[2]Type Group 1'!E:F,2,FALSE)</f>
        <v>Equity Fund</v>
      </c>
    </row>
    <row r="3223" spans="1:22">
      <c r="A3223" s="720" t="s">
        <v>28</v>
      </c>
      <c r="B3223" s="599" t="s">
        <v>12677</v>
      </c>
      <c r="C3223" s="599" t="s">
        <v>12678</v>
      </c>
      <c r="D3223" s="600" t="s">
        <v>12679</v>
      </c>
      <c r="E3223" s="675" t="s">
        <v>1872</v>
      </c>
      <c r="F3223" s="878" t="s">
        <v>411</v>
      </c>
      <c r="G3223" s="603">
        <v>9.9178999999999995</v>
      </c>
      <c r="H3223" s="603">
        <v>9.9178999999999995</v>
      </c>
      <c r="I3223" s="603">
        <v>10.066799999999999</v>
      </c>
      <c r="J3223" s="604">
        <v>253557788.72</v>
      </c>
      <c r="K3223" s="916" t="s">
        <v>321</v>
      </c>
      <c r="L3223" s="916" t="s">
        <v>321</v>
      </c>
      <c r="M3223" s="917" t="s">
        <v>321</v>
      </c>
      <c r="N3223" s="888"/>
      <c r="O3223" s="600" t="s">
        <v>12680</v>
      </c>
      <c r="P3223" s="675"/>
      <c r="Q3223" s="607">
        <v>0</v>
      </c>
      <c r="R3223" s="607"/>
      <c r="S3223" s="607" t="s">
        <v>915</v>
      </c>
      <c r="T3223" s="600"/>
      <c r="U3223" s="683"/>
      <c r="V3223" s="726" t="str">
        <f>VLOOKUP(E3223,'[2]Type Group 1'!E:F,2,FALSE)</f>
        <v>Equity Fund</v>
      </c>
    </row>
    <row r="3224" spans="1:22">
      <c r="A3224" s="720" t="s">
        <v>28</v>
      </c>
      <c r="B3224" s="599" t="s">
        <v>12681</v>
      </c>
      <c r="C3224" s="599" t="s">
        <v>12682</v>
      </c>
      <c r="D3224" s="600" t="s">
        <v>12683</v>
      </c>
      <c r="E3224" s="675" t="s">
        <v>1872</v>
      </c>
      <c r="F3224" s="878" t="s">
        <v>411</v>
      </c>
      <c r="G3224" s="603">
        <v>14.5007</v>
      </c>
      <c r="H3224" s="603">
        <v>14.5007</v>
      </c>
      <c r="I3224" s="603">
        <v>14.718299999999999</v>
      </c>
      <c r="J3224" s="604">
        <v>127479952.19</v>
      </c>
      <c r="K3224" s="916" t="s">
        <v>321</v>
      </c>
      <c r="L3224" s="916" t="s">
        <v>321</v>
      </c>
      <c r="M3224" s="917" t="s">
        <v>321</v>
      </c>
      <c r="N3224" s="888"/>
      <c r="O3224" s="600" t="s">
        <v>12684</v>
      </c>
      <c r="P3224" s="675"/>
      <c r="Q3224" s="607">
        <v>0</v>
      </c>
      <c r="R3224" s="607"/>
      <c r="S3224" s="607" t="s">
        <v>915</v>
      </c>
      <c r="T3224" s="600"/>
      <c r="U3224" s="683"/>
      <c r="V3224" s="726" t="str">
        <f>VLOOKUP(E3224,'[2]Type Group 1'!E:F,2,FALSE)</f>
        <v>Equity Fund</v>
      </c>
    </row>
    <row r="3225" spans="1:22">
      <c r="A3225" s="720" t="s">
        <v>28</v>
      </c>
      <c r="B3225" s="599" t="s">
        <v>12685</v>
      </c>
      <c r="C3225" s="599" t="s">
        <v>12686</v>
      </c>
      <c r="D3225" s="600" t="s">
        <v>12687</v>
      </c>
      <c r="E3225" s="675" t="s">
        <v>166</v>
      </c>
      <c r="F3225" s="878" t="s">
        <v>411</v>
      </c>
      <c r="G3225" s="603">
        <v>11.4072</v>
      </c>
      <c r="H3225" s="603">
        <v>11.4072</v>
      </c>
      <c r="I3225" s="603">
        <v>11.578399999999998</v>
      </c>
      <c r="J3225" s="604">
        <v>775105248.95000005</v>
      </c>
      <c r="K3225" s="916" t="s">
        <v>321</v>
      </c>
      <c r="L3225" s="916" t="s">
        <v>321</v>
      </c>
      <c r="M3225" s="917" t="s">
        <v>321</v>
      </c>
      <c r="N3225" s="888"/>
      <c r="O3225" s="600" t="s">
        <v>12688</v>
      </c>
      <c r="P3225" s="675"/>
      <c r="Q3225" s="607">
        <v>0</v>
      </c>
      <c r="R3225" s="607"/>
      <c r="S3225" s="607" t="s">
        <v>915</v>
      </c>
      <c r="T3225" s="600"/>
      <c r="U3225" s="683"/>
      <c r="V3225" s="726" t="str">
        <f>VLOOKUP(E3225,'[2]Type Group 1'!E:F,2,FALSE)</f>
        <v>Equity Fund</v>
      </c>
    </row>
    <row r="3226" spans="1:22">
      <c r="A3226" s="720" t="s">
        <v>28</v>
      </c>
      <c r="B3226" s="599" t="s">
        <v>12689</v>
      </c>
      <c r="C3226" s="599" t="s">
        <v>12690</v>
      </c>
      <c r="D3226" s="600" t="s">
        <v>12691</v>
      </c>
      <c r="E3226" s="559" t="s">
        <v>158</v>
      </c>
      <c r="F3226" s="878" t="s">
        <v>411</v>
      </c>
      <c r="G3226" s="603">
        <v>11.3904</v>
      </c>
      <c r="H3226" s="603">
        <v>11.3904</v>
      </c>
      <c r="I3226" s="603">
        <v>11.390499999999999</v>
      </c>
      <c r="J3226" s="604">
        <v>7437249.9299999997</v>
      </c>
      <c r="K3226" s="916" t="s">
        <v>321</v>
      </c>
      <c r="L3226" s="916" t="s">
        <v>321</v>
      </c>
      <c r="M3226" s="917" t="s">
        <v>321</v>
      </c>
      <c r="N3226" s="888"/>
      <c r="O3226" s="600" t="s">
        <v>12688</v>
      </c>
      <c r="P3226" s="675"/>
      <c r="Q3226" s="607">
        <v>0</v>
      </c>
      <c r="R3226" s="607"/>
      <c r="S3226" s="607" t="s">
        <v>915</v>
      </c>
      <c r="T3226" s="600"/>
      <c r="U3226" s="683"/>
      <c r="V3226" s="726" t="str">
        <f>VLOOKUP(E3226,'[2]Type Group 1'!E:F,2,FALSE)</f>
        <v>Equity Fund</v>
      </c>
    </row>
    <row r="3227" spans="1:22">
      <c r="A3227" s="720" t="s">
        <v>28</v>
      </c>
      <c r="B3227" s="599" t="s">
        <v>12692</v>
      </c>
      <c r="C3227" s="599" t="s">
        <v>12693</v>
      </c>
      <c r="D3227" s="600" t="s">
        <v>12694</v>
      </c>
      <c r="E3227" s="675" t="s">
        <v>166</v>
      </c>
      <c r="F3227" s="878" t="s">
        <v>411</v>
      </c>
      <c r="G3227" s="603">
        <v>10.3188</v>
      </c>
      <c r="H3227" s="603">
        <v>10.3188</v>
      </c>
      <c r="I3227" s="603">
        <v>10.473699999999999</v>
      </c>
      <c r="J3227" s="604">
        <v>2295567684.2799997</v>
      </c>
      <c r="K3227" s="916" t="s">
        <v>321</v>
      </c>
      <c r="L3227" s="916" t="s">
        <v>321</v>
      </c>
      <c r="M3227" s="917" t="s">
        <v>321</v>
      </c>
      <c r="N3227" s="888"/>
      <c r="O3227" s="600" t="s">
        <v>12695</v>
      </c>
      <c r="P3227" s="675"/>
      <c r="Q3227" s="607">
        <v>0</v>
      </c>
      <c r="R3227" s="607"/>
      <c r="S3227" s="607" t="s">
        <v>915</v>
      </c>
      <c r="T3227" s="600"/>
      <c r="U3227" s="683"/>
      <c r="V3227" s="726" t="str">
        <f>VLOOKUP(E3227,'[2]Type Group 1'!E:F,2,FALSE)</f>
        <v>Equity Fund</v>
      </c>
    </row>
    <row r="3228" spans="1:22">
      <c r="A3228" s="720" t="s">
        <v>28</v>
      </c>
      <c r="B3228" s="599" t="s">
        <v>12696</v>
      </c>
      <c r="C3228" s="599" t="s">
        <v>12697</v>
      </c>
      <c r="D3228" s="600" t="s">
        <v>12698</v>
      </c>
      <c r="E3228" s="675" t="s">
        <v>172</v>
      </c>
      <c r="F3228" s="878" t="s">
        <v>489</v>
      </c>
      <c r="G3228" s="603">
        <v>8.2971000000000004</v>
      </c>
      <c r="H3228" s="603">
        <v>8.2971000000000004</v>
      </c>
      <c r="I3228" s="603">
        <v>8.4009</v>
      </c>
      <c r="J3228" s="604">
        <v>406833391.63</v>
      </c>
      <c r="K3228" s="916" t="s">
        <v>321</v>
      </c>
      <c r="L3228" s="916" t="s">
        <v>321</v>
      </c>
      <c r="M3228" s="917" t="s">
        <v>321</v>
      </c>
      <c r="N3228" s="888"/>
      <c r="O3228" s="600" t="s">
        <v>12699</v>
      </c>
      <c r="P3228" s="675"/>
      <c r="Q3228" s="607">
        <v>0</v>
      </c>
      <c r="R3228" s="607"/>
      <c r="S3228" s="607" t="s">
        <v>915</v>
      </c>
      <c r="T3228" s="600"/>
      <c r="U3228" s="683"/>
      <c r="V3228" s="726" t="str">
        <f>VLOOKUP(E3228,'[2]Type Group 1'!E:F,2,FALSE)</f>
        <v>Others</v>
      </c>
    </row>
    <row r="3229" spans="1:22">
      <c r="A3229" s="720" t="s">
        <v>28</v>
      </c>
      <c r="B3229" s="599" t="s">
        <v>12700</v>
      </c>
      <c r="C3229" s="599" t="s">
        <v>12701</v>
      </c>
      <c r="D3229" s="600" t="s">
        <v>12702</v>
      </c>
      <c r="E3229" s="675" t="s">
        <v>172</v>
      </c>
      <c r="F3229" s="878" t="s">
        <v>477</v>
      </c>
      <c r="G3229" s="603">
        <v>9.9062000000000001</v>
      </c>
      <c r="H3229" s="603">
        <v>9.9062000000000001</v>
      </c>
      <c r="I3229" s="603">
        <v>10.0549</v>
      </c>
      <c r="J3229" s="604">
        <v>252558797.56999999</v>
      </c>
      <c r="K3229" s="916" t="s">
        <v>321</v>
      </c>
      <c r="L3229" s="916" t="s">
        <v>321</v>
      </c>
      <c r="M3229" s="917" t="s">
        <v>321</v>
      </c>
      <c r="N3229" s="888"/>
      <c r="O3229" s="600" t="s">
        <v>12703</v>
      </c>
      <c r="P3229" s="675"/>
      <c r="Q3229" s="607">
        <v>0</v>
      </c>
      <c r="R3229" s="607"/>
      <c r="S3229" s="607" t="s">
        <v>915</v>
      </c>
      <c r="T3229" s="600"/>
      <c r="U3229" s="683"/>
      <c r="V3229" s="726" t="str">
        <f>VLOOKUP(E3229,'[2]Type Group 1'!E:F,2,FALSE)</f>
        <v>Others</v>
      </c>
    </row>
    <row r="3230" spans="1:22">
      <c r="A3230" s="720" t="s">
        <v>28</v>
      </c>
      <c r="B3230" s="599" t="s">
        <v>12704</v>
      </c>
      <c r="C3230" s="599" t="s">
        <v>12705</v>
      </c>
      <c r="D3230" s="600" t="s">
        <v>12706</v>
      </c>
      <c r="E3230" s="675" t="s">
        <v>172</v>
      </c>
      <c r="F3230" s="878" t="s">
        <v>477</v>
      </c>
      <c r="G3230" s="603">
        <v>9.9062000000000001</v>
      </c>
      <c r="H3230" s="603">
        <v>9.9062000000000001</v>
      </c>
      <c r="I3230" s="603">
        <v>10.0549</v>
      </c>
      <c r="J3230" s="604">
        <v>321193675.63999999</v>
      </c>
      <c r="K3230" s="916" t="s">
        <v>321</v>
      </c>
      <c r="L3230" s="916" t="s">
        <v>321</v>
      </c>
      <c r="M3230" s="917" t="s">
        <v>321</v>
      </c>
      <c r="N3230" s="888"/>
      <c r="O3230" s="600" t="s">
        <v>12703</v>
      </c>
      <c r="P3230" s="675"/>
      <c r="Q3230" s="607">
        <v>0</v>
      </c>
      <c r="R3230" s="607"/>
      <c r="S3230" s="607" t="s">
        <v>915</v>
      </c>
      <c r="T3230" s="600"/>
      <c r="U3230" s="683"/>
      <c r="V3230" s="726" t="str">
        <f>VLOOKUP(E3230,'[2]Type Group 1'!E:F,2,FALSE)</f>
        <v>Others</v>
      </c>
    </row>
    <row r="3231" spans="1:22">
      <c r="A3231" s="720" t="s">
        <v>28</v>
      </c>
      <c r="B3231" s="599" t="s">
        <v>12707</v>
      </c>
      <c r="C3231" s="599" t="s">
        <v>12708</v>
      </c>
      <c r="D3231" s="600" t="s">
        <v>12709</v>
      </c>
      <c r="E3231" s="675" t="s">
        <v>172</v>
      </c>
      <c r="F3231" s="878" t="s">
        <v>477</v>
      </c>
      <c r="G3231" s="603">
        <v>10.3186</v>
      </c>
      <c r="H3231" s="603">
        <v>10.3186</v>
      </c>
      <c r="I3231" s="603">
        <v>10.4735</v>
      </c>
      <c r="J3231" s="604">
        <v>898984206.73000002</v>
      </c>
      <c r="K3231" s="916" t="s">
        <v>321</v>
      </c>
      <c r="L3231" s="916" t="s">
        <v>321</v>
      </c>
      <c r="M3231" s="917" t="s">
        <v>321</v>
      </c>
      <c r="N3231" s="888"/>
      <c r="O3231" s="600" t="s">
        <v>12710</v>
      </c>
      <c r="P3231" s="675"/>
      <c r="Q3231" s="607">
        <v>0</v>
      </c>
      <c r="R3231" s="607"/>
      <c r="S3231" s="607" t="s">
        <v>915</v>
      </c>
      <c r="T3231" s="600"/>
      <c r="U3231" s="683"/>
      <c r="V3231" s="726" t="str">
        <f>VLOOKUP(E3231,'[2]Type Group 1'!E:F,2,FALSE)</f>
        <v>Others</v>
      </c>
    </row>
    <row r="3232" spans="1:22">
      <c r="A3232" s="720" t="s">
        <v>28</v>
      </c>
      <c r="B3232" s="599" t="s">
        <v>12711</v>
      </c>
      <c r="C3232" s="599" t="s">
        <v>12712</v>
      </c>
      <c r="D3232" s="600" t="s">
        <v>12713</v>
      </c>
      <c r="E3232" s="675" t="s">
        <v>172</v>
      </c>
      <c r="F3232" s="878" t="s">
        <v>12714</v>
      </c>
      <c r="G3232" s="603">
        <v>9.4032</v>
      </c>
      <c r="H3232" s="603">
        <v>9.4032</v>
      </c>
      <c r="I3232" s="603">
        <v>9.5914000000000001</v>
      </c>
      <c r="J3232" s="604">
        <v>1164013226.3</v>
      </c>
      <c r="K3232" s="916" t="s">
        <v>321</v>
      </c>
      <c r="L3232" s="916" t="s">
        <v>321</v>
      </c>
      <c r="M3232" s="917" t="s">
        <v>321</v>
      </c>
      <c r="N3232" s="888"/>
      <c r="O3232" s="600" t="s">
        <v>12715</v>
      </c>
      <c r="P3232" s="675"/>
      <c r="Q3232" s="607">
        <v>0</v>
      </c>
      <c r="R3232" s="607"/>
      <c r="S3232" s="607" t="s">
        <v>915</v>
      </c>
      <c r="T3232" s="600"/>
      <c r="U3232" s="683"/>
      <c r="V3232" s="726" t="str">
        <f>VLOOKUP(E3232,'[2]Type Group 1'!E:F,2,FALSE)</f>
        <v>Others</v>
      </c>
    </row>
    <row r="3233" spans="1:22">
      <c r="A3233" s="720" t="s">
        <v>28</v>
      </c>
      <c r="B3233" s="599" t="s">
        <v>12716</v>
      </c>
      <c r="C3233" s="599" t="s">
        <v>12717</v>
      </c>
      <c r="D3233" s="600" t="s">
        <v>12718</v>
      </c>
      <c r="E3233" s="559" t="s">
        <v>146</v>
      </c>
      <c r="F3233" s="878" t="s">
        <v>411</v>
      </c>
      <c r="G3233" s="603">
        <v>13.948399999999999</v>
      </c>
      <c r="H3233" s="603">
        <v>13.948399999999999</v>
      </c>
      <c r="I3233" s="603">
        <v>13.948499999999999</v>
      </c>
      <c r="J3233" s="604">
        <v>137483219.47999996</v>
      </c>
      <c r="K3233" s="916" t="s">
        <v>321</v>
      </c>
      <c r="L3233" s="916" t="s">
        <v>321</v>
      </c>
      <c r="M3233" s="917" t="s">
        <v>321</v>
      </c>
      <c r="N3233" s="675" t="s">
        <v>3566</v>
      </c>
      <c r="O3233" s="600" t="s">
        <v>12719</v>
      </c>
      <c r="P3233" s="675"/>
      <c r="Q3233" s="607">
        <v>0</v>
      </c>
      <c r="R3233" s="607"/>
      <c r="S3233" s="607" t="s">
        <v>915</v>
      </c>
      <c r="T3233" s="600"/>
      <c r="U3233" s="683"/>
      <c r="V3233" s="726" t="str">
        <f>VLOOKUP(E3233,'[2]Type Group 1'!E:F,2,FALSE)</f>
        <v>Mixed Fund</v>
      </c>
    </row>
    <row r="3234" spans="1:22">
      <c r="A3234" s="720" t="s">
        <v>28</v>
      </c>
      <c r="B3234" s="599" t="s">
        <v>12720</v>
      </c>
      <c r="C3234" s="599" t="s">
        <v>12721</v>
      </c>
      <c r="D3234" s="600" t="s">
        <v>12722</v>
      </c>
      <c r="E3234" s="559" t="s">
        <v>142</v>
      </c>
      <c r="F3234" s="878" t="s">
        <v>411</v>
      </c>
      <c r="G3234" s="603">
        <v>12.5282</v>
      </c>
      <c r="H3234" s="603">
        <v>12.5282</v>
      </c>
      <c r="I3234" s="603">
        <v>12.5283</v>
      </c>
      <c r="J3234" s="604">
        <v>595343046.18000007</v>
      </c>
      <c r="K3234" s="916" t="s">
        <v>321</v>
      </c>
      <c r="L3234" s="916" t="s">
        <v>321</v>
      </c>
      <c r="M3234" s="917" t="s">
        <v>321</v>
      </c>
      <c r="N3234" s="675" t="s">
        <v>3566</v>
      </c>
      <c r="O3234" s="600" t="s">
        <v>12723</v>
      </c>
      <c r="P3234" s="675"/>
      <c r="Q3234" s="607">
        <v>0</v>
      </c>
      <c r="R3234" s="607"/>
      <c r="S3234" s="607" t="s">
        <v>915</v>
      </c>
      <c r="T3234" s="600"/>
      <c r="U3234" s="683"/>
      <c r="V3234" s="726" t="str">
        <f>VLOOKUP(E3234,'[2]Type Group 1'!E:F,2,FALSE)</f>
        <v>Equity Fund</v>
      </c>
    </row>
    <row r="3235" spans="1:22">
      <c r="A3235" s="720" t="s">
        <v>28</v>
      </c>
      <c r="B3235" s="599" t="s">
        <v>12724</v>
      </c>
      <c r="C3235" s="599" t="s">
        <v>12725</v>
      </c>
      <c r="D3235" s="600" t="s">
        <v>12726</v>
      </c>
      <c r="E3235" s="559" t="s">
        <v>146</v>
      </c>
      <c r="F3235" s="878" t="s">
        <v>411</v>
      </c>
      <c r="G3235" s="603">
        <v>10.9018</v>
      </c>
      <c r="H3235" s="603">
        <v>10.9018</v>
      </c>
      <c r="I3235" s="603">
        <v>10.901899999999999</v>
      </c>
      <c r="J3235" s="604">
        <v>141192587.88999999</v>
      </c>
      <c r="K3235" s="916" t="s">
        <v>321</v>
      </c>
      <c r="L3235" s="916" t="s">
        <v>321</v>
      </c>
      <c r="M3235" s="917" t="s">
        <v>321</v>
      </c>
      <c r="N3235" s="675" t="s">
        <v>3566</v>
      </c>
      <c r="O3235" s="600" t="s">
        <v>12727</v>
      </c>
      <c r="P3235" s="675"/>
      <c r="Q3235" s="607">
        <v>0</v>
      </c>
      <c r="R3235" s="607"/>
      <c r="S3235" s="607" t="s">
        <v>915</v>
      </c>
      <c r="T3235" s="600"/>
      <c r="U3235" s="683"/>
      <c r="V3235" s="726" t="str">
        <f>VLOOKUP(E3235,'[2]Type Group 1'!E:F,2,FALSE)</f>
        <v>Mixed Fund</v>
      </c>
    </row>
    <row r="3236" spans="1:22">
      <c r="A3236" s="720" t="s">
        <v>28</v>
      </c>
      <c r="B3236" s="599" t="s">
        <v>12728</v>
      </c>
      <c r="C3236" s="599" t="s">
        <v>12729</v>
      </c>
      <c r="D3236" s="600" t="s">
        <v>12730</v>
      </c>
      <c r="E3236" s="559" t="s">
        <v>144</v>
      </c>
      <c r="F3236" s="878" t="s">
        <v>411</v>
      </c>
      <c r="G3236" s="603">
        <v>11.1258</v>
      </c>
      <c r="H3236" s="603">
        <v>11.1258</v>
      </c>
      <c r="I3236" s="603">
        <v>11.1259</v>
      </c>
      <c r="J3236" s="604">
        <v>1243846970.51</v>
      </c>
      <c r="K3236" s="916" t="s">
        <v>321</v>
      </c>
      <c r="L3236" s="916" t="s">
        <v>321</v>
      </c>
      <c r="M3236" s="917" t="s">
        <v>321</v>
      </c>
      <c r="N3236" s="675" t="s">
        <v>3566</v>
      </c>
      <c r="O3236" s="600" t="s">
        <v>12731</v>
      </c>
      <c r="P3236" s="675"/>
      <c r="Q3236" s="607">
        <v>0</v>
      </c>
      <c r="R3236" s="607"/>
      <c r="S3236" s="607" t="s">
        <v>915</v>
      </c>
      <c r="T3236" s="600"/>
      <c r="U3236" s="683"/>
      <c r="V3236" s="726" t="str">
        <f>VLOOKUP(E3236,'[2]Type Group 1'!E:F,2,FALSE)</f>
        <v>Fixed Income Fund</v>
      </c>
    </row>
    <row r="3237" spans="1:22">
      <c r="A3237" s="720" t="s">
        <v>28</v>
      </c>
      <c r="B3237" s="599" t="s">
        <v>12732</v>
      </c>
      <c r="C3237" s="599" t="s">
        <v>12733</v>
      </c>
      <c r="D3237" s="600" t="s">
        <v>12734</v>
      </c>
      <c r="E3237" s="559" t="s">
        <v>142</v>
      </c>
      <c r="F3237" s="878" t="s">
        <v>411</v>
      </c>
      <c r="G3237" s="603">
        <v>13.674799999999999</v>
      </c>
      <c r="H3237" s="603">
        <v>13.674799999999999</v>
      </c>
      <c r="I3237" s="603">
        <v>13.674899999999999</v>
      </c>
      <c r="J3237" s="604">
        <v>1117230444.0900004</v>
      </c>
      <c r="K3237" s="916" t="s">
        <v>321</v>
      </c>
      <c r="L3237" s="916" t="s">
        <v>321</v>
      </c>
      <c r="M3237" s="917" t="s">
        <v>321</v>
      </c>
      <c r="N3237" s="675" t="s">
        <v>3566</v>
      </c>
      <c r="O3237" s="600" t="s">
        <v>12735</v>
      </c>
      <c r="P3237" s="675"/>
      <c r="Q3237" s="607">
        <v>0</v>
      </c>
      <c r="R3237" s="607"/>
      <c r="S3237" s="607" t="s">
        <v>915</v>
      </c>
      <c r="T3237" s="600"/>
      <c r="U3237" s="683"/>
      <c r="V3237" s="726" t="str">
        <f>VLOOKUP(E3237,'[2]Type Group 1'!E:F,2,FALSE)</f>
        <v>Equity Fund</v>
      </c>
    </row>
    <row r="3238" spans="1:22">
      <c r="A3238" s="720" t="s">
        <v>28</v>
      </c>
      <c r="B3238" s="599" t="s">
        <v>12736</v>
      </c>
      <c r="C3238" s="599" t="s">
        <v>12737</v>
      </c>
      <c r="D3238" s="600" t="s">
        <v>12738</v>
      </c>
      <c r="E3238" s="559" t="s">
        <v>142</v>
      </c>
      <c r="F3238" s="878" t="s">
        <v>411</v>
      </c>
      <c r="G3238" s="603">
        <v>15.8009</v>
      </c>
      <c r="H3238" s="603">
        <v>15.8009</v>
      </c>
      <c r="I3238" s="603">
        <v>15.801</v>
      </c>
      <c r="J3238" s="604">
        <v>57654298.439999998</v>
      </c>
      <c r="K3238" s="916" t="s">
        <v>321</v>
      </c>
      <c r="L3238" s="916" t="s">
        <v>321</v>
      </c>
      <c r="M3238" s="917" t="s">
        <v>321</v>
      </c>
      <c r="N3238" s="675" t="s">
        <v>3566</v>
      </c>
      <c r="O3238" s="600" t="s">
        <v>12739</v>
      </c>
      <c r="P3238" s="675"/>
      <c r="Q3238" s="607">
        <v>0</v>
      </c>
      <c r="R3238" s="607"/>
      <c r="S3238" s="607" t="s">
        <v>915</v>
      </c>
      <c r="T3238" s="600"/>
      <c r="U3238" s="683"/>
      <c r="V3238" s="726" t="str">
        <f>VLOOKUP(E3238,'[2]Type Group 1'!E:F,2,FALSE)</f>
        <v>Equity Fund</v>
      </c>
    </row>
    <row r="3239" spans="1:22">
      <c r="A3239" s="720" t="s">
        <v>28</v>
      </c>
      <c r="B3239" s="599" t="s">
        <v>12740</v>
      </c>
      <c r="C3239" s="599" t="s">
        <v>12741</v>
      </c>
      <c r="D3239" s="600" t="s">
        <v>12742</v>
      </c>
      <c r="E3239" s="559" t="s">
        <v>142</v>
      </c>
      <c r="F3239" s="878" t="s">
        <v>411</v>
      </c>
      <c r="G3239" s="603">
        <v>7.9545000000000003</v>
      </c>
      <c r="H3239" s="603">
        <v>7.9545000000000003</v>
      </c>
      <c r="I3239" s="603">
        <v>7.9546000000000001</v>
      </c>
      <c r="J3239" s="604">
        <v>774793759.60000002</v>
      </c>
      <c r="K3239" s="916" t="s">
        <v>321</v>
      </c>
      <c r="L3239" s="916" t="s">
        <v>321</v>
      </c>
      <c r="M3239" s="917" t="s">
        <v>321</v>
      </c>
      <c r="N3239" s="675" t="s">
        <v>3566</v>
      </c>
      <c r="O3239" s="600" t="s">
        <v>12743</v>
      </c>
      <c r="P3239" s="675"/>
      <c r="Q3239" s="607">
        <v>0</v>
      </c>
      <c r="R3239" s="607"/>
      <c r="S3239" s="607" t="s">
        <v>915</v>
      </c>
      <c r="T3239" s="600"/>
      <c r="U3239" s="683"/>
      <c r="V3239" s="726" t="str">
        <f>VLOOKUP(E3239,'[2]Type Group 1'!E:F,2,FALSE)</f>
        <v>Equity Fund</v>
      </c>
    </row>
    <row r="3240" spans="1:22">
      <c r="A3240" s="720" t="s">
        <v>28</v>
      </c>
      <c r="B3240" s="599" t="s">
        <v>12744</v>
      </c>
      <c r="C3240" s="599" t="s">
        <v>12745</v>
      </c>
      <c r="D3240" s="600" t="s">
        <v>12746</v>
      </c>
      <c r="E3240" s="559" t="s">
        <v>142</v>
      </c>
      <c r="F3240" s="878" t="s">
        <v>411</v>
      </c>
      <c r="G3240" s="603">
        <v>8.8825000000000003</v>
      </c>
      <c r="H3240" s="603">
        <v>8.8825000000000003</v>
      </c>
      <c r="I3240" s="603">
        <v>8.8826000000000001</v>
      </c>
      <c r="J3240" s="604">
        <v>76517480.730000004</v>
      </c>
      <c r="K3240" s="916" t="s">
        <v>321</v>
      </c>
      <c r="L3240" s="916" t="s">
        <v>321</v>
      </c>
      <c r="M3240" s="917" t="s">
        <v>321</v>
      </c>
      <c r="N3240" s="675" t="s">
        <v>3566</v>
      </c>
      <c r="O3240" s="600" t="s">
        <v>12747</v>
      </c>
      <c r="P3240" s="675"/>
      <c r="Q3240" s="607">
        <v>0</v>
      </c>
      <c r="R3240" s="607"/>
      <c r="S3240" s="607" t="s">
        <v>915</v>
      </c>
      <c r="T3240" s="600"/>
      <c r="U3240" s="683"/>
      <c r="V3240" s="726" t="str">
        <f>VLOOKUP(E3240,'[2]Type Group 1'!E:F,2,FALSE)</f>
        <v>Equity Fund</v>
      </c>
    </row>
    <row r="3241" spans="1:22">
      <c r="A3241" s="720" t="s">
        <v>28</v>
      </c>
      <c r="B3241" s="599" t="s">
        <v>12748</v>
      </c>
      <c r="C3241" s="599" t="s">
        <v>12749</v>
      </c>
      <c r="D3241" s="600" t="s">
        <v>12750</v>
      </c>
      <c r="E3241" s="559" t="s">
        <v>142</v>
      </c>
      <c r="F3241" s="878" t="s">
        <v>411</v>
      </c>
      <c r="G3241" s="603">
        <v>10.4627</v>
      </c>
      <c r="H3241" s="603">
        <v>10.4627</v>
      </c>
      <c r="I3241" s="603">
        <v>10.4628</v>
      </c>
      <c r="J3241" s="604">
        <v>166759225.86000001</v>
      </c>
      <c r="K3241" s="916" t="s">
        <v>321</v>
      </c>
      <c r="L3241" s="916" t="s">
        <v>321</v>
      </c>
      <c r="M3241" s="917" t="s">
        <v>321</v>
      </c>
      <c r="N3241" s="675" t="s">
        <v>3566</v>
      </c>
      <c r="O3241" s="600" t="s">
        <v>12751</v>
      </c>
      <c r="P3241" s="675" t="s">
        <v>198</v>
      </c>
      <c r="Q3241" s="607">
        <v>0</v>
      </c>
      <c r="R3241" s="607"/>
      <c r="S3241" s="607" t="s">
        <v>915</v>
      </c>
      <c r="T3241" s="600"/>
      <c r="U3241" s="683"/>
      <c r="V3241" s="726" t="str">
        <f>VLOOKUP(E3241,'[2]Type Group 1'!E:F,2,FALSE)</f>
        <v>Equity Fund</v>
      </c>
    </row>
    <row r="3242" spans="1:22">
      <c r="A3242" s="720" t="s">
        <v>28</v>
      </c>
      <c r="B3242" s="599" t="s">
        <v>12752</v>
      </c>
      <c r="C3242" s="599" t="s">
        <v>12753</v>
      </c>
      <c r="D3242" s="600" t="s">
        <v>12754</v>
      </c>
      <c r="E3242" s="559" t="s">
        <v>146</v>
      </c>
      <c r="F3242" s="878" t="s">
        <v>411</v>
      </c>
      <c r="G3242" s="603">
        <v>10.3485</v>
      </c>
      <c r="H3242" s="603">
        <v>10.3485</v>
      </c>
      <c r="I3242" s="603">
        <v>10.348599999999999</v>
      </c>
      <c r="J3242" s="604">
        <v>60166061.030000001</v>
      </c>
      <c r="K3242" s="916" t="s">
        <v>321</v>
      </c>
      <c r="L3242" s="916" t="s">
        <v>321</v>
      </c>
      <c r="M3242" s="917" t="s">
        <v>321</v>
      </c>
      <c r="N3242" s="675" t="s">
        <v>3566</v>
      </c>
      <c r="O3242" s="600" t="s">
        <v>12755</v>
      </c>
      <c r="P3242" s="675"/>
      <c r="Q3242" s="607">
        <v>0</v>
      </c>
      <c r="R3242" s="607"/>
      <c r="S3242" s="607" t="s">
        <v>915</v>
      </c>
      <c r="T3242" s="600"/>
      <c r="U3242" s="683"/>
      <c r="V3242" s="726" t="str">
        <f>VLOOKUP(E3242,'[2]Type Group 1'!E:F,2,FALSE)</f>
        <v>Mixed Fund</v>
      </c>
    </row>
    <row r="3243" spans="1:22">
      <c r="A3243" s="720" t="s">
        <v>28</v>
      </c>
      <c r="B3243" s="599" t="s">
        <v>12756</v>
      </c>
      <c r="C3243" s="599" t="s">
        <v>12757</v>
      </c>
      <c r="D3243" s="600" t="s">
        <v>12758</v>
      </c>
      <c r="E3243" s="559" t="s">
        <v>142</v>
      </c>
      <c r="F3243" s="878" t="s">
        <v>411</v>
      </c>
      <c r="G3243" s="603">
        <v>10.5497</v>
      </c>
      <c r="H3243" s="603">
        <v>10.5497</v>
      </c>
      <c r="I3243" s="603">
        <v>10.549799999999999</v>
      </c>
      <c r="J3243" s="604">
        <v>88834529.400000006</v>
      </c>
      <c r="K3243" s="916" t="s">
        <v>321</v>
      </c>
      <c r="L3243" s="916" t="s">
        <v>321</v>
      </c>
      <c r="M3243" s="917" t="s">
        <v>321</v>
      </c>
      <c r="N3243" s="675" t="s">
        <v>3566</v>
      </c>
      <c r="O3243" s="600" t="s">
        <v>12759</v>
      </c>
      <c r="P3243" s="675"/>
      <c r="Q3243" s="607">
        <v>0</v>
      </c>
      <c r="R3243" s="607"/>
      <c r="S3243" s="607" t="s">
        <v>915</v>
      </c>
      <c r="T3243" s="600"/>
      <c r="U3243" s="683"/>
      <c r="V3243" s="726" t="str">
        <f>VLOOKUP(E3243,'[2]Type Group 1'!E:F,2,FALSE)</f>
        <v>Equity Fund</v>
      </c>
    </row>
    <row r="3244" spans="1:22">
      <c r="A3244" s="720" t="s">
        <v>28</v>
      </c>
      <c r="B3244" s="599" t="s">
        <v>12760</v>
      </c>
      <c r="C3244" s="599" t="s">
        <v>12761</v>
      </c>
      <c r="D3244" s="600" t="s">
        <v>12762</v>
      </c>
      <c r="E3244" s="559" t="s">
        <v>134</v>
      </c>
      <c r="F3244" s="878" t="s">
        <v>304</v>
      </c>
      <c r="G3244" s="603">
        <v>73.6738</v>
      </c>
      <c r="H3244" s="603">
        <v>73.6738</v>
      </c>
      <c r="I3244" s="603">
        <v>73.673900000000003</v>
      </c>
      <c r="J3244" s="604">
        <v>1075080379.4300001</v>
      </c>
      <c r="K3244" s="916" t="s">
        <v>321</v>
      </c>
      <c r="L3244" s="916" t="s">
        <v>321</v>
      </c>
      <c r="M3244" s="917" t="s">
        <v>321</v>
      </c>
      <c r="N3244" s="675" t="s">
        <v>3566</v>
      </c>
      <c r="O3244" s="600" t="s">
        <v>12763</v>
      </c>
      <c r="P3244" s="675"/>
      <c r="Q3244" s="607">
        <v>0</v>
      </c>
      <c r="R3244" s="607"/>
      <c r="S3244" s="607" t="s">
        <v>915</v>
      </c>
      <c r="T3244" s="600"/>
      <c r="U3244" s="683"/>
      <c r="V3244" s="726" t="str">
        <f>VLOOKUP(E3244,'[2]Type Group 1'!E:F,2,FALSE)</f>
        <v>Equity Fund</v>
      </c>
    </row>
    <row r="3245" spans="1:22">
      <c r="A3245" s="720" t="s">
        <v>28</v>
      </c>
      <c r="B3245" s="599" t="s">
        <v>12764</v>
      </c>
      <c r="C3245" s="599" t="s">
        <v>12765</v>
      </c>
      <c r="D3245" s="600" t="s">
        <v>12766</v>
      </c>
      <c r="E3245" s="559" t="s">
        <v>134</v>
      </c>
      <c r="F3245" s="878" t="s">
        <v>304</v>
      </c>
      <c r="G3245" s="603">
        <v>66.584000000000003</v>
      </c>
      <c r="H3245" s="603">
        <v>66.584000000000003</v>
      </c>
      <c r="I3245" s="603">
        <v>66.584100000000007</v>
      </c>
      <c r="J3245" s="604">
        <v>1327163801.0899999</v>
      </c>
      <c r="K3245" s="916" t="s">
        <v>321</v>
      </c>
      <c r="L3245" s="916" t="s">
        <v>321</v>
      </c>
      <c r="M3245" s="917" t="s">
        <v>321</v>
      </c>
      <c r="N3245" s="675" t="s">
        <v>3566</v>
      </c>
      <c r="O3245" s="600" t="s">
        <v>12767</v>
      </c>
      <c r="P3245" s="675"/>
      <c r="Q3245" s="607">
        <v>29382875.91</v>
      </c>
      <c r="R3245" s="607"/>
      <c r="S3245" s="607" t="s">
        <v>915</v>
      </c>
      <c r="T3245" s="600"/>
      <c r="U3245" s="683"/>
      <c r="V3245" s="726" t="str">
        <f>VLOOKUP(E3245,'[2]Type Group 1'!E:F,2,FALSE)</f>
        <v>Equity Fund</v>
      </c>
    </row>
    <row r="3246" spans="1:22">
      <c r="A3246" s="720" t="s">
        <v>28</v>
      </c>
      <c r="B3246" s="599" t="s">
        <v>12768</v>
      </c>
      <c r="C3246" s="599" t="s">
        <v>12769</v>
      </c>
      <c r="D3246" s="600" t="s">
        <v>12770</v>
      </c>
      <c r="E3246" s="559" t="s">
        <v>134</v>
      </c>
      <c r="F3246" s="878" t="s">
        <v>304</v>
      </c>
      <c r="G3246" s="603">
        <v>9.0152000000000001</v>
      </c>
      <c r="H3246" s="603">
        <v>9.0152000000000001</v>
      </c>
      <c r="I3246" s="603">
        <v>9.0152999999999999</v>
      </c>
      <c r="J3246" s="604">
        <v>1250472899.4400001</v>
      </c>
      <c r="K3246" s="916" t="s">
        <v>321</v>
      </c>
      <c r="L3246" s="916" t="s">
        <v>321</v>
      </c>
      <c r="M3246" s="917" t="s">
        <v>321</v>
      </c>
      <c r="N3246" s="675" t="s">
        <v>3566</v>
      </c>
      <c r="O3246" s="600" t="s">
        <v>12771</v>
      </c>
      <c r="P3246" s="675" t="s">
        <v>196</v>
      </c>
      <c r="Q3246" s="607">
        <v>0</v>
      </c>
      <c r="R3246" s="607"/>
      <c r="S3246" s="607" t="s">
        <v>915</v>
      </c>
      <c r="T3246" s="600"/>
      <c r="U3246" s="683"/>
      <c r="V3246" s="726" t="str">
        <f>VLOOKUP(E3246,'[2]Type Group 1'!E:F,2,FALSE)</f>
        <v>Equity Fund</v>
      </c>
    </row>
    <row r="3247" spans="1:22">
      <c r="A3247" s="720" t="s">
        <v>28</v>
      </c>
      <c r="B3247" s="599" t="s">
        <v>12772</v>
      </c>
      <c r="C3247" s="599" t="s">
        <v>12773</v>
      </c>
      <c r="D3247" s="600" t="s">
        <v>12774</v>
      </c>
      <c r="E3247" s="559" t="s">
        <v>136</v>
      </c>
      <c r="F3247" s="878" t="s">
        <v>304</v>
      </c>
      <c r="G3247" s="603">
        <v>15.645799999999999</v>
      </c>
      <c r="H3247" s="603">
        <v>15.645799999999999</v>
      </c>
      <c r="I3247" s="603">
        <v>15.645899999999999</v>
      </c>
      <c r="J3247" s="604">
        <v>669490427.82000005</v>
      </c>
      <c r="K3247" s="916" t="s">
        <v>321</v>
      </c>
      <c r="L3247" s="916" t="s">
        <v>321</v>
      </c>
      <c r="M3247" s="917" t="s">
        <v>321</v>
      </c>
      <c r="N3247" s="675" t="s">
        <v>3566</v>
      </c>
      <c r="O3247" s="600" t="s">
        <v>12775</v>
      </c>
      <c r="P3247" s="675"/>
      <c r="Q3247" s="607">
        <v>0</v>
      </c>
      <c r="R3247" s="607"/>
      <c r="S3247" s="607" t="s">
        <v>915</v>
      </c>
      <c r="T3247" s="600"/>
      <c r="U3247" s="683"/>
      <c r="V3247" s="726" t="str">
        <f>VLOOKUP(E3247,'[2]Type Group 1'!E:F,2,FALSE)</f>
        <v>Fixed Income Fund</v>
      </c>
    </row>
    <row r="3248" spans="1:22">
      <c r="A3248" s="720" t="s">
        <v>28</v>
      </c>
      <c r="B3248" s="599" t="s">
        <v>12776</v>
      </c>
      <c r="C3248" s="599" t="s">
        <v>12777</v>
      </c>
      <c r="D3248" s="600" t="s">
        <v>12778</v>
      </c>
      <c r="E3248" s="559" t="s">
        <v>136</v>
      </c>
      <c r="F3248" s="878" t="s">
        <v>304</v>
      </c>
      <c r="G3248" s="603">
        <v>16.602499999999999</v>
      </c>
      <c r="H3248" s="603">
        <v>16.602499999999999</v>
      </c>
      <c r="I3248" s="603">
        <v>16.602599999999999</v>
      </c>
      <c r="J3248" s="604">
        <v>1630448687.5</v>
      </c>
      <c r="K3248" s="916" t="s">
        <v>321</v>
      </c>
      <c r="L3248" s="916" t="s">
        <v>321</v>
      </c>
      <c r="M3248" s="917" t="s">
        <v>321</v>
      </c>
      <c r="N3248" s="675" t="s">
        <v>3566</v>
      </c>
      <c r="O3248" s="600" t="s">
        <v>12779</v>
      </c>
      <c r="P3248" s="675"/>
      <c r="Q3248" s="607">
        <v>0</v>
      </c>
      <c r="R3248" s="607"/>
      <c r="S3248" s="607" t="s">
        <v>915</v>
      </c>
      <c r="T3248" s="600"/>
      <c r="U3248" s="683"/>
      <c r="V3248" s="726" t="str">
        <f>VLOOKUP(E3248,'[2]Type Group 1'!E:F,2,FALSE)</f>
        <v>Fixed Income Fund</v>
      </c>
    </row>
    <row r="3249" spans="1:22">
      <c r="A3249" s="720" t="s">
        <v>28</v>
      </c>
      <c r="B3249" s="599" t="s">
        <v>12780</v>
      </c>
      <c r="C3249" s="599" t="s">
        <v>12781</v>
      </c>
      <c r="D3249" s="600" t="s">
        <v>12782</v>
      </c>
      <c r="E3249" s="559" t="s">
        <v>136</v>
      </c>
      <c r="F3249" s="878" t="s">
        <v>304</v>
      </c>
      <c r="G3249" s="603">
        <v>14.0288</v>
      </c>
      <c r="H3249" s="603">
        <v>14.0288</v>
      </c>
      <c r="I3249" s="603">
        <v>14.0289</v>
      </c>
      <c r="J3249" s="604">
        <v>469154491.15999991</v>
      </c>
      <c r="K3249" s="916" t="s">
        <v>321</v>
      </c>
      <c r="L3249" s="916" t="s">
        <v>321</v>
      </c>
      <c r="M3249" s="917" t="s">
        <v>321</v>
      </c>
      <c r="N3249" s="675" t="s">
        <v>3566</v>
      </c>
      <c r="O3249" s="600" t="s">
        <v>12783</v>
      </c>
      <c r="P3249" s="675"/>
      <c r="Q3249" s="607">
        <v>0</v>
      </c>
      <c r="R3249" s="607"/>
      <c r="S3249" s="607" t="s">
        <v>915</v>
      </c>
      <c r="T3249" s="600"/>
      <c r="U3249" s="683"/>
      <c r="V3249" s="726" t="str">
        <f>VLOOKUP(E3249,'[2]Type Group 1'!E:F,2,FALSE)</f>
        <v>Fixed Income Fund</v>
      </c>
    </row>
    <row r="3250" spans="1:22">
      <c r="A3250" s="720" t="s">
        <v>28</v>
      </c>
      <c r="B3250" s="599" t="s">
        <v>12784</v>
      </c>
      <c r="C3250" s="599" t="s">
        <v>12785</v>
      </c>
      <c r="D3250" s="600" t="s">
        <v>12786</v>
      </c>
      <c r="E3250" s="559" t="s">
        <v>136</v>
      </c>
      <c r="F3250" s="878" t="s">
        <v>304</v>
      </c>
      <c r="G3250" s="603">
        <v>13.348800000000001</v>
      </c>
      <c r="H3250" s="603">
        <v>13.348800000000001</v>
      </c>
      <c r="I3250" s="603">
        <v>13.3489</v>
      </c>
      <c r="J3250" s="604">
        <v>278857092.01999998</v>
      </c>
      <c r="K3250" s="916" t="s">
        <v>321</v>
      </c>
      <c r="L3250" s="916" t="s">
        <v>321</v>
      </c>
      <c r="M3250" s="917" t="s">
        <v>321</v>
      </c>
      <c r="N3250" s="675" t="s">
        <v>3566</v>
      </c>
      <c r="O3250" s="600" t="s">
        <v>12787</v>
      </c>
      <c r="P3250" s="675"/>
      <c r="Q3250" s="607">
        <v>0</v>
      </c>
      <c r="R3250" s="607"/>
      <c r="S3250" s="607" t="s">
        <v>915</v>
      </c>
      <c r="T3250" s="600"/>
      <c r="U3250" s="683"/>
      <c r="V3250" s="726" t="str">
        <f>VLOOKUP(E3250,'[2]Type Group 1'!E:F,2,FALSE)</f>
        <v>Fixed Income Fund</v>
      </c>
    </row>
    <row r="3251" spans="1:22">
      <c r="A3251" s="720" t="s">
        <v>28</v>
      </c>
      <c r="B3251" s="599" t="s">
        <v>12788</v>
      </c>
      <c r="C3251" s="599" t="s">
        <v>12789</v>
      </c>
      <c r="D3251" s="600" t="s">
        <v>12790</v>
      </c>
      <c r="E3251" s="559" t="s">
        <v>140</v>
      </c>
      <c r="F3251" s="878" t="s">
        <v>304</v>
      </c>
      <c r="G3251" s="603">
        <v>19.7559</v>
      </c>
      <c r="H3251" s="603">
        <v>19.7559</v>
      </c>
      <c r="I3251" s="603">
        <v>19.756</v>
      </c>
      <c r="J3251" s="604">
        <v>326782860.11000001</v>
      </c>
      <c r="K3251" s="916" t="s">
        <v>321</v>
      </c>
      <c r="L3251" s="916" t="s">
        <v>321</v>
      </c>
      <c r="M3251" s="917" t="s">
        <v>321</v>
      </c>
      <c r="N3251" s="675" t="s">
        <v>3566</v>
      </c>
      <c r="O3251" s="600" t="s">
        <v>12791</v>
      </c>
      <c r="P3251" s="675"/>
      <c r="Q3251" s="607">
        <v>0</v>
      </c>
      <c r="R3251" s="607"/>
      <c r="S3251" s="607" t="s">
        <v>915</v>
      </c>
      <c r="T3251" s="600"/>
      <c r="U3251" s="683"/>
      <c r="V3251" s="726" t="str">
        <f>VLOOKUP(E3251,'[2]Type Group 1'!E:F,2,FALSE)</f>
        <v>Others</v>
      </c>
    </row>
    <row r="3252" spans="1:22">
      <c r="A3252" s="720" t="s">
        <v>28</v>
      </c>
      <c r="B3252" s="599" t="s">
        <v>12792</v>
      </c>
      <c r="C3252" s="599" t="s">
        <v>12793</v>
      </c>
      <c r="D3252" s="600" t="s">
        <v>12794</v>
      </c>
      <c r="E3252" s="559" t="s">
        <v>138</v>
      </c>
      <c r="F3252" s="878" t="s">
        <v>304</v>
      </c>
      <c r="G3252" s="603">
        <v>17.413599999999999</v>
      </c>
      <c r="H3252" s="603">
        <v>16.413599999999999</v>
      </c>
      <c r="I3252" s="603">
        <v>18.413699999999999</v>
      </c>
      <c r="J3252" s="604">
        <v>32674025.760000002</v>
      </c>
      <c r="K3252" s="916" t="s">
        <v>321</v>
      </c>
      <c r="L3252" s="916" t="s">
        <v>321</v>
      </c>
      <c r="M3252" s="917" t="s">
        <v>321</v>
      </c>
      <c r="N3252" s="600"/>
      <c r="O3252" s="600" t="s">
        <v>12795</v>
      </c>
      <c r="P3252" s="675"/>
      <c r="Q3252" s="607">
        <v>0</v>
      </c>
      <c r="R3252" s="607"/>
      <c r="S3252" s="607" t="s">
        <v>915</v>
      </c>
      <c r="T3252" s="600"/>
      <c r="U3252" s="683"/>
      <c r="V3252" s="726" t="str">
        <f>VLOOKUP(E3252,'[2]Type Group 1'!E:F,2,FALSE)</f>
        <v>Mixed Fund</v>
      </c>
    </row>
    <row r="3253" spans="1:22">
      <c r="A3253" s="720" t="s">
        <v>28</v>
      </c>
      <c r="B3253" s="599" t="s">
        <v>12796</v>
      </c>
      <c r="C3253" s="599" t="s">
        <v>12797</v>
      </c>
      <c r="D3253" s="600" t="s">
        <v>12798</v>
      </c>
      <c r="E3253" s="559" t="s">
        <v>138</v>
      </c>
      <c r="F3253" s="878" t="s">
        <v>304</v>
      </c>
      <c r="G3253" s="603">
        <v>16.2393</v>
      </c>
      <c r="H3253" s="603">
        <v>15.2393</v>
      </c>
      <c r="I3253" s="603">
        <v>17.2394</v>
      </c>
      <c r="J3253" s="604">
        <v>38492976.549999997</v>
      </c>
      <c r="K3253" s="916" t="s">
        <v>321</v>
      </c>
      <c r="L3253" s="916" t="s">
        <v>321</v>
      </c>
      <c r="M3253" s="917" t="s">
        <v>321</v>
      </c>
      <c r="N3253" s="600"/>
      <c r="O3253" s="600" t="s">
        <v>12799</v>
      </c>
      <c r="P3253" s="675"/>
      <c r="Q3253" s="607">
        <v>0</v>
      </c>
      <c r="R3253" s="607"/>
      <c r="S3253" s="607" t="s">
        <v>915</v>
      </c>
      <c r="T3253" s="600"/>
      <c r="U3253" s="683"/>
      <c r="V3253" s="726" t="str">
        <f>VLOOKUP(E3253,'[2]Type Group 1'!E:F,2,FALSE)</f>
        <v>Mixed Fund</v>
      </c>
    </row>
    <row r="3254" spans="1:22">
      <c r="A3254" s="720" t="s">
        <v>28</v>
      </c>
      <c r="B3254" s="599" t="s">
        <v>12800</v>
      </c>
      <c r="C3254" s="599" t="s">
        <v>12801</v>
      </c>
      <c r="D3254" s="600" t="s">
        <v>12802</v>
      </c>
      <c r="E3254" s="559" t="s">
        <v>138</v>
      </c>
      <c r="F3254" s="878" t="s">
        <v>304</v>
      </c>
      <c r="G3254" s="603">
        <v>16.725899999999999</v>
      </c>
      <c r="H3254" s="603">
        <v>15.8896</v>
      </c>
      <c r="I3254" s="603">
        <v>17.5623</v>
      </c>
      <c r="J3254" s="604">
        <v>45360120.07</v>
      </c>
      <c r="K3254" s="916" t="s">
        <v>321</v>
      </c>
      <c r="L3254" s="916" t="s">
        <v>321</v>
      </c>
      <c r="M3254" s="917" t="s">
        <v>321</v>
      </c>
      <c r="N3254" s="600"/>
      <c r="O3254" s="600" t="s">
        <v>12803</v>
      </c>
      <c r="P3254" s="675"/>
      <c r="Q3254" s="607">
        <v>0</v>
      </c>
      <c r="R3254" s="607"/>
      <c r="S3254" s="607" t="s">
        <v>915</v>
      </c>
      <c r="T3254" s="600"/>
      <c r="U3254" s="683"/>
      <c r="V3254" s="726" t="str">
        <f>VLOOKUP(E3254,'[2]Type Group 1'!E:F,2,FALSE)</f>
        <v>Mixed Fund</v>
      </c>
    </row>
    <row r="3255" spans="1:22">
      <c r="A3255" s="720" t="s">
        <v>28</v>
      </c>
      <c r="B3255" s="599" t="s">
        <v>12804</v>
      </c>
      <c r="C3255" s="599" t="s">
        <v>12805</v>
      </c>
      <c r="D3255" s="600" t="s">
        <v>12806</v>
      </c>
      <c r="E3255" s="559" t="s">
        <v>138</v>
      </c>
      <c r="F3255" s="878" t="s">
        <v>304</v>
      </c>
      <c r="G3255" s="603">
        <v>15.8622</v>
      </c>
      <c r="H3255" s="603">
        <v>15.069099999999999</v>
      </c>
      <c r="I3255" s="603">
        <v>16.6554</v>
      </c>
      <c r="J3255" s="604">
        <v>41370583.790000007</v>
      </c>
      <c r="K3255" s="916" t="s">
        <v>321</v>
      </c>
      <c r="L3255" s="916" t="s">
        <v>321</v>
      </c>
      <c r="M3255" s="917" t="s">
        <v>321</v>
      </c>
      <c r="N3255" s="600"/>
      <c r="O3255" s="600" t="s">
        <v>12807</v>
      </c>
      <c r="P3255" s="675"/>
      <c r="Q3255" s="607">
        <v>0</v>
      </c>
      <c r="R3255" s="607"/>
      <c r="S3255" s="607" t="s">
        <v>915</v>
      </c>
      <c r="T3255" s="600"/>
      <c r="U3255" s="683"/>
      <c r="V3255" s="726" t="str">
        <f>VLOOKUP(E3255,'[2]Type Group 1'!E:F,2,FALSE)</f>
        <v>Mixed Fund</v>
      </c>
    </row>
    <row r="3256" spans="1:22">
      <c r="A3256" s="720" t="s">
        <v>28</v>
      </c>
      <c r="B3256" s="599" t="s">
        <v>12808</v>
      </c>
      <c r="C3256" s="599" t="s">
        <v>12809</v>
      </c>
      <c r="D3256" s="600" t="s">
        <v>12810</v>
      </c>
      <c r="E3256" s="559" t="s">
        <v>138</v>
      </c>
      <c r="F3256" s="878" t="s">
        <v>304</v>
      </c>
      <c r="G3256" s="603">
        <v>16.002500000000001</v>
      </c>
      <c r="H3256" s="603">
        <v>15.202400000000001</v>
      </c>
      <c r="I3256" s="603">
        <v>16.802700000000002</v>
      </c>
      <c r="J3256" s="604">
        <v>45961003.839999996</v>
      </c>
      <c r="K3256" s="916" t="s">
        <v>321</v>
      </c>
      <c r="L3256" s="916" t="s">
        <v>321</v>
      </c>
      <c r="M3256" s="917" t="s">
        <v>321</v>
      </c>
      <c r="N3256" s="600"/>
      <c r="O3256" s="600" t="s">
        <v>12811</v>
      </c>
      <c r="P3256" s="675"/>
      <c r="Q3256" s="607">
        <v>0</v>
      </c>
      <c r="R3256" s="607"/>
      <c r="S3256" s="607" t="s">
        <v>915</v>
      </c>
      <c r="T3256" s="600"/>
      <c r="U3256" s="683"/>
      <c r="V3256" s="726" t="str">
        <f>VLOOKUP(E3256,'[2]Type Group 1'!E:F,2,FALSE)</f>
        <v>Mixed Fund</v>
      </c>
    </row>
    <row r="3257" spans="1:22">
      <c r="A3257" s="720" t="s">
        <v>28</v>
      </c>
      <c r="B3257" s="599" t="s">
        <v>12812</v>
      </c>
      <c r="C3257" s="599" t="s">
        <v>12813</v>
      </c>
      <c r="D3257" s="600" t="s">
        <v>12814</v>
      </c>
      <c r="E3257" s="559" t="s">
        <v>150</v>
      </c>
      <c r="F3257" s="878" t="s">
        <v>304</v>
      </c>
      <c r="G3257" s="603">
        <v>9.0991999999999997</v>
      </c>
      <c r="H3257" s="603">
        <v>9.0991999999999997</v>
      </c>
      <c r="I3257" s="603">
        <v>9.0992999999999995</v>
      </c>
      <c r="J3257" s="604">
        <v>306011217.69999999</v>
      </c>
      <c r="K3257" s="916" t="s">
        <v>321</v>
      </c>
      <c r="L3257" s="916" t="s">
        <v>321</v>
      </c>
      <c r="M3257" s="917" t="s">
        <v>321</v>
      </c>
      <c r="N3257" s="888"/>
      <c r="O3257" s="600" t="s">
        <v>12815</v>
      </c>
      <c r="P3257" s="675"/>
      <c r="Q3257" s="607">
        <v>0</v>
      </c>
      <c r="R3257" s="607"/>
      <c r="S3257" s="607" t="s">
        <v>915</v>
      </c>
      <c r="T3257" s="600"/>
      <c r="U3257" s="683"/>
      <c r="V3257" s="726" t="str">
        <f>VLOOKUP(E3257,'[2]Type Group 1'!E:F,2,FALSE)</f>
        <v>Equity Fund</v>
      </c>
    </row>
    <row r="3258" spans="1:22">
      <c r="A3258" s="720" t="s">
        <v>28</v>
      </c>
      <c r="B3258" s="599" t="s">
        <v>12816</v>
      </c>
      <c r="C3258" s="599" t="s">
        <v>12817</v>
      </c>
      <c r="D3258" s="600" t="s">
        <v>12818</v>
      </c>
      <c r="E3258" s="559" t="s">
        <v>150</v>
      </c>
      <c r="F3258" s="878" t="s">
        <v>304</v>
      </c>
      <c r="G3258" s="603">
        <v>9.0990000000000002</v>
      </c>
      <c r="H3258" s="603">
        <v>9.0990000000000002</v>
      </c>
      <c r="I3258" s="603">
        <v>9.0991</v>
      </c>
      <c r="J3258" s="604">
        <v>503389754.17000002</v>
      </c>
      <c r="K3258" s="916" t="s">
        <v>321</v>
      </c>
      <c r="L3258" s="916" t="s">
        <v>321</v>
      </c>
      <c r="M3258" s="917" t="s">
        <v>321</v>
      </c>
      <c r="N3258" s="888"/>
      <c r="O3258" s="600" t="s">
        <v>12815</v>
      </c>
      <c r="P3258" s="675"/>
      <c r="Q3258" s="607">
        <v>0</v>
      </c>
      <c r="R3258" s="607"/>
      <c r="S3258" s="607" t="s">
        <v>915</v>
      </c>
      <c r="T3258" s="600"/>
      <c r="U3258" s="683"/>
      <c r="V3258" s="726" t="str">
        <f>VLOOKUP(E3258,'[2]Type Group 1'!E:F,2,FALSE)</f>
        <v>Equity Fund</v>
      </c>
    </row>
    <row r="3259" spans="1:22">
      <c r="A3259" s="720" t="s">
        <v>28</v>
      </c>
      <c r="B3259" s="599" t="s">
        <v>12819</v>
      </c>
      <c r="C3259" s="599" t="s">
        <v>12820</v>
      </c>
      <c r="D3259" s="600" t="s">
        <v>12821</v>
      </c>
      <c r="E3259" s="601" t="s">
        <v>90</v>
      </c>
      <c r="F3259" s="878" t="s">
        <v>304</v>
      </c>
      <c r="G3259" s="603">
        <v>45.680300000000003</v>
      </c>
      <c r="H3259" s="603">
        <v>45.680300000000003</v>
      </c>
      <c r="I3259" s="603">
        <v>46.1372</v>
      </c>
      <c r="J3259" s="604">
        <v>3315312837.5300002</v>
      </c>
      <c r="K3259" s="916" t="s">
        <v>321</v>
      </c>
      <c r="L3259" s="916" t="s">
        <v>321</v>
      </c>
      <c r="M3259" s="917" t="s">
        <v>321</v>
      </c>
      <c r="N3259" s="600"/>
      <c r="O3259" s="600" t="s">
        <v>12822</v>
      </c>
      <c r="P3259" s="675" t="s">
        <v>196</v>
      </c>
      <c r="Q3259" s="607">
        <v>0</v>
      </c>
      <c r="R3259" s="607"/>
      <c r="S3259" s="607" t="s">
        <v>915</v>
      </c>
      <c r="T3259" s="600"/>
      <c r="U3259" s="683"/>
      <c r="V3259" s="726" t="str">
        <f>VLOOKUP(E3259,'[2]Type Group 1'!E:F,2,FALSE)</f>
        <v>Equity Fund</v>
      </c>
    </row>
    <row r="3260" spans="1:22">
      <c r="A3260" s="720" t="s">
        <v>28</v>
      </c>
      <c r="B3260" s="599" t="s">
        <v>12823</v>
      </c>
      <c r="C3260" s="599" t="s">
        <v>12824</v>
      </c>
      <c r="D3260" s="600" t="s">
        <v>12825</v>
      </c>
      <c r="E3260" s="601" t="s">
        <v>90</v>
      </c>
      <c r="F3260" s="878" t="s">
        <v>304</v>
      </c>
      <c r="G3260" s="603">
        <v>14.0023</v>
      </c>
      <c r="H3260" s="603">
        <v>14.0023</v>
      </c>
      <c r="I3260" s="603">
        <v>14.0024</v>
      </c>
      <c r="J3260" s="604">
        <v>300386828.00999999</v>
      </c>
      <c r="K3260" s="916" t="s">
        <v>12826</v>
      </c>
      <c r="L3260" s="916" t="s">
        <v>12827</v>
      </c>
      <c r="M3260" s="917">
        <v>0.3952</v>
      </c>
      <c r="N3260" s="600"/>
      <c r="O3260" s="600" t="s">
        <v>12828</v>
      </c>
      <c r="P3260" s="601"/>
      <c r="Q3260" s="607">
        <v>0</v>
      </c>
      <c r="R3260" s="607"/>
      <c r="S3260" s="607" t="s">
        <v>915</v>
      </c>
      <c r="T3260" s="600"/>
      <c r="U3260" s="683"/>
      <c r="V3260" s="726" t="str">
        <f>VLOOKUP(E3260,'[2]Type Group 1'!E:F,2,FALSE)</f>
        <v>Equity Fund</v>
      </c>
    </row>
    <row r="3261" spans="1:22">
      <c r="A3261" s="720" t="s">
        <v>28</v>
      </c>
      <c r="B3261" s="599" t="s">
        <v>12829</v>
      </c>
      <c r="C3261" s="599" t="s">
        <v>12830</v>
      </c>
      <c r="D3261" s="600" t="s">
        <v>12831</v>
      </c>
      <c r="E3261" s="601" t="s">
        <v>90</v>
      </c>
      <c r="F3261" s="878" t="s">
        <v>304</v>
      </c>
      <c r="G3261" s="603">
        <v>17.2681</v>
      </c>
      <c r="H3261" s="603">
        <v>17.2681</v>
      </c>
      <c r="I3261" s="603">
        <v>17.2682</v>
      </c>
      <c r="J3261" s="604">
        <v>1525307488.75</v>
      </c>
      <c r="K3261" s="916" t="s">
        <v>12832</v>
      </c>
      <c r="L3261" s="916" t="s">
        <v>12833</v>
      </c>
      <c r="M3261" s="917">
        <v>0.59379999999999999</v>
      </c>
      <c r="N3261" s="600"/>
      <c r="O3261" s="600" t="s">
        <v>12834</v>
      </c>
      <c r="P3261" s="601"/>
      <c r="Q3261" s="607">
        <v>0</v>
      </c>
      <c r="R3261" s="607"/>
      <c r="S3261" s="607" t="s">
        <v>915</v>
      </c>
      <c r="T3261" s="600"/>
      <c r="U3261" s="683"/>
      <c r="V3261" s="726" t="str">
        <f>VLOOKUP(E3261,'[2]Type Group 1'!E:F,2,FALSE)</f>
        <v>Equity Fund</v>
      </c>
    </row>
    <row r="3262" spans="1:22">
      <c r="A3262" s="720" t="s">
        <v>28</v>
      </c>
      <c r="B3262" s="599" t="s">
        <v>12835</v>
      </c>
      <c r="C3262" s="599" t="s">
        <v>12836</v>
      </c>
      <c r="D3262" s="600" t="s">
        <v>12837</v>
      </c>
      <c r="E3262" s="601" t="s">
        <v>90</v>
      </c>
      <c r="F3262" s="878" t="s">
        <v>304</v>
      </c>
      <c r="G3262" s="603">
        <v>13.3947</v>
      </c>
      <c r="H3262" s="603">
        <v>13.3947</v>
      </c>
      <c r="I3262" s="603">
        <v>13.3948</v>
      </c>
      <c r="J3262" s="604">
        <v>243283159.04000002</v>
      </c>
      <c r="K3262" s="916" t="s">
        <v>12826</v>
      </c>
      <c r="L3262" s="916" t="s">
        <v>12827</v>
      </c>
      <c r="M3262" s="917">
        <v>0.43959999999999999</v>
      </c>
      <c r="N3262" s="600"/>
      <c r="O3262" s="600" t="s">
        <v>12838</v>
      </c>
      <c r="P3262" s="601"/>
      <c r="Q3262" s="607">
        <v>0</v>
      </c>
      <c r="R3262" s="607"/>
      <c r="S3262" s="607" t="s">
        <v>915</v>
      </c>
      <c r="T3262" s="600"/>
      <c r="U3262" s="683"/>
      <c r="V3262" s="726" t="str">
        <f>VLOOKUP(E3262,'[2]Type Group 1'!E:F,2,FALSE)</f>
        <v>Equity Fund</v>
      </c>
    </row>
    <row r="3263" spans="1:22">
      <c r="A3263" s="720" t="s">
        <v>28</v>
      </c>
      <c r="B3263" s="599" t="s">
        <v>12839</v>
      </c>
      <c r="C3263" s="599" t="s">
        <v>12840</v>
      </c>
      <c r="D3263" s="600" t="s">
        <v>12841</v>
      </c>
      <c r="E3263" s="601" t="s">
        <v>90</v>
      </c>
      <c r="F3263" s="878" t="s">
        <v>304</v>
      </c>
      <c r="G3263" s="603">
        <v>29.185099999999998</v>
      </c>
      <c r="H3263" s="603">
        <v>29.185099999999998</v>
      </c>
      <c r="I3263" s="603">
        <v>29.185199999999998</v>
      </c>
      <c r="J3263" s="604">
        <v>1684449901.23</v>
      </c>
      <c r="K3263" s="916" t="s">
        <v>321</v>
      </c>
      <c r="L3263" s="916" t="s">
        <v>321</v>
      </c>
      <c r="M3263" s="917" t="s">
        <v>321</v>
      </c>
      <c r="N3263" s="600"/>
      <c r="O3263" s="600" t="s">
        <v>12842</v>
      </c>
      <c r="P3263" s="601"/>
      <c r="Q3263" s="607">
        <v>0</v>
      </c>
      <c r="R3263" s="607"/>
      <c r="S3263" s="607" t="s">
        <v>915</v>
      </c>
      <c r="T3263" s="600"/>
      <c r="U3263" s="683"/>
      <c r="V3263" s="726" t="str">
        <f>VLOOKUP(E3263,'[2]Type Group 1'!E:F,2,FALSE)</f>
        <v>Equity Fund</v>
      </c>
    </row>
    <row r="3264" spans="1:22">
      <c r="A3264" s="720" t="s">
        <v>28</v>
      </c>
      <c r="B3264" s="599" t="s">
        <v>12843</v>
      </c>
      <c r="C3264" s="599" t="s">
        <v>12844</v>
      </c>
      <c r="D3264" s="600" t="s">
        <v>12845</v>
      </c>
      <c r="E3264" s="601" t="s">
        <v>90</v>
      </c>
      <c r="F3264" s="878" t="s">
        <v>304</v>
      </c>
      <c r="G3264" s="603">
        <v>29.000699999999998</v>
      </c>
      <c r="H3264" s="603">
        <v>29.000699999999998</v>
      </c>
      <c r="I3264" s="603">
        <v>29.000800000000002</v>
      </c>
      <c r="J3264" s="604">
        <v>16413394.270000001</v>
      </c>
      <c r="K3264" s="916" t="s">
        <v>12846</v>
      </c>
      <c r="L3264" s="916" t="s">
        <v>12847</v>
      </c>
      <c r="M3264" s="917">
        <v>0.26</v>
      </c>
      <c r="N3264" s="600"/>
      <c r="O3264" s="600" t="s">
        <v>12842</v>
      </c>
      <c r="P3264" s="601"/>
      <c r="Q3264" s="607">
        <v>0</v>
      </c>
      <c r="R3264" s="607"/>
      <c r="S3264" s="607" t="s">
        <v>915</v>
      </c>
      <c r="T3264" s="600"/>
      <c r="U3264" s="683"/>
      <c r="V3264" s="726" t="str">
        <f>VLOOKUP(E3264,'[2]Type Group 1'!E:F,2,FALSE)</f>
        <v>Equity Fund</v>
      </c>
    </row>
    <row r="3265" spans="1:22">
      <c r="A3265" s="720" t="s">
        <v>28</v>
      </c>
      <c r="B3265" s="599" t="s">
        <v>12848</v>
      </c>
      <c r="C3265" s="599" t="s">
        <v>12849</v>
      </c>
      <c r="D3265" s="600" t="s">
        <v>12850</v>
      </c>
      <c r="E3265" s="601" t="s">
        <v>90</v>
      </c>
      <c r="F3265" s="878" t="s">
        <v>304</v>
      </c>
      <c r="G3265" s="603">
        <v>21.433399999999999</v>
      </c>
      <c r="H3265" s="603">
        <v>21.433399999999999</v>
      </c>
      <c r="I3265" s="603">
        <v>21.6478</v>
      </c>
      <c r="J3265" s="604">
        <v>1244.5999999999999</v>
      </c>
      <c r="K3265" s="916" t="s">
        <v>321</v>
      </c>
      <c r="L3265" s="916" t="s">
        <v>321</v>
      </c>
      <c r="M3265" s="917" t="s">
        <v>321</v>
      </c>
      <c r="N3265" s="600"/>
      <c r="O3265" s="600" t="s">
        <v>12842</v>
      </c>
      <c r="P3265" s="601"/>
      <c r="Q3265" s="607">
        <v>0</v>
      </c>
      <c r="R3265" s="607"/>
      <c r="S3265" s="607" t="s">
        <v>915</v>
      </c>
      <c r="T3265" s="600"/>
      <c r="U3265" s="683"/>
      <c r="V3265" s="726" t="str">
        <f>VLOOKUP(E3265,'[2]Type Group 1'!E:F,2,FALSE)</f>
        <v>Equity Fund</v>
      </c>
    </row>
    <row r="3266" spans="1:22">
      <c r="A3266" s="720" t="s">
        <v>28</v>
      </c>
      <c r="B3266" s="599" t="s">
        <v>12851</v>
      </c>
      <c r="C3266" s="599" t="s">
        <v>12852</v>
      </c>
      <c r="D3266" s="600" t="s">
        <v>12853</v>
      </c>
      <c r="E3266" s="601" t="s">
        <v>90</v>
      </c>
      <c r="F3266" s="878" t="s">
        <v>304</v>
      </c>
      <c r="G3266" s="603">
        <v>7.2431999999999999</v>
      </c>
      <c r="H3266" s="603">
        <v>7.2431999999999999</v>
      </c>
      <c r="I3266" s="603">
        <v>7.2432999999999996</v>
      </c>
      <c r="J3266" s="604">
        <v>67927212.61999999</v>
      </c>
      <c r="K3266" s="916" t="s">
        <v>321</v>
      </c>
      <c r="L3266" s="916" t="s">
        <v>321</v>
      </c>
      <c r="M3266" s="917" t="s">
        <v>321</v>
      </c>
      <c r="N3266" s="600"/>
      <c r="O3266" s="600" t="s">
        <v>12854</v>
      </c>
      <c r="P3266" s="601"/>
      <c r="Q3266" s="607">
        <v>0</v>
      </c>
      <c r="R3266" s="607"/>
      <c r="S3266" s="607" t="s">
        <v>915</v>
      </c>
      <c r="T3266" s="600"/>
      <c r="U3266" s="683"/>
      <c r="V3266" s="726" t="str">
        <f>VLOOKUP(E3266,'[2]Type Group 1'!E:F,2,FALSE)</f>
        <v>Equity Fund</v>
      </c>
    </row>
    <row r="3267" spans="1:22">
      <c r="A3267" s="734" t="s">
        <v>28</v>
      </c>
      <c r="B3267" s="599" t="s">
        <v>12855</v>
      </c>
      <c r="C3267" s="599" t="s">
        <v>12856</v>
      </c>
      <c r="D3267" s="600" t="s">
        <v>12857</v>
      </c>
      <c r="E3267" s="601" t="s">
        <v>168</v>
      </c>
      <c r="F3267" s="878" t="s">
        <v>304</v>
      </c>
      <c r="G3267" s="603">
        <v>10.073499999999999</v>
      </c>
      <c r="H3267" s="603">
        <v>10.073499999999999</v>
      </c>
      <c r="I3267" s="603">
        <v>10.073600000000001</v>
      </c>
      <c r="J3267" s="604">
        <v>7668521.9899999993</v>
      </c>
      <c r="K3267" s="916" t="s">
        <v>321</v>
      </c>
      <c r="L3267" s="916" t="s">
        <v>321</v>
      </c>
      <c r="M3267" s="917"/>
      <c r="N3267" s="888"/>
      <c r="O3267" s="600" t="s">
        <v>12858</v>
      </c>
      <c r="P3267" s="601"/>
      <c r="Q3267" s="607">
        <v>0</v>
      </c>
      <c r="R3267" s="607"/>
      <c r="S3267" s="918" t="s">
        <v>1261</v>
      </c>
      <c r="T3267" s="821">
        <v>241627459.38</v>
      </c>
      <c r="U3267" s="683"/>
      <c r="V3267" s="726" t="str">
        <f>VLOOKUP(E3267,'[2]Type Group 1'!E:F,2,FALSE)</f>
        <v>Fixed Income Fund</v>
      </c>
    </row>
    <row r="3268" spans="1:22">
      <c r="A3268" s="734" t="s">
        <v>28</v>
      </c>
      <c r="B3268" s="599" t="s">
        <v>12859</v>
      </c>
      <c r="C3268" s="599" t="s">
        <v>12860</v>
      </c>
      <c r="D3268" s="600" t="s">
        <v>12861</v>
      </c>
      <c r="E3268" s="601" t="s">
        <v>168</v>
      </c>
      <c r="F3268" s="878" t="s">
        <v>304</v>
      </c>
      <c r="G3268" s="603">
        <v>10.052</v>
      </c>
      <c r="H3268" s="603">
        <v>10.052</v>
      </c>
      <c r="I3268" s="603">
        <v>10.052099999999999</v>
      </c>
      <c r="J3268" s="604">
        <v>50370377.50999999</v>
      </c>
      <c r="K3268" s="916" t="s">
        <v>321</v>
      </c>
      <c r="L3268" s="916" t="s">
        <v>321</v>
      </c>
      <c r="M3268" s="917"/>
      <c r="N3268" s="888"/>
      <c r="O3268" s="600" t="s">
        <v>12862</v>
      </c>
      <c r="P3268" s="601"/>
      <c r="Q3268" s="607">
        <v>0</v>
      </c>
      <c r="R3268" s="607"/>
      <c r="S3268" s="918" t="s">
        <v>1261</v>
      </c>
      <c r="T3268" s="821">
        <v>1587120224.96</v>
      </c>
      <c r="U3268" s="683"/>
      <c r="V3268" s="726" t="str">
        <f>VLOOKUP(E3268,'[2]Type Group 1'!E:F,2,FALSE)</f>
        <v>Fixed Income Fund</v>
      </c>
    </row>
    <row r="3269" spans="1:22">
      <c r="A3269" s="734" t="s">
        <v>28</v>
      </c>
      <c r="B3269" s="599" t="s">
        <v>12863</v>
      </c>
      <c r="C3269" s="599" t="s">
        <v>12864</v>
      </c>
      <c r="D3269" s="600" t="s">
        <v>12865</v>
      </c>
      <c r="E3269" s="601" t="s">
        <v>168</v>
      </c>
      <c r="F3269" s="878" t="s">
        <v>304</v>
      </c>
      <c r="G3269" s="603">
        <v>10.045</v>
      </c>
      <c r="H3269" s="603">
        <v>10.045</v>
      </c>
      <c r="I3269" s="603">
        <v>10.0451</v>
      </c>
      <c r="J3269" s="604">
        <v>54115215.129999995</v>
      </c>
      <c r="K3269" s="916" t="s">
        <v>321</v>
      </c>
      <c r="L3269" s="916" t="s">
        <v>321</v>
      </c>
      <c r="M3269" s="917"/>
      <c r="N3269" s="888"/>
      <c r="O3269" s="600" t="s">
        <v>12866</v>
      </c>
      <c r="P3269" s="601"/>
      <c r="Q3269" s="607">
        <v>0</v>
      </c>
      <c r="R3269" s="607"/>
      <c r="S3269" s="918" t="s">
        <v>1261</v>
      </c>
      <c r="T3269" s="821">
        <v>1705116313.53</v>
      </c>
      <c r="U3269" s="683"/>
      <c r="V3269" s="726" t="str">
        <f>VLOOKUP(E3269,'[2]Type Group 1'!E:F,2,FALSE)</f>
        <v>Fixed Income Fund</v>
      </c>
    </row>
    <row r="3270" spans="1:22">
      <c r="A3270" s="734" t="s">
        <v>28</v>
      </c>
      <c r="B3270" s="599" t="s">
        <v>12867</v>
      </c>
      <c r="C3270" s="599" t="s">
        <v>12868</v>
      </c>
      <c r="D3270" s="600" t="s">
        <v>12869</v>
      </c>
      <c r="E3270" s="601" t="s">
        <v>168</v>
      </c>
      <c r="F3270" s="878" t="s">
        <v>304</v>
      </c>
      <c r="G3270" s="603">
        <v>10.009600000000001</v>
      </c>
      <c r="H3270" s="603">
        <v>10.009600000000001</v>
      </c>
      <c r="I3270" s="603">
        <v>10.0097</v>
      </c>
      <c r="J3270" s="604">
        <v>52119789.009999998</v>
      </c>
      <c r="K3270" s="916" t="s">
        <v>321</v>
      </c>
      <c r="L3270" s="916" t="s">
        <v>321</v>
      </c>
      <c r="M3270" s="917"/>
      <c r="N3270" s="888"/>
      <c r="O3270" s="600" t="s">
        <v>12870</v>
      </c>
      <c r="P3270" s="601"/>
      <c r="Q3270" s="607">
        <v>0</v>
      </c>
      <c r="R3270" s="607"/>
      <c r="S3270" s="918" t="s">
        <v>1261</v>
      </c>
      <c r="T3270" s="821">
        <v>1642242431.9200001</v>
      </c>
      <c r="U3270" s="683"/>
      <c r="V3270" s="726" t="str">
        <f>VLOOKUP(E3270,'[2]Type Group 1'!E:F,2,FALSE)</f>
        <v>Fixed Income Fund</v>
      </c>
    </row>
    <row r="3271" spans="1:22">
      <c r="A3271" s="734" t="s">
        <v>28</v>
      </c>
      <c r="B3271" s="599" t="s">
        <v>12871</v>
      </c>
      <c r="C3271" s="599" t="s">
        <v>12872</v>
      </c>
      <c r="D3271" s="600" t="s">
        <v>12873</v>
      </c>
      <c r="E3271" s="601" t="s">
        <v>168</v>
      </c>
      <c r="F3271" s="878" t="s">
        <v>304</v>
      </c>
      <c r="G3271" s="603">
        <v>10.187200000000001</v>
      </c>
      <c r="H3271" s="603">
        <v>10.187200000000001</v>
      </c>
      <c r="I3271" s="603">
        <v>10.1873</v>
      </c>
      <c r="J3271" s="604">
        <v>23988895.720000003</v>
      </c>
      <c r="K3271" s="916" t="s">
        <v>321</v>
      </c>
      <c r="L3271" s="916" t="s">
        <v>321</v>
      </c>
      <c r="M3271" s="917"/>
      <c r="N3271" s="888"/>
      <c r="O3271" s="600" t="s">
        <v>12874</v>
      </c>
      <c r="P3271" s="601"/>
      <c r="Q3271" s="607">
        <v>0</v>
      </c>
      <c r="R3271" s="607"/>
      <c r="S3271" s="918" t="s">
        <v>1261</v>
      </c>
      <c r="T3271" s="821">
        <v>755866115.24000001</v>
      </c>
      <c r="U3271" s="683"/>
      <c r="V3271" s="726" t="str">
        <f>VLOOKUP(E3271,'[2]Type Group 1'!E:F,2,FALSE)</f>
        <v>Fixed Income Fund</v>
      </c>
    </row>
    <row r="3272" spans="1:22">
      <c r="A3272" s="734" t="s">
        <v>28</v>
      </c>
      <c r="B3272" s="599" t="s">
        <v>12875</v>
      </c>
      <c r="C3272" s="599" t="s">
        <v>12876</v>
      </c>
      <c r="D3272" s="600" t="s">
        <v>12877</v>
      </c>
      <c r="E3272" s="601" t="s">
        <v>168</v>
      </c>
      <c r="F3272" s="878" t="s">
        <v>304</v>
      </c>
      <c r="G3272" s="603">
        <v>10.1601</v>
      </c>
      <c r="H3272" s="603">
        <v>10.1601</v>
      </c>
      <c r="I3272" s="603">
        <v>10.1602</v>
      </c>
      <c r="J3272" s="604">
        <v>10149076.949999999</v>
      </c>
      <c r="K3272" s="916" t="s">
        <v>321</v>
      </c>
      <c r="L3272" s="916" t="s">
        <v>321</v>
      </c>
      <c r="M3272" s="917"/>
      <c r="N3272" s="888"/>
      <c r="O3272" s="600" t="s">
        <v>12878</v>
      </c>
      <c r="P3272" s="601"/>
      <c r="Q3272" s="607">
        <v>0</v>
      </c>
      <c r="R3272" s="607"/>
      <c r="S3272" s="918" t="s">
        <v>1261</v>
      </c>
      <c r="T3272" s="821">
        <v>319787265.62</v>
      </c>
      <c r="U3272" s="683"/>
      <c r="V3272" s="726" t="str">
        <f>VLOOKUP(E3272,'[2]Type Group 1'!E:F,2,FALSE)</f>
        <v>Fixed Income Fund</v>
      </c>
    </row>
    <row r="3273" spans="1:22">
      <c r="A3273" s="734" t="s">
        <v>28</v>
      </c>
      <c r="B3273" s="599" t="s">
        <v>12879</v>
      </c>
      <c r="C3273" s="599" t="s">
        <v>12880</v>
      </c>
      <c r="D3273" s="600" t="s">
        <v>12881</v>
      </c>
      <c r="E3273" s="601" t="s">
        <v>168</v>
      </c>
      <c r="F3273" s="878" t="s">
        <v>304</v>
      </c>
      <c r="G3273" s="603">
        <v>10.119999999999999</v>
      </c>
      <c r="H3273" s="603">
        <v>10.119999999999999</v>
      </c>
      <c r="I3273" s="603">
        <v>10.120100000000001</v>
      </c>
      <c r="J3273" s="604">
        <v>29548380.599999998</v>
      </c>
      <c r="K3273" s="916" t="s">
        <v>321</v>
      </c>
      <c r="L3273" s="916" t="s">
        <v>321</v>
      </c>
      <c r="M3273" s="917"/>
      <c r="N3273" s="888"/>
      <c r="O3273" s="600" t="s">
        <v>12882</v>
      </c>
      <c r="P3273" s="601"/>
      <c r="Q3273" s="607">
        <v>0</v>
      </c>
      <c r="R3273" s="607"/>
      <c r="S3273" s="918" t="s">
        <v>1261</v>
      </c>
      <c r="T3273" s="821">
        <v>931039924.33000004</v>
      </c>
      <c r="U3273" s="683"/>
      <c r="V3273" s="726" t="str">
        <f>VLOOKUP(E3273,'[2]Type Group 1'!E:F,2,FALSE)</f>
        <v>Fixed Income Fund</v>
      </c>
    </row>
    <row r="3274" spans="1:22">
      <c r="A3274" s="734" t="s">
        <v>28</v>
      </c>
      <c r="B3274" s="599" t="s">
        <v>12883</v>
      </c>
      <c r="C3274" s="599" t="s">
        <v>12884</v>
      </c>
      <c r="D3274" s="600" t="s">
        <v>12885</v>
      </c>
      <c r="E3274" s="601" t="s">
        <v>168</v>
      </c>
      <c r="F3274" s="878" t="s">
        <v>304</v>
      </c>
      <c r="G3274" s="603">
        <v>10.1031</v>
      </c>
      <c r="H3274" s="603">
        <v>10.1031</v>
      </c>
      <c r="I3274" s="603">
        <v>10.103199999999999</v>
      </c>
      <c r="J3274" s="604">
        <v>12074261.040000001</v>
      </c>
      <c r="K3274" s="916" t="s">
        <v>321</v>
      </c>
      <c r="L3274" s="916" t="s">
        <v>321</v>
      </c>
      <c r="M3274" s="917"/>
      <c r="N3274" s="888"/>
      <c r="O3274" s="600" t="s">
        <v>12886</v>
      </c>
      <c r="P3274" s="601"/>
      <c r="Q3274" s="607">
        <v>0</v>
      </c>
      <c r="R3274" s="607"/>
      <c r="S3274" s="918" t="s">
        <v>1261</v>
      </c>
      <c r="T3274" s="821">
        <v>380447891.11000001</v>
      </c>
      <c r="U3274" s="683"/>
      <c r="V3274" s="726" t="str">
        <f>VLOOKUP(E3274,'[2]Type Group 1'!E:F,2,FALSE)</f>
        <v>Fixed Income Fund</v>
      </c>
    </row>
    <row r="3275" spans="1:22">
      <c r="A3275" s="734" t="s">
        <v>28</v>
      </c>
      <c r="B3275" s="599" t="s">
        <v>12887</v>
      </c>
      <c r="C3275" s="599" t="s">
        <v>12888</v>
      </c>
      <c r="D3275" s="600" t="s">
        <v>12889</v>
      </c>
      <c r="E3275" s="601" t="s">
        <v>168</v>
      </c>
      <c r="F3275" s="878" t="s">
        <v>304</v>
      </c>
      <c r="G3275" s="603">
        <v>10.089</v>
      </c>
      <c r="H3275" s="603">
        <v>10.089</v>
      </c>
      <c r="I3275" s="603">
        <v>10.0891</v>
      </c>
      <c r="J3275" s="604">
        <v>9703674.7300000004</v>
      </c>
      <c r="K3275" s="916" t="s">
        <v>321</v>
      </c>
      <c r="L3275" s="916" t="s">
        <v>321</v>
      </c>
      <c r="M3275" s="917"/>
      <c r="N3275" s="888"/>
      <c r="O3275" s="600" t="s">
        <v>12890</v>
      </c>
      <c r="P3275" s="601"/>
      <c r="Q3275" s="607">
        <v>0</v>
      </c>
      <c r="R3275" s="607"/>
      <c r="S3275" s="918" t="s">
        <v>1261</v>
      </c>
      <c r="T3275" s="821">
        <v>305753087.06999999</v>
      </c>
      <c r="U3275" s="683"/>
      <c r="V3275" s="726" t="str">
        <f>VLOOKUP(E3275,'[2]Type Group 1'!E:F,2,FALSE)</f>
        <v>Fixed Income Fund</v>
      </c>
    </row>
    <row r="3276" spans="1:22">
      <c r="A3276" s="734" t="s">
        <v>28</v>
      </c>
      <c r="B3276" s="599" t="s">
        <v>12891</v>
      </c>
      <c r="C3276" s="599" t="s">
        <v>12892</v>
      </c>
      <c r="D3276" s="600" t="s">
        <v>12893</v>
      </c>
      <c r="E3276" s="601" t="s">
        <v>168</v>
      </c>
      <c r="F3276" s="878" t="s">
        <v>304</v>
      </c>
      <c r="G3276" s="603">
        <v>10.071199999999999</v>
      </c>
      <c r="H3276" s="603">
        <v>10.071199999999999</v>
      </c>
      <c r="I3276" s="603">
        <v>10.071300000000001</v>
      </c>
      <c r="J3276" s="604">
        <v>9924146.1799999997</v>
      </c>
      <c r="K3276" s="916" t="s">
        <v>321</v>
      </c>
      <c r="L3276" s="916" t="s">
        <v>321</v>
      </c>
      <c r="M3276" s="917"/>
      <c r="N3276" s="888"/>
      <c r="O3276" s="600" t="s">
        <v>12894</v>
      </c>
      <c r="P3276" s="601"/>
      <c r="Q3276" s="607">
        <v>0</v>
      </c>
      <c r="R3276" s="607"/>
      <c r="S3276" s="918" t="s">
        <v>1261</v>
      </c>
      <c r="T3276" s="821">
        <v>312699921.99000001</v>
      </c>
      <c r="U3276" s="683"/>
      <c r="V3276" s="726" t="str">
        <f>VLOOKUP(E3276,'[2]Type Group 1'!E:F,2,FALSE)</f>
        <v>Fixed Income Fund</v>
      </c>
    </row>
    <row r="3277" spans="1:22">
      <c r="A3277" s="734" t="s">
        <v>28</v>
      </c>
      <c r="B3277" s="599" t="s">
        <v>12895</v>
      </c>
      <c r="C3277" s="599" t="s">
        <v>12896</v>
      </c>
      <c r="D3277" s="600" t="s">
        <v>12897</v>
      </c>
      <c r="E3277" s="601" t="s">
        <v>168</v>
      </c>
      <c r="F3277" s="878" t="s">
        <v>304</v>
      </c>
      <c r="G3277" s="603">
        <v>10.0282</v>
      </c>
      <c r="H3277" s="603">
        <v>10.0282</v>
      </c>
      <c r="I3277" s="603">
        <v>10.0283</v>
      </c>
      <c r="J3277" s="604">
        <v>9559289.9199999981</v>
      </c>
      <c r="K3277" s="916" t="s">
        <v>321</v>
      </c>
      <c r="L3277" s="916" t="s">
        <v>321</v>
      </c>
      <c r="M3277" s="917"/>
      <c r="N3277" s="888"/>
      <c r="O3277" s="600" t="s">
        <v>12898</v>
      </c>
      <c r="P3277" s="601"/>
      <c r="Q3277" s="607">
        <v>0</v>
      </c>
      <c r="R3277" s="607"/>
      <c r="S3277" s="918" t="s">
        <v>1261</v>
      </c>
      <c r="T3277" s="821">
        <v>301203666.08999997</v>
      </c>
      <c r="U3277" s="683"/>
      <c r="V3277" s="726" t="str">
        <f>VLOOKUP(E3277,'[2]Type Group 1'!E:F,2,FALSE)</f>
        <v>Fixed Income Fund</v>
      </c>
    </row>
    <row r="3278" spans="1:22">
      <c r="A3278" s="734" t="s">
        <v>28</v>
      </c>
      <c r="B3278" s="599" t="s">
        <v>12899</v>
      </c>
      <c r="C3278" s="599" t="s">
        <v>12900</v>
      </c>
      <c r="D3278" s="600" t="s">
        <v>12901</v>
      </c>
      <c r="E3278" s="601" t="s">
        <v>168</v>
      </c>
      <c r="F3278" s="878" t="s">
        <v>304</v>
      </c>
      <c r="G3278" s="603">
        <v>10.019399999999999</v>
      </c>
      <c r="H3278" s="603">
        <v>10.019399999999999</v>
      </c>
      <c r="I3278" s="603">
        <v>10.019500000000001</v>
      </c>
      <c r="J3278" s="604">
        <v>24973361.619999997</v>
      </c>
      <c r="K3278" s="916" t="s">
        <v>321</v>
      </c>
      <c r="L3278" s="916" t="s">
        <v>321</v>
      </c>
      <c r="M3278" s="917"/>
      <c r="N3278" s="888"/>
      <c r="O3278" s="600" t="s">
        <v>12902</v>
      </c>
      <c r="P3278" s="601"/>
      <c r="Q3278" s="607">
        <v>0</v>
      </c>
      <c r="R3278" s="607"/>
      <c r="S3278" s="918" t="s">
        <v>1261</v>
      </c>
      <c r="T3278" s="821">
        <v>786885651.27999997</v>
      </c>
      <c r="U3278" s="683"/>
      <c r="V3278" s="726" t="str">
        <f>VLOOKUP(E3278,'[2]Type Group 1'!E:F,2,FALSE)</f>
        <v>Fixed Income Fund</v>
      </c>
    </row>
    <row r="3279" spans="1:22">
      <c r="A3279" s="734" t="s">
        <v>28</v>
      </c>
      <c r="B3279" s="599" t="s">
        <v>12903</v>
      </c>
      <c r="C3279" s="599" t="s">
        <v>12904</v>
      </c>
      <c r="D3279" s="600" t="s">
        <v>12905</v>
      </c>
      <c r="E3279" s="601" t="s">
        <v>168</v>
      </c>
      <c r="F3279" s="878" t="s">
        <v>304</v>
      </c>
      <c r="G3279" s="603">
        <v>10.1859</v>
      </c>
      <c r="H3279" s="603">
        <v>10.1859</v>
      </c>
      <c r="I3279" s="603">
        <v>10.186</v>
      </c>
      <c r="J3279" s="604">
        <v>7324384.8699999992</v>
      </c>
      <c r="K3279" s="916" t="s">
        <v>321</v>
      </c>
      <c r="L3279" s="916" t="s">
        <v>321</v>
      </c>
      <c r="M3279" s="917"/>
      <c r="N3279" s="888"/>
      <c r="O3279" s="600" t="s">
        <v>12906</v>
      </c>
      <c r="P3279" s="601"/>
      <c r="Q3279" s="607">
        <v>0</v>
      </c>
      <c r="R3279" s="607"/>
      <c r="S3279" s="918" t="s">
        <v>1261</v>
      </c>
      <c r="T3279" s="821">
        <v>230784042.87</v>
      </c>
      <c r="U3279" s="683"/>
      <c r="V3279" s="726" t="str">
        <f>VLOOKUP(E3279,'[2]Type Group 1'!E:F,2,FALSE)</f>
        <v>Fixed Income Fund</v>
      </c>
    </row>
    <row r="3280" spans="1:22">
      <c r="A3280" s="734" t="s">
        <v>28</v>
      </c>
      <c r="B3280" s="599" t="s">
        <v>12907</v>
      </c>
      <c r="C3280" s="599" t="s">
        <v>12908</v>
      </c>
      <c r="D3280" s="600" t="s">
        <v>12909</v>
      </c>
      <c r="E3280" s="601" t="s">
        <v>168</v>
      </c>
      <c r="F3280" s="878" t="s">
        <v>411</v>
      </c>
      <c r="G3280" s="603">
        <v>10.1957</v>
      </c>
      <c r="H3280" s="603">
        <v>10.1957</v>
      </c>
      <c r="I3280" s="603">
        <v>10.1958</v>
      </c>
      <c r="J3280" s="604">
        <v>83614293.879999995</v>
      </c>
      <c r="K3280" s="916" t="s">
        <v>321</v>
      </c>
      <c r="L3280" s="916" t="s">
        <v>321</v>
      </c>
      <c r="M3280" s="917"/>
      <c r="N3280" s="888"/>
      <c r="O3280" s="600" t="s">
        <v>12910</v>
      </c>
      <c r="P3280" s="601"/>
      <c r="Q3280" s="607">
        <v>0</v>
      </c>
      <c r="R3280" s="607"/>
      <c r="S3280" s="918" t="s">
        <v>1261</v>
      </c>
      <c r="T3280" s="821">
        <v>2626492199.3600001</v>
      </c>
      <c r="U3280" s="683"/>
      <c r="V3280" s="726" t="str">
        <f>VLOOKUP(E3280,'[2]Type Group 1'!E:F,2,FALSE)</f>
        <v>Fixed Income Fund</v>
      </c>
    </row>
    <row r="3281" spans="1:22">
      <c r="A3281" s="734" t="s">
        <v>28</v>
      </c>
      <c r="B3281" s="599" t="s">
        <v>12911</v>
      </c>
      <c r="C3281" s="599" t="s">
        <v>12912</v>
      </c>
      <c r="D3281" s="600" t="s">
        <v>12913</v>
      </c>
      <c r="E3281" s="601" t="s">
        <v>168</v>
      </c>
      <c r="F3281" s="878" t="s">
        <v>411</v>
      </c>
      <c r="G3281" s="603">
        <v>10.3467</v>
      </c>
      <c r="H3281" s="603">
        <v>10.3467</v>
      </c>
      <c r="I3281" s="603">
        <v>10.4503</v>
      </c>
      <c r="J3281" s="604">
        <v>10688902.699999999</v>
      </c>
      <c r="K3281" s="916" t="s">
        <v>321</v>
      </c>
      <c r="L3281" s="916" t="s">
        <v>321</v>
      </c>
      <c r="M3281" s="917"/>
      <c r="N3281" s="888"/>
      <c r="O3281" s="600" t="s">
        <v>12914</v>
      </c>
      <c r="P3281" s="601"/>
      <c r="Q3281" s="607">
        <v>0</v>
      </c>
      <c r="R3281" s="607"/>
      <c r="S3281" s="918" t="s">
        <v>1261</v>
      </c>
      <c r="T3281" s="821">
        <v>335759811.61000001</v>
      </c>
      <c r="U3281" s="683"/>
      <c r="V3281" s="726" t="str">
        <f>VLOOKUP(E3281,'[2]Type Group 1'!E:F,2,FALSE)</f>
        <v>Fixed Income Fund</v>
      </c>
    </row>
    <row r="3282" spans="1:22">
      <c r="A3282" s="734" t="s">
        <v>28</v>
      </c>
      <c r="B3282" s="599" t="s">
        <v>12915</v>
      </c>
      <c r="C3282" s="599" t="s">
        <v>12916</v>
      </c>
      <c r="D3282" s="600" t="s">
        <v>12917</v>
      </c>
      <c r="E3282" s="601" t="s">
        <v>166</v>
      </c>
      <c r="F3282" s="878" t="s">
        <v>411</v>
      </c>
      <c r="G3282" s="603">
        <v>10.182600000000001</v>
      </c>
      <c r="H3282" s="603">
        <v>10.182600000000001</v>
      </c>
      <c r="I3282" s="603">
        <v>10.3354</v>
      </c>
      <c r="J3282" s="604">
        <v>8427230.8999999985</v>
      </c>
      <c r="K3282" s="916" t="s">
        <v>321</v>
      </c>
      <c r="L3282" s="916" t="s">
        <v>321</v>
      </c>
      <c r="M3282" s="917"/>
      <c r="N3282" s="888"/>
      <c r="O3282" s="600" t="s">
        <v>12918</v>
      </c>
      <c r="P3282" s="601"/>
      <c r="Q3282" s="607">
        <v>0</v>
      </c>
      <c r="R3282" s="607"/>
      <c r="S3282" s="918" t="s">
        <v>1261</v>
      </c>
      <c r="T3282" s="821">
        <v>264716177.03</v>
      </c>
      <c r="U3282" s="683"/>
      <c r="V3282" s="726" t="str">
        <f>VLOOKUP(E3282,'[2]Type Group 1'!E:F,2,FALSE)</f>
        <v>Equity Fund</v>
      </c>
    </row>
    <row r="3283" spans="1:22">
      <c r="A3283" s="734" t="s">
        <v>28</v>
      </c>
      <c r="B3283" s="599" t="s">
        <v>12919</v>
      </c>
      <c r="C3283" s="599" t="s">
        <v>12920</v>
      </c>
      <c r="D3283" s="600" t="s">
        <v>12921</v>
      </c>
      <c r="E3283" s="601" t="s">
        <v>166</v>
      </c>
      <c r="F3283" s="878" t="s">
        <v>411</v>
      </c>
      <c r="G3283" s="603">
        <v>10.062099999999999</v>
      </c>
      <c r="H3283" s="603">
        <v>10.062099999999999</v>
      </c>
      <c r="I3283" s="603">
        <v>10.263400000000001</v>
      </c>
      <c r="J3283" s="604">
        <v>14524051.129999999</v>
      </c>
      <c r="K3283" s="916" t="s">
        <v>321</v>
      </c>
      <c r="L3283" s="916" t="s">
        <v>321</v>
      </c>
      <c r="M3283" s="917"/>
      <c r="N3283" s="888"/>
      <c r="O3283" s="600" t="s">
        <v>12922</v>
      </c>
      <c r="P3283" s="601"/>
      <c r="Q3283" s="607">
        <v>0</v>
      </c>
      <c r="R3283" s="607"/>
      <c r="S3283" s="918" t="s">
        <v>1261</v>
      </c>
      <c r="T3283" s="821">
        <v>456229494.10000002</v>
      </c>
      <c r="U3283" s="683"/>
      <c r="V3283" s="726" t="str">
        <f>VLOOKUP(E3283,'[2]Type Group 1'!E:F,2,FALSE)</f>
        <v>Equity Fund</v>
      </c>
    </row>
    <row r="3284" spans="1:22">
      <c r="A3284" s="720" t="s">
        <v>28</v>
      </c>
      <c r="B3284" s="599" t="s">
        <v>12923</v>
      </c>
      <c r="C3284" s="599" t="s">
        <v>12924</v>
      </c>
      <c r="D3284" s="600" t="s">
        <v>12925</v>
      </c>
      <c r="E3284" s="601" t="s">
        <v>476</v>
      </c>
      <c r="F3284" s="878" t="s">
        <v>4620</v>
      </c>
      <c r="G3284" s="603">
        <v>0.91169999999999995</v>
      </c>
      <c r="H3284" s="603">
        <v>0</v>
      </c>
      <c r="I3284" s="603">
        <v>0</v>
      </c>
      <c r="J3284" s="604">
        <v>95028172.439999998</v>
      </c>
      <c r="K3284" s="916" t="s">
        <v>321</v>
      </c>
      <c r="L3284" s="916" t="s">
        <v>321</v>
      </c>
      <c r="M3284" s="917" t="s">
        <v>321</v>
      </c>
      <c r="N3284" s="600"/>
      <c r="O3284" s="600" t="s">
        <v>12926</v>
      </c>
      <c r="P3284" s="601"/>
      <c r="Q3284" s="607">
        <v>0</v>
      </c>
      <c r="R3284" s="607"/>
      <c r="S3284" s="607" t="s">
        <v>915</v>
      </c>
      <c r="T3284" s="600"/>
      <c r="U3284" s="683"/>
      <c r="V3284" s="726" t="str">
        <f>VLOOKUP(E3284,'[2]Type Group 1'!E:F,2,FALSE)</f>
        <v>Property Fund (Type 1)</v>
      </c>
    </row>
    <row r="3285" spans="1:22">
      <c r="A3285" s="720" t="s">
        <v>28</v>
      </c>
      <c r="B3285" s="599" t="s">
        <v>12927</v>
      </c>
      <c r="C3285" s="599" t="s">
        <v>12928</v>
      </c>
      <c r="D3285" s="600" t="s">
        <v>12929</v>
      </c>
      <c r="E3285" s="601" t="s">
        <v>697</v>
      </c>
      <c r="F3285" s="878" t="s">
        <v>4620</v>
      </c>
      <c r="G3285" s="603">
        <v>5.1993999999999998</v>
      </c>
      <c r="H3285" s="603">
        <v>0</v>
      </c>
      <c r="I3285" s="603">
        <v>0</v>
      </c>
      <c r="J3285" s="604">
        <v>994654491.82000005</v>
      </c>
      <c r="K3285" s="916" t="s">
        <v>321</v>
      </c>
      <c r="L3285" s="916" t="s">
        <v>321</v>
      </c>
      <c r="M3285" s="917" t="s">
        <v>321</v>
      </c>
      <c r="N3285" s="600"/>
      <c r="O3285" s="600" t="s">
        <v>12930</v>
      </c>
      <c r="P3285" s="601"/>
      <c r="Q3285" s="607">
        <v>0</v>
      </c>
      <c r="R3285" s="607"/>
      <c r="S3285" s="607" t="s">
        <v>915</v>
      </c>
      <c r="T3285" s="600"/>
      <c r="U3285" s="683"/>
      <c r="V3285" s="726" t="str">
        <f>VLOOKUP(E3285,'[2]Type Group 1'!E:F,2,FALSE)</f>
        <v>Property Fund (Type 1)</v>
      </c>
    </row>
    <row r="3286" spans="1:22">
      <c r="A3286" s="720" t="s">
        <v>28</v>
      </c>
      <c r="B3286" s="599" t="s">
        <v>12931</v>
      </c>
      <c r="C3286" s="599" t="s">
        <v>12932</v>
      </c>
      <c r="D3286" s="600" t="s">
        <v>12933</v>
      </c>
      <c r="E3286" s="601" t="s">
        <v>166</v>
      </c>
      <c r="F3286" s="878" t="s">
        <v>411</v>
      </c>
      <c r="G3286" s="603">
        <v>19.453199999999999</v>
      </c>
      <c r="H3286" s="603">
        <v>19.453199999999999</v>
      </c>
      <c r="I3286" s="603">
        <v>19.745100000000001</v>
      </c>
      <c r="J3286" s="604">
        <v>112745313.09999999</v>
      </c>
      <c r="K3286" s="916" t="s">
        <v>321</v>
      </c>
      <c r="L3286" s="916" t="s">
        <v>321</v>
      </c>
      <c r="M3286" s="917" t="s">
        <v>321</v>
      </c>
      <c r="N3286" s="600"/>
      <c r="O3286" s="600" t="s">
        <v>12934</v>
      </c>
      <c r="P3286" s="601"/>
      <c r="Q3286" s="607">
        <v>0</v>
      </c>
      <c r="R3286" s="607"/>
      <c r="S3286" s="607" t="s">
        <v>915</v>
      </c>
      <c r="T3286" s="600"/>
      <c r="U3286" s="683"/>
      <c r="V3286" s="726" t="str">
        <f>VLOOKUP(E3286,'[2]Type Group 1'!E:F,2,FALSE)</f>
        <v>Equity Fund</v>
      </c>
    </row>
    <row r="3287" spans="1:22">
      <c r="A3287" s="720" t="s">
        <v>28</v>
      </c>
      <c r="B3287" s="599" t="s">
        <v>12935</v>
      </c>
      <c r="C3287" s="599" t="s">
        <v>12936</v>
      </c>
      <c r="D3287" s="600" t="s">
        <v>12937</v>
      </c>
      <c r="E3287" s="601" t="s">
        <v>166</v>
      </c>
      <c r="F3287" s="878" t="s">
        <v>411</v>
      </c>
      <c r="G3287" s="603">
        <v>10.3416</v>
      </c>
      <c r="H3287" s="603">
        <v>10.3416</v>
      </c>
      <c r="I3287" s="603">
        <v>10.4968</v>
      </c>
      <c r="J3287" s="604">
        <v>29006146.030000001</v>
      </c>
      <c r="K3287" s="916" t="s">
        <v>12938</v>
      </c>
      <c r="L3287" s="916" t="s">
        <v>2686</v>
      </c>
      <c r="M3287" s="917">
        <v>1.4186000000000001</v>
      </c>
      <c r="N3287" s="600"/>
      <c r="O3287" s="600" t="s">
        <v>12934</v>
      </c>
      <c r="P3287" s="601"/>
      <c r="Q3287" s="607">
        <v>0</v>
      </c>
      <c r="R3287" s="607"/>
      <c r="S3287" s="607" t="s">
        <v>915</v>
      </c>
      <c r="T3287" s="600"/>
      <c r="U3287" s="683"/>
      <c r="V3287" s="726" t="str">
        <f>VLOOKUP(E3287,'[2]Type Group 1'!E:F,2,FALSE)</f>
        <v>Equity Fund</v>
      </c>
    </row>
    <row r="3288" spans="1:22">
      <c r="A3288" s="720" t="s">
        <v>28</v>
      </c>
      <c r="B3288" s="599" t="s">
        <v>12939</v>
      </c>
      <c r="C3288" s="599" t="s">
        <v>12940</v>
      </c>
      <c r="D3288" s="600" t="s">
        <v>12941</v>
      </c>
      <c r="E3288" s="601" t="s">
        <v>172</v>
      </c>
      <c r="F3288" s="878" t="s">
        <v>411</v>
      </c>
      <c r="G3288" s="603">
        <v>26.911799999999999</v>
      </c>
      <c r="H3288" s="603">
        <v>26.871400000000001</v>
      </c>
      <c r="I3288" s="603">
        <v>27.0869</v>
      </c>
      <c r="J3288" s="604">
        <v>592592000.50999999</v>
      </c>
      <c r="K3288" s="916" t="s">
        <v>321</v>
      </c>
      <c r="L3288" s="916" t="s">
        <v>321</v>
      </c>
      <c r="M3288" s="917" t="s">
        <v>321</v>
      </c>
      <c r="N3288" s="600"/>
      <c r="O3288" s="600" t="s">
        <v>12942</v>
      </c>
      <c r="P3288" s="601"/>
      <c r="Q3288" s="607">
        <v>0</v>
      </c>
      <c r="R3288" s="607"/>
      <c r="S3288" s="607" t="s">
        <v>915</v>
      </c>
      <c r="T3288" s="600"/>
      <c r="U3288" s="683"/>
      <c r="V3288" s="726" t="str">
        <f>VLOOKUP(E3288,'[2]Type Group 1'!E:F,2,FALSE)</f>
        <v>Others</v>
      </c>
    </row>
    <row r="3289" spans="1:22">
      <c r="A3289" s="720" t="s">
        <v>28</v>
      </c>
      <c r="B3289" s="599" t="s">
        <v>12943</v>
      </c>
      <c r="C3289" s="599" t="s">
        <v>12944</v>
      </c>
      <c r="D3289" s="600" t="s">
        <v>12945</v>
      </c>
      <c r="E3289" s="601" t="s">
        <v>172</v>
      </c>
      <c r="F3289" s="878" t="s">
        <v>411</v>
      </c>
      <c r="G3289" s="603">
        <v>22.804400000000001</v>
      </c>
      <c r="H3289" s="603">
        <v>22.770199999999999</v>
      </c>
      <c r="I3289" s="603">
        <v>22.9527</v>
      </c>
      <c r="J3289" s="604">
        <v>35838167.25</v>
      </c>
      <c r="K3289" s="916" t="s">
        <v>12265</v>
      </c>
      <c r="L3289" s="916" t="s">
        <v>3044</v>
      </c>
      <c r="M3289" s="917">
        <v>3.5000000000000003E-2</v>
      </c>
      <c r="N3289" s="600"/>
      <c r="O3289" s="600" t="s">
        <v>12942</v>
      </c>
      <c r="P3289" s="601"/>
      <c r="Q3289" s="607">
        <v>0</v>
      </c>
      <c r="R3289" s="607"/>
      <c r="S3289" s="607" t="s">
        <v>915</v>
      </c>
      <c r="T3289" s="600"/>
      <c r="U3289" s="683"/>
      <c r="V3289" s="726" t="str">
        <f>VLOOKUP(E3289,'[2]Type Group 1'!E:F,2,FALSE)</f>
        <v>Others</v>
      </c>
    </row>
    <row r="3290" spans="1:22">
      <c r="A3290" s="720" t="s">
        <v>34</v>
      </c>
      <c r="B3290" s="547" t="s">
        <v>12946</v>
      </c>
      <c r="C3290" s="547" t="s">
        <v>12947</v>
      </c>
      <c r="D3290" s="549" t="s">
        <v>12948</v>
      </c>
      <c r="E3290" s="549" t="s">
        <v>726</v>
      </c>
      <c r="F3290" s="919" t="s">
        <v>304</v>
      </c>
      <c r="G3290" s="861">
        <v>5.8562000000000003</v>
      </c>
      <c r="H3290" s="861">
        <v>5.8562000000000003</v>
      </c>
      <c r="I3290" s="861">
        <v>5.9149000000000003</v>
      </c>
      <c r="J3290" s="920">
        <v>32898472.420000002</v>
      </c>
      <c r="K3290" s="921" t="s">
        <v>321</v>
      </c>
      <c r="L3290" s="921" t="s">
        <v>321</v>
      </c>
      <c r="M3290" s="920" t="s">
        <v>321</v>
      </c>
      <c r="N3290" s="549" t="s">
        <v>321</v>
      </c>
      <c r="O3290" s="549" t="s">
        <v>12949</v>
      </c>
      <c r="P3290" s="549" t="s">
        <v>321</v>
      </c>
      <c r="Q3290" s="922" t="s">
        <v>321</v>
      </c>
      <c r="R3290" s="869"/>
      <c r="S3290" s="870"/>
      <c r="T3290" s="871"/>
      <c r="U3290" s="683"/>
      <c r="V3290" s="726" t="str">
        <f>VLOOKUP(E3290,'[2]Type Group 1'!E:F,2,FALSE)</f>
        <v>Mixed Fund</v>
      </c>
    </row>
    <row r="3291" spans="1:22">
      <c r="A3291" s="720" t="s">
        <v>34</v>
      </c>
      <c r="B3291" s="559" t="s">
        <v>12950</v>
      </c>
      <c r="C3291" s="559" t="s">
        <v>12951</v>
      </c>
      <c r="D3291" s="559" t="s">
        <v>12952</v>
      </c>
      <c r="E3291" s="559" t="s">
        <v>90</v>
      </c>
      <c r="F3291" s="923" t="s">
        <v>304</v>
      </c>
      <c r="G3291" s="610">
        <v>6.2901999999999996</v>
      </c>
      <c r="H3291" s="610">
        <v>6.2901999999999996</v>
      </c>
      <c r="I3291" s="610">
        <v>6.2903000000000002</v>
      </c>
      <c r="J3291" s="611">
        <v>40936213.450000003</v>
      </c>
      <c r="K3291" s="924" t="s">
        <v>321</v>
      </c>
      <c r="L3291" s="924" t="s">
        <v>321</v>
      </c>
      <c r="M3291" s="611" t="s">
        <v>321</v>
      </c>
      <c r="N3291" s="559" t="s">
        <v>321</v>
      </c>
      <c r="O3291" s="559" t="s">
        <v>12953</v>
      </c>
      <c r="P3291" s="559" t="s">
        <v>321</v>
      </c>
      <c r="Q3291" s="565" t="s">
        <v>321</v>
      </c>
      <c r="R3291" s="682"/>
      <c r="S3291" s="821"/>
      <c r="T3291" s="822"/>
      <c r="U3291" s="683"/>
      <c r="V3291" s="726" t="str">
        <f>VLOOKUP(E3291,'[2]Type Group 1'!E:F,2,FALSE)</f>
        <v>Equity Fund</v>
      </c>
    </row>
    <row r="3292" spans="1:22">
      <c r="A3292" s="720" t="s">
        <v>34</v>
      </c>
      <c r="B3292" s="559" t="s">
        <v>12954</v>
      </c>
      <c r="C3292" s="559" t="s">
        <v>12955</v>
      </c>
      <c r="D3292" s="559" t="s">
        <v>12956</v>
      </c>
      <c r="E3292" s="559" t="s">
        <v>134</v>
      </c>
      <c r="F3292" s="923" t="s">
        <v>304</v>
      </c>
      <c r="G3292" s="610">
        <v>6.2656000000000001</v>
      </c>
      <c r="H3292" s="610">
        <v>6.2656000000000001</v>
      </c>
      <c r="I3292" s="610">
        <v>6.2656999999999998</v>
      </c>
      <c r="J3292" s="611">
        <v>15086566.859999999</v>
      </c>
      <c r="K3292" s="924" t="s">
        <v>321</v>
      </c>
      <c r="L3292" s="924" t="s">
        <v>321</v>
      </c>
      <c r="M3292" s="611" t="s">
        <v>321</v>
      </c>
      <c r="N3292" s="559" t="s">
        <v>321</v>
      </c>
      <c r="O3292" s="559" t="s">
        <v>12957</v>
      </c>
      <c r="P3292" s="559" t="s">
        <v>321</v>
      </c>
      <c r="Q3292" s="565" t="s">
        <v>321</v>
      </c>
      <c r="R3292" s="682"/>
      <c r="S3292" s="725"/>
      <c r="T3292" s="822"/>
      <c r="U3292" s="683"/>
      <c r="V3292" s="726" t="str">
        <f>VLOOKUP(E3292,'[2]Type Group 1'!E:F,2,FALSE)</f>
        <v>Equity Fund</v>
      </c>
    </row>
    <row r="3293" spans="1:22">
      <c r="A3293" s="720" t="s">
        <v>34</v>
      </c>
      <c r="B3293" s="559" t="s">
        <v>12958</v>
      </c>
      <c r="C3293" s="559" t="s">
        <v>12959</v>
      </c>
      <c r="D3293" s="559" t="s">
        <v>12960</v>
      </c>
      <c r="E3293" s="559" t="s">
        <v>138</v>
      </c>
      <c r="F3293" s="923" t="s">
        <v>304</v>
      </c>
      <c r="G3293" s="610">
        <v>5.6435000000000004</v>
      </c>
      <c r="H3293" s="610">
        <v>5.6435000000000004</v>
      </c>
      <c r="I3293" s="610">
        <v>5.6436000000000002</v>
      </c>
      <c r="J3293" s="611">
        <v>32605723.370000001</v>
      </c>
      <c r="K3293" s="924" t="s">
        <v>321</v>
      </c>
      <c r="L3293" s="924" t="s">
        <v>321</v>
      </c>
      <c r="M3293" s="611" t="s">
        <v>321</v>
      </c>
      <c r="N3293" s="559" t="s">
        <v>321</v>
      </c>
      <c r="O3293" s="559" t="s">
        <v>12961</v>
      </c>
      <c r="P3293" s="559" t="s">
        <v>321</v>
      </c>
      <c r="Q3293" s="565" t="s">
        <v>321</v>
      </c>
      <c r="R3293" s="682"/>
      <c r="S3293" s="725"/>
      <c r="T3293" s="822"/>
      <c r="U3293" s="683"/>
      <c r="V3293" s="726" t="str">
        <f>VLOOKUP(E3293,'[2]Type Group 1'!E:F,2,FALSE)</f>
        <v>Mixed Fund</v>
      </c>
    </row>
    <row r="3294" spans="1:22">
      <c r="A3294" s="720" t="s">
        <v>34</v>
      </c>
      <c r="B3294" s="559" t="s">
        <v>12962</v>
      </c>
      <c r="C3294" s="559" t="s">
        <v>12963</v>
      </c>
      <c r="D3294" s="559" t="s">
        <v>12964</v>
      </c>
      <c r="E3294" s="559" t="s">
        <v>136</v>
      </c>
      <c r="F3294" s="923" t="s">
        <v>304</v>
      </c>
      <c r="G3294" s="610">
        <v>10.895</v>
      </c>
      <c r="H3294" s="610">
        <v>10.895</v>
      </c>
      <c r="I3294" s="610">
        <v>10.895099999999999</v>
      </c>
      <c r="J3294" s="611">
        <v>75150040.709999993</v>
      </c>
      <c r="K3294" s="924" t="s">
        <v>321</v>
      </c>
      <c r="L3294" s="924" t="s">
        <v>321</v>
      </c>
      <c r="M3294" s="611" t="s">
        <v>321</v>
      </c>
      <c r="N3294" s="559" t="s">
        <v>321</v>
      </c>
      <c r="O3294" s="559" t="s">
        <v>12965</v>
      </c>
      <c r="P3294" s="559" t="s">
        <v>321</v>
      </c>
      <c r="Q3294" s="565" t="s">
        <v>321</v>
      </c>
      <c r="R3294" s="682"/>
      <c r="S3294" s="725"/>
      <c r="T3294" s="725"/>
      <c r="U3294" s="683"/>
      <c r="V3294" s="726" t="str">
        <f>VLOOKUP(E3294,'[2]Type Group 1'!E:F,2,FALSE)</f>
        <v>Fixed Income Fund</v>
      </c>
    </row>
    <row r="3295" spans="1:22">
      <c r="A3295" s="720" t="s">
        <v>34</v>
      </c>
      <c r="B3295" s="559" t="s">
        <v>12966</v>
      </c>
      <c r="C3295" s="559" t="s">
        <v>12967</v>
      </c>
      <c r="D3295" s="559" t="s">
        <v>12968</v>
      </c>
      <c r="E3295" s="559" t="s">
        <v>124</v>
      </c>
      <c r="F3295" s="923" t="s">
        <v>304</v>
      </c>
      <c r="G3295" s="610">
        <v>6.4852999999999996</v>
      </c>
      <c r="H3295" s="610">
        <v>6.4852999999999996</v>
      </c>
      <c r="I3295" s="610">
        <v>6.5503</v>
      </c>
      <c r="J3295" s="611">
        <v>8101063.3499999996</v>
      </c>
      <c r="K3295" s="924" t="s">
        <v>321</v>
      </c>
      <c r="L3295" s="924" t="s">
        <v>321</v>
      </c>
      <c r="M3295" s="611" t="s">
        <v>321</v>
      </c>
      <c r="N3295" s="559" t="s">
        <v>321</v>
      </c>
      <c r="O3295" s="559" t="s">
        <v>12969</v>
      </c>
      <c r="P3295" s="559" t="s">
        <v>194</v>
      </c>
      <c r="Q3295" s="565" t="s">
        <v>321</v>
      </c>
      <c r="R3295" s="682"/>
      <c r="S3295" s="725"/>
      <c r="T3295" s="725"/>
      <c r="U3295" s="683"/>
      <c r="V3295" s="726" t="str">
        <f>VLOOKUP(E3295,'[2]Type Group 1'!E:F,2,FALSE)</f>
        <v>Equity Fund</v>
      </c>
    </row>
    <row r="3296" spans="1:22">
      <c r="A3296" s="720" t="s">
        <v>34</v>
      </c>
      <c r="B3296" s="559" t="s">
        <v>12970</v>
      </c>
      <c r="C3296" s="559" t="s">
        <v>12971</v>
      </c>
      <c r="D3296" s="559" t="s">
        <v>12972</v>
      </c>
      <c r="E3296" s="559" t="s">
        <v>134</v>
      </c>
      <c r="F3296" s="923" t="s">
        <v>304</v>
      </c>
      <c r="G3296" s="610">
        <v>8.5481999999999996</v>
      </c>
      <c r="H3296" s="610">
        <v>8.5481999999999996</v>
      </c>
      <c r="I3296" s="610">
        <v>8.5482999999999993</v>
      </c>
      <c r="J3296" s="611">
        <v>19337220.129999999</v>
      </c>
      <c r="K3296" s="924" t="s">
        <v>321</v>
      </c>
      <c r="L3296" s="924" t="s">
        <v>321</v>
      </c>
      <c r="M3296" s="611" t="s">
        <v>321</v>
      </c>
      <c r="N3296" s="559" t="s">
        <v>321</v>
      </c>
      <c r="O3296" s="559" t="s">
        <v>12973</v>
      </c>
      <c r="P3296" s="559" t="s">
        <v>321</v>
      </c>
      <c r="Q3296" s="565" t="s">
        <v>321</v>
      </c>
      <c r="R3296" s="682"/>
      <c r="S3296" s="725"/>
      <c r="T3296" s="725"/>
      <c r="U3296" s="683"/>
      <c r="V3296" s="726" t="str">
        <f>VLOOKUP(E3296,'[2]Type Group 1'!E:F,2,FALSE)</f>
        <v>Equity Fund</v>
      </c>
    </row>
    <row r="3297" spans="1:22">
      <c r="A3297" s="720" t="s">
        <v>34</v>
      </c>
      <c r="B3297" s="559" t="s">
        <v>12974</v>
      </c>
      <c r="C3297" s="559" t="s">
        <v>12975</v>
      </c>
      <c r="D3297" s="559" t="s">
        <v>12976</v>
      </c>
      <c r="E3297" s="559" t="s">
        <v>90</v>
      </c>
      <c r="F3297" s="923" t="s">
        <v>304</v>
      </c>
      <c r="G3297" s="610">
        <v>8.0915999999999997</v>
      </c>
      <c r="H3297" s="610">
        <v>8.0915999999999997</v>
      </c>
      <c r="I3297" s="610">
        <v>8.0916999999999994</v>
      </c>
      <c r="J3297" s="611">
        <v>12339599.24</v>
      </c>
      <c r="K3297" s="924" t="s">
        <v>12977</v>
      </c>
      <c r="L3297" s="924" t="s">
        <v>12978</v>
      </c>
      <c r="M3297" s="611">
        <v>0.12</v>
      </c>
      <c r="N3297" s="559" t="s">
        <v>321</v>
      </c>
      <c r="O3297" s="559" t="s">
        <v>12979</v>
      </c>
      <c r="P3297" s="559" t="s">
        <v>321</v>
      </c>
      <c r="Q3297" s="565" t="s">
        <v>321</v>
      </c>
      <c r="R3297" s="682"/>
      <c r="S3297" s="725"/>
      <c r="T3297" s="725"/>
      <c r="U3297" s="683"/>
      <c r="V3297" s="726" t="str">
        <f>VLOOKUP(E3297,'[2]Type Group 1'!E:F,2,FALSE)</f>
        <v>Equity Fund</v>
      </c>
    </row>
    <row r="3298" spans="1:22">
      <c r="A3298" s="720" t="s">
        <v>34</v>
      </c>
      <c r="B3298" s="559" t="s">
        <v>12980</v>
      </c>
      <c r="C3298" s="559" t="s">
        <v>12981</v>
      </c>
      <c r="D3298" s="559" t="s">
        <v>12982</v>
      </c>
      <c r="E3298" s="559" t="s">
        <v>124</v>
      </c>
      <c r="F3298" s="923" t="s">
        <v>304</v>
      </c>
      <c r="G3298" s="610">
        <v>7.9478</v>
      </c>
      <c r="H3298" s="610">
        <v>7.9478</v>
      </c>
      <c r="I3298" s="610">
        <v>8.0274000000000001</v>
      </c>
      <c r="J3298" s="611">
        <v>21737434.050000001</v>
      </c>
      <c r="K3298" s="924" t="s">
        <v>12983</v>
      </c>
      <c r="L3298" s="924" t="s">
        <v>12984</v>
      </c>
      <c r="M3298" s="611">
        <v>0.5</v>
      </c>
      <c r="N3298" s="559" t="s">
        <v>321</v>
      </c>
      <c r="O3298" s="559" t="s">
        <v>12985</v>
      </c>
      <c r="P3298" s="559" t="s">
        <v>321</v>
      </c>
      <c r="Q3298" s="565" t="s">
        <v>321</v>
      </c>
      <c r="R3298" s="682"/>
      <c r="S3298" s="725"/>
      <c r="T3298" s="725"/>
      <c r="U3298" s="683"/>
      <c r="V3298" s="726" t="str">
        <f>VLOOKUP(E3298,'[2]Type Group 1'!E:F,2,FALSE)</f>
        <v>Equity Fund</v>
      </c>
    </row>
    <row r="3299" spans="1:22">
      <c r="A3299" s="720" t="s">
        <v>34</v>
      </c>
      <c r="B3299" s="559" t="s">
        <v>12986</v>
      </c>
      <c r="C3299" s="559" t="s">
        <v>12987</v>
      </c>
      <c r="D3299" s="559" t="s">
        <v>12988</v>
      </c>
      <c r="E3299" s="559" t="s">
        <v>134</v>
      </c>
      <c r="F3299" s="923" t="s">
        <v>304</v>
      </c>
      <c r="G3299" s="610">
        <v>4.8467000000000002</v>
      </c>
      <c r="H3299" s="610">
        <v>4.8467000000000002</v>
      </c>
      <c r="I3299" s="610">
        <v>4.8468</v>
      </c>
      <c r="J3299" s="611">
        <v>12451537.119999999</v>
      </c>
      <c r="K3299" s="924" t="s">
        <v>321</v>
      </c>
      <c r="L3299" s="924" t="s">
        <v>321</v>
      </c>
      <c r="M3299" s="611" t="s">
        <v>321</v>
      </c>
      <c r="N3299" s="559" t="s">
        <v>321</v>
      </c>
      <c r="O3299" s="559" t="s">
        <v>12989</v>
      </c>
      <c r="P3299" s="559" t="s">
        <v>321</v>
      </c>
      <c r="Q3299" s="565" t="s">
        <v>321</v>
      </c>
      <c r="R3299" s="682"/>
      <c r="S3299" s="725"/>
      <c r="T3299" s="725"/>
      <c r="U3299" s="683"/>
      <c r="V3299" s="726" t="str">
        <f>VLOOKUP(E3299,'[2]Type Group 1'!E:F,2,FALSE)</f>
        <v>Equity Fund</v>
      </c>
    </row>
    <row r="3300" spans="1:22">
      <c r="A3300" s="720" t="s">
        <v>34</v>
      </c>
      <c r="B3300" s="559" t="s">
        <v>12990</v>
      </c>
      <c r="C3300" s="559" t="s">
        <v>12991</v>
      </c>
      <c r="D3300" s="559" t="s">
        <v>12992</v>
      </c>
      <c r="E3300" s="559" t="s">
        <v>174</v>
      </c>
      <c r="F3300" s="923" t="s">
        <v>304</v>
      </c>
      <c r="G3300" s="610">
        <v>8.157</v>
      </c>
      <c r="H3300" s="610">
        <v>8.157</v>
      </c>
      <c r="I3300" s="610">
        <v>8.1570999999999998</v>
      </c>
      <c r="J3300" s="611">
        <v>41885485.57</v>
      </c>
      <c r="K3300" s="924" t="s">
        <v>321</v>
      </c>
      <c r="L3300" s="924" t="s">
        <v>321</v>
      </c>
      <c r="M3300" s="611" t="s">
        <v>321</v>
      </c>
      <c r="N3300" s="559" t="s">
        <v>205</v>
      </c>
      <c r="O3300" s="559" t="s">
        <v>12993</v>
      </c>
      <c r="P3300" s="559" t="s">
        <v>98</v>
      </c>
      <c r="Q3300" s="565" t="s">
        <v>321</v>
      </c>
      <c r="R3300" s="725"/>
      <c r="S3300" s="725"/>
      <c r="T3300" s="725"/>
      <c r="U3300" s="683"/>
      <c r="V3300" s="726" t="str">
        <f>VLOOKUP(E3300,'[2]Type Group 1'!E:F,2,FALSE)</f>
        <v>Equity Fund</v>
      </c>
    </row>
    <row r="3301" spans="1:22">
      <c r="A3301" s="720" t="s">
        <v>34</v>
      </c>
      <c r="B3301" s="559" t="s">
        <v>12994</v>
      </c>
      <c r="C3301" s="559" t="s">
        <v>12995</v>
      </c>
      <c r="D3301" s="559" t="s">
        <v>12996</v>
      </c>
      <c r="E3301" s="559" t="s">
        <v>142</v>
      </c>
      <c r="F3301" s="923" t="s">
        <v>304</v>
      </c>
      <c r="G3301" s="610">
        <v>14.2776</v>
      </c>
      <c r="H3301" s="610">
        <v>14.2776</v>
      </c>
      <c r="I3301" s="610">
        <v>14.277699999999999</v>
      </c>
      <c r="J3301" s="611">
        <v>190077566.00999999</v>
      </c>
      <c r="K3301" s="924" t="s">
        <v>321</v>
      </c>
      <c r="L3301" s="924" t="s">
        <v>321</v>
      </c>
      <c r="M3301" s="611" t="s">
        <v>321</v>
      </c>
      <c r="N3301" s="559" t="s">
        <v>321</v>
      </c>
      <c r="O3301" s="559" t="s">
        <v>12997</v>
      </c>
      <c r="P3301" s="559" t="s">
        <v>321</v>
      </c>
      <c r="Q3301" s="565" t="s">
        <v>321</v>
      </c>
      <c r="R3301" s="725"/>
      <c r="S3301" s="725"/>
      <c r="T3301" s="725"/>
      <c r="U3301" s="683"/>
      <c r="V3301" s="726" t="str">
        <f>VLOOKUP(E3301,'[2]Type Group 1'!E:F,2,FALSE)</f>
        <v>Equity Fund</v>
      </c>
    </row>
    <row r="3302" spans="1:22">
      <c r="A3302" s="720" t="s">
        <v>34</v>
      </c>
      <c r="B3302" s="559" t="s">
        <v>12998</v>
      </c>
      <c r="C3302" s="559" t="s">
        <v>12999</v>
      </c>
      <c r="D3302" s="559" t="s">
        <v>13000</v>
      </c>
      <c r="E3302" s="559" t="s">
        <v>2032</v>
      </c>
      <c r="F3302" s="923" t="s">
        <v>304</v>
      </c>
      <c r="G3302" s="610">
        <v>11.0306</v>
      </c>
      <c r="H3302" s="610">
        <v>11.0306</v>
      </c>
      <c r="I3302" s="610">
        <v>11.0307</v>
      </c>
      <c r="J3302" s="611">
        <v>889085582.39999998</v>
      </c>
      <c r="K3302" s="924" t="s">
        <v>321</v>
      </c>
      <c r="L3302" s="924" t="s">
        <v>321</v>
      </c>
      <c r="M3302" s="611" t="s">
        <v>321</v>
      </c>
      <c r="N3302" s="559" t="s">
        <v>321</v>
      </c>
      <c r="O3302" s="559" t="s">
        <v>13001</v>
      </c>
      <c r="P3302" s="559" t="s">
        <v>321</v>
      </c>
      <c r="Q3302" s="565" t="s">
        <v>321</v>
      </c>
      <c r="R3302" s="725"/>
      <c r="S3302" s="725"/>
      <c r="T3302" s="725"/>
      <c r="U3302" s="683"/>
      <c r="V3302" s="726" t="str">
        <f>VLOOKUP(E3302,'[2]Type Group 1'!E:F,2,FALSE)</f>
        <v>Fixed Income Fund</v>
      </c>
    </row>
    <row r="3303" spans="1:22">
      <c r="A3303" s="720" t="s">
        <v>34</v>
      </c>
      <c r="B3303" s="559" t="s">
        <v>13002</v>
      </c>
      <c r="C3303" s="559" t="s">
        <v>13003</v>
      </c>
      <c r="D3303" s="559" t="s">
        <v>13004</v>
      </c>
      <c r="E3303" s="559" t="s">
        <v>152</v>
      </c>
      <c r="F3303" s="923" t="s">
        <v>304</v>
      </c>
      <c r="G3303" s="610">
        <v>11.0137</v>
      </c>
      <c r="H3303" s="610">
        <v>11.0137</v>
      </c>
      <c r="I3303" s="610">
        <v>11.0138</v>
      </c>
      <c r="J3303" s="611">
        <v>25492904.18</v>
      </c>
      <c r="K3303" s="924" t="s">
        <v>321</v>
      </c>
      <c r="L3303" s="924" t="s">
        <v>321</v>
      </c>
      <c r="M3303" s="611" t="s">
        <v>321</v>
      </c>
      <c r="N3303" s="559" t="s">
        <v>321</v>
      </c>
      <c r="O3303" s="559" t="s">
        <v>13001</v>
      </c>
      <c r="P3303" s="559" t="s">
        <v>321</v>
      </c>
      <c r="Q3303" s="565" t="s">
        <v>321</v>
      </c>
      <c r="R3303" s="725"/>
      <c r="S3303" s="725"/>
      <c r="T3303" s="725"/>
      <c r="U3303" s="683"/>
      <c r="V3303" s="726" t="str">
        <f>VLOOKUP(E3303,'[2]Type Group 1'!E:F,2,FALSE)</f>
        <v>Fixed Income Fund</v>
      </c>
    </row>
    <row r="3304" spans="1:22">
      <c r="A3304" s="720" t="s">
        <v>34</v>
      </c>
      <c r="B3304" s="559" t="s">
        <v>13005</v>
      </c>
      <c r="C3304" s="559" t="s">
        <v>13006</v>
      </c>
      <c r="D3304" s="559" t="s">
        <v>13007</v>
      </c>
      <c r="E3304" s="559" t="s">
        <v>124</v>
      </c>
      <c r="F3304" s="923" t="s">
        <v>304</v>
      </c>
      <c r="G3304" s="610">
        <v>8.9694000000000003</v>
      </c>
      <c r="H3304" s="610">
        <v>8.9694000000000003</v>
      </c>
      <c r="I3304" s="610">
        <v>9.0592000000000006</v>
      </c>
      <c r="J3304" s="611">
        <v>75542945.489999995</v>
      </c>
      <c r="K3304" s="924" t="s">
        <v>321</v>
      </c>
      <c r="L3304" s="924" t="s">
        <v>321</v>
      </c>
      <c r="M3304" s="611" t="s">
        <v>321</v>
      </c>
      <c r="N3304" s="559" t="s">
        <v>321</v>
      </c>
      <c r="O3304" s="559" t="s">
        <v>13008</v>
      </c>
      <c r="P3304" s="559" t="s">
        <v>321</v>
      </c>
      <c r="Q3304" s="565" t="s">
        <v>321</v>
      </c>
      <c r="R3304" s="725"/>
      <c r="S3304" s="725"/>
      <c r="T3304" s="725"/>
      <c r="U3304" s="683"/>
      <c r="V3304" s="726" t="str">
        <f>VLOOKUP(E3304,'[2]Type Group 1'!E:F,2,FALSE)</f>
        <v>Equity Fund</v>
      </c>
    </row>
    <row r="3305" spans="1:22">
      <c r="A3305" s="720" t="s">
        <v>34</v>
      </c>
      <c r="B3305" s="559" t="s">
        <v>13009</v>
      </c>
      <c r="C3305" s="559" t="s">
        <v>13010</v>
      </c>
      <c r="D3305" s="559" t="s">
        <v>13011</v>
      </c>
      <c r="E3305" s="559" t="s">
        <v>150</v>
      </c>
      <c r="F3305" s="923" t="s">
        <v>304</v>
      </c>
      <c r="G3305" s="610">
        <v>8.9602000000000004</v>
      </c>
      <c r="H3305" s="610">
        <v>8.9602000000000004</v>
      </c>
      <c r="I3305" s="610">
        <v>8.9603000000000002</v>
      </c>
      <c r="J3305" s="611">
        <v>1153597.48</v>
      </c>
      <c r="K3305" s="924" t="s">
        <v>321</v>
      </c>
      <c r="L3305" s="924" t="s">
        <v>321</v>
      </c>
      <c r="M3305" s="611" t="s">
        <v>321</v>
      </c>
      <c r="N3305" s="559" t="s">
        <v>321</v>
      </c>
      <c r="O3305" s="559" t="s">
        <v>13008</v>
      </c>
      <c r="P3305" s="559" t="s">
        <v>321</v>
      </c>
      <c r="Q3305" s="565" t="s">
        <v>321</v>
      </c>
      <c r="R3305" s="725"/>
      <c r="S3305" s="725"/>
      <c r="T3305" s="725"/>
      <c r="U3305" s="683"/>
      <c r="V3305" s="726" t="str">
        <f>VLOOKUP(E3305,'[2]Type Group 1'!E:F,2,FALSE)</f>
        <v>Equity Fund</v>
      </c>
    </row>
    <row r="3306" spans="1:22">
      <c r="A3306" s="720" t="s">
        <v>34</v>
      </c>
      <c r="B3306" s="559" t="s">
        <v>13012</v>
      </c>
      <c r="C3306" s="559" t="s">
        <v>13013</v>
      </c>
      <c r="D3306" s="559" t="s">
        <v>13014</v>
      </c>
      <c r="E3306" s="559" t="s">
        <v>124</v>
      </c>
      <c r="F3306" s="923" t="s">
        <v>304</v>
      </c>
      <c r="G3306" s="610">
        <v>4.3930999999999996</v>
      </c>
      <c r="H3306" s="610">
        <v>4.3930999999999996</v>
      </c>
      <c r="I3306" s="610">
        <v>4.4371</v>
      </c>
      <c r="J3306" s="611">
        <v>2915322.52</v>
      </c>
      <c r="K3306" s="924" t="s">
        <v>321</v>
      </c>
      <c r="L3306" s="924" t="s">
        <v>321</v>
      </c>
      <c r="M3306" s="611" t="s">
        <v>321</v>
      </c>
      <c r="N3306" s="559" t="s">
        <v>321</v>
      </c>
      <c r="O3306" s="559" t="s">
        <v>13015</v>
      </c>
      <c r="P3306" s="559" t="s">
        <v>321</v>
      </c>
      <c r="Q3306" s="565" t="s">
        <v>321</v>
      </c>
      <c r="R3306" s="725"/>
      <c r="S3306" s="725"/>
      <c r="T3306" s="725"/>
      <c r="U3306" s="683"/>
      <c r="V3306" s="726" t="str">
        <f>VLOOKUP(E3306,'[2]Type Group 1'!E:F,2,FALSE)</f>
        <v>Equity Fund</v>
      </c>
    </row>
    <row r="3307" spans="1:22">
      <c r="A3307" s="720" t="s">
        <v>34</v>
      </c>
      <c r="B3307" s="559" t="s">
        <v>13016</v>
      </c>
      <c r="C3307" s="559" t="s">
        <v>13017</v>
      </c>
      <c r="D3307" s="559" t="s">
        <v>13018</v>
      </c>
      <c r="E3307" s="559" t="s">
        <v>150</v>
      </c>
      <c r="F3307" s="923" t="s">
        <v>304</v>
      </c>
      <c r="G3307" s="610">
        <v>4.3893000000000004</v>
      </c>
      <c r="H3307" s="610">
        <v>4.3893000000000004</v>
      </c>
      <c r="I3307" s="610">
        <v>4.3894000000000002</v>
      </c>
      <c r="J3307" s="611">
        <v>763408.32</v>
      </c>
      <c r="K3307" s="924" t="s">
        <v>321</v>
      </c>
      <c r="L3307" s="924" t="s">
        <v>321</v>
      </c>
      <c r="M3307" s="611" t="s">
        <v>321</v>
      </c>
      <c r="N3307" s="559" t="s">
        <v>321</v>
      </c>
      <c r="O3307" s="559" t="s">
        <v>13015</v>
      </c>
      <c r="P3307" s="559" t="s">
        <v>321</v>
      </c>
      <c r="Q3307" s="565" t="s">
        <v>321</v>
      </c>
      <c r="R3307" s="725"/>
      <c r="S3307" s="725"/>
      <c r="T3307" s="725"/>
      <c r="U3307" s="683"/>
      <c r="V3307" s="726" t="str">
        <f>VLOOKUP(E3307,'[2]Type Group 1'!E:F,2,FALSE)</f>
        <v>Equity Fund</v>
      </c>
    </row>
    <row r="3308" spans="1:22">
      <c r="A3308" s="720" t="s">
        <v>34</v>
      </c>
      <c r="B3308" s="559" t="s">
        <v>13019</v>
      </c>
      <c r="C3308" s="559" t="s">
        <v>13020</v>
      </c>
      <c r="D3308" s="559" t="s">
        <v>13021</v>
      </c>
      <c r="E3308" s="559" t="s">
        <v>166</v>
      </c>
      <c r="F3308" s="923" t="s">
        <v>304</v>
      </c>
      <c r="G3308" s="610">
        <v>13.9641</v>
      </c>
      <c r="H3308" s="610">
        <v>13.9641</v>
      </c>
      <c r="I3308" s="610">
        <v>14.1038</v>
      </c>
      <c r="J3308" s="611">
        <v>2515538289.5</v>
      </c>
      <c r="K3308" s="924" t="s">
        <v>321</v>
      </c>
      <c r="L3308" s="924" t="s">
        <v>321</v>
      </c>
      <c r="M3308" s="611" t="s">
        <v>321</v>
      </c>
      <c r="N3308" s="559" t="s">
        <v>321</v>
      </c>
      <c r="O3308" s="559" t="s">
        <v>13022</v>
      </c>
      <c r="P3308" s="559" t="s">
        <v>321</v>
      </c>
      <c r="Q3308" s="565" t="s">
        <v>321</v>
      </c>
      <c r="R3308" s="725"/>
      <c r="S3308" s="725"/>
      <c r="T3308" s="725"/>
      <c r="U3308" s="683"/>
      <c r="V3308" s="726" t="str">
        <f>VLOOKUP(E3308,'[2]Type Group 1'!E:F,2,FALSE)</f>
        <v>Equity Fund</v>
      </c>
    </row>
    <row r="3309" spans="1:22">
      <c r="A3309" s="720" t="s">
        <v>34</v>
      </c>
      <c r="B3309" s="559" t="s">
        <v>13023</v>
      </c>
      <c r="C3309" s="559" t="s">
        <v>13024</v>
      </c>
      <c r="D3309" s="559" t="s">
        <v>13025</v>
      </c>
      <c r="E3309" s="559" t="s">
        <v>158</v>
      </c>
      <c r="F3309" s="923" t="s">
        <v>304</v>
      </c>
      <c r="G3309" s="610">
        <v>13.959199999999999</v>
      </c>
      <c r="H3309" s="610">
        <v>13.959199999999999</v>
      </c>
      <c r="I3309" s="610">
        <v>13.959300000000001</v>
      </c>
      <c r="J3309" s="611">
        <v>82260147.680000007</v>
      </c>
      <c r="K3309" s="924" t="s">
        <v>321</v>
      </c>
      <c r="L3309" s="924" t="s">
        <v>321</v>
      </c>
      <c r="M3309" s="611" t="s">
        <v>321</v>
      </c>
      <c r="N3309" s="559" t="s">
        <v>321</v>
      </c>
      <c r="O3309" s="559" t="s">
        <v>13022</v>
      </c>
      <c r="P3309" s="559" t="s">
        <v>321</v>
      </c>
      <c r="Q3309" s="565" t="s">
        <v>321</v>
      </c>
      <c r="R3309" s="725"/>
      <c r="S3309" s="725"/>
      <c r="T3309" s="725"/>
      <c r="U3309" s="683"/>
      <c r="V3309" s="726" t="str">
        <f>VLOOKUP(E3309,'[2]Type Group 1'!E:F,2,FALSE)</f>
        <v>Equity Fund</v>
      </c>
    </row>
    <row r="3310" spans="1:22">
      <c r="A3310" s="720" t="s">
        <v>34</v>
      </c>
      <c r="B3310" s="559" t="s">
        <v>13026</v>
      </c>
      <c r="C3310" s="559" t="s">
        <v>13027</v>
      </c>
      <c r="D3310" s="559" t="s">
        <v>13028</v>
      </c>
      <c r="E3310" s="559" t="s">
        <v>166</v>
      </c>
      <c r="F3310" s="923" t="s">
        <v>304</v>
      </c>
      <c r="G3310" s="610">
        <v>11.015000000000001</v>
      </c>
      <c r="H3310" s="610">
        <v>11.015000000000001</v>
      </c>
      <c r="I3310" s="610">
        <v>11.125299999999999</v>
      </c>
      <c r="J3310" s="611">
        <v>673483765.60000002</v>
      </c>
      <c r="K3310" s="924" t="s">
        <v>321</v>
      </c>
      <c r="L3310" s="924" t="s">
        <v>321</v>
      </c>
      <c r="M3310" s="611" t="s">
        <v>321</v>
      </c>
      <c r="N3310" s="559" t="s">
        <v>321</v>
      </c>
      <c r="O3310" s="559" t="s">
        <v>13029</v>
      </c>
      <c r="P3310" s="559" t="s">
        <v>321</v>
      </c>
      <c r="Q3310" s="565" t="s">
        <v>321</v>
      </c>
      <c r="R3310" s="725"/>
      <c r="S3310" s="725"/>
      <c r="T3310" s="725"/>
      <c r="U3310" s="683"/>
      <c r="V3310" s="726" t="str">
        <f>VLOOKUP(E3310,'[2]Type Group 1'!E:F,2,FALSE)</f>
        <v>Equity Fund</v>
      </c>
    </row>
    <row r="3311" spans="1:22">
      <c r="A3311" s="720" t="s">
        <v>34</v>
      </c>
      <c r="B3311" s="559" t="s">
        <v>13030</v>
      </c>
      <c r="C3311" s="559" t="s">
        <v>13031</v>
      </c>
      <c r="D3311" s="559" t="s">
        <v>13032</v>
      </c>
      <c r="E3311" s="559" t="s">
        <v>184</v>
      </c>
      <c r="F3311" s="923" t="s">
        <v>304</v>
      </c>
      <c r="G3311" s="610">
        <v>9.9080999999999992</v>
      </c>
      <c r="H3311" s="610">
        <v>9.9080999999999992</v>
      </c>
      <c r="I3311" s="610">
        <v>9.9082000000000008</v>
      </c>
      <c r="J3311" s="611">
        <v>77496884.969999999</v>
      </c>
      <c r="K3311" s="925" t="s">
        <v>321</v>
      </c>
      <c r="L3311" s="925" t="s">
        <v>321</v>
      </c>
      <c r="M3311" s="611" t="s">
        <v>321</v>
      </c>
      <c r="N3311" s="559" t="s">
        <v>205</v>
      </c>
      <c r="O3311" s="559" t="s">
        <v>13033</v>
      </c>
      <c r="P3311" s="559" t="s">
        <v>182</v>
      </c>
      <c r="Q3311" s="565">
        <v>13250786.1</v>
      </c>
      <c r="R3311" s="725"/>
      <c r="S3311" s="725"/>
      <c r="T3311" s="725"/>
      <c r="U3311" s="683"/>
      <c r="V3311" s="726" t="str">
        <f>VLOOKUP(E3311,'[2]Type Group 1'!E:F,2,FALSE)</f>
        <v>Equity Fund</v>
      </c>
    </row>
    <row r="3312" spans="1:22">
      <c r="A3312" s="720" t="s">
        <v>34</v>
      </c>
      <c r="B3312" s="559" t="s">
        <v>13034</v>
      </c>
      <c r="C3312" s="559" t="s">
        <v>13035</v>
      </c>
      <c r="D3312" s="559" t="s">
        <v>13036</v>
      </c>
      <c r="E3312" s="559" t="s">
        <v>184</v>
      </c>
      <c r="F3312" s="923" t="s">
        <v>304</v>
      </c>
      <c r="G3312" s="610">
        <v>9.9080999999999992</v>
      </c>
      <c r="H3312" s="610">
        <v>9.9080999999999992</v>
      </c>
      <c r="I3312" s="610">
        <v>9.9082000000000008</v>
      </c>
      <c r="J3312" s="611">
        <v>9207312.0500000007</v>
      </c>
      <c r="K3312" s="925"/>
      <c r="L3312" s="925"/>
      <c r="M3312" s="611"/>
      <c r="N3312" s="559" t="s">
        <v>205</v>
      </c>
      <c r="O3312" s="559" t="s">
        <v>13033</v>
      </c>
      <c r="P3312" s="559" t="s">
        <v>182</v>
      </c>
      <c r="Q3312" s="565">
        <v>13250786.1</v>
      </c>
      <c r="R3312" s="725"/>
      <c r="S3312" s="725"/>
      <c r="T3312" s="725"/>
      <c r="U3312" s="683"/>
      <c r="V3312" s="726" t="str">
        <f>VLOOKUP(E3312,'[2]Type Group 1'!E:F,2,FALSE)</f>
        <v>Equity Fund</v>
      </c>
    </row>
    <row r="3313" spans="1:22">
      <c r="A3313" s="720" t="s">
        <v>34</v>
      </c>
      <c r="B3313" s="559" t="s">
        <v>13037</v>
      </c>
      <c r="C3313" s="559" t="s">
        <v>13038</v>
      </c>
      <c r="D3313" s="559" t="s">
        <v>13039</v>
      </c>
      <c r="E3313" s="559" t="s">
        <v>166</v>
      </c>
      <c r="F3313" s="923" t="s">
        <v>304</v>
      </c>
      <c r="G3313" s="610">
        <v>9.2876999999999992</v>
      </c>
      <c r="H3313" s="610">
        <v>9.2876999999999992</v>
      </c>
      <c r="I3313" s="610">
        <v>9.3806999999999992</v>
      </c>
      <c r="J3313" s="611">
        <v>30517309.16</v>
      </c>
      <c r="K3313" s="924" t="s">
        <v>321</v>
      </c>
      <c r="L3313" s="924" t="s">
        <v>321</v>
      </c>
      <c r="M3313" s="611" t="s">
        <v>321</v>
      </c>
      <c r="N3313" s="559" t="s">
        <v>321</v>
      </c>
      <c r="O3313" s="559" t="s">
        <v>13040</v>
      </c>
      <c r="P3313" s="559" t="s">
        <v>321</v>
      </c>
      <c r="Q3313" s="565" t="s">
        <v>321</v>
      </c>
      <c r="R3313" s="725"/>
      <c r="S3313" s="725"/>
      <c r="T3313" s="725"/>
      <c r="U3313" s="683"/>
      <c r="V3313" s="726" t="str">
        <f>VLOOKUP(E3313,'[2]Type Group 1'!E:F,2,FALSE)</f>
        <v>Equity Fund</v>
      </c>
    </row>
    <row r="3314" spans="1:22">
      <c r="A3314" s="720" t="s">
        <v>34</v>
      </c>
      <c r="B3314" s="559" t="s">
        <v>13041</v>
      </c>
      <c r="C3314" s="559" t="s">
        <v>13042</v>
      </c>
      <c r="D3314" s="559" t="s">
        <v>13043</v>
      </c>
      <c r="E3314" s="559" t="s">
        <v>166</v>
      </c>
      <c r="F3314" s="923" t="s">
        <v>304</v>
      </c>
      <c r="G3314" s="610">
        <v>9.5321999999999996</v>
      </c>
      <c r="H3314" s="610">
        <v>9.5321999999999996</v>
      </c>
      <c r="I3314" s="610">
        <v>9.6275999999999993</v>
      </c>
      <c r="J3314" s="611">
        <v>66204693.340000004</v>
      </c>
      <c r="K3314" s="924" t="s">
        <v>321</v>
      </c>
      <c r="L3314" s="924" t="s">
        <v>321</v>
      </c>
      <c r="M3314" s="611" t="s">
        <v>321</v>
      </c>
      <c r="N3314" s="559" t="s">
        <v>321</v>
      </c>
      <c r="O3314" s="559" t="s">
        <v>13044</v>
      </c>
      <c r="P3314" s="559" t="s">
        <v>321</v>
      </c>
      <c r="Q3314" s="565" t="s">
        <v>321</v>
      </c>
      <c r="R3314" s="725"/>
      <c r="S3314" s="725"/>
      <c r="T3314" s="725"/>
      <c r="U3314" s="683"/>
      <c r="V3314" s="726" t="str">
        <f>VLOOKUP(E3314,'[2]Type Group 1'!E:F,2,FALSE)</f>
        <v>Equity Fund</v>
      </c>
    </row>
    <row r="3315" spans="1:22">
      <c r="A3315" s="720" t="s">
        <v>34</v>
      </c>
      <c r="B3315" s="547" t="s">
        <v>13045</v>
      </c>
      <c r="C3315" s="547" t="s">
        <v>13046</v>
      </c>
      <c r="D3315" s="549" t="s">
        <v>13047</v>
      </c>
      <c r="E3315" s="559" t="s">
        <v>142</v>
      </c>
      <c r="F3315" s="926" t="s">
        <v>304</v>
      </c>
      <c r="G3315" s="861">
        <v>21.047499999999999</v>
      </c>
      <c r="H3315" s="861">
        <v>21.047499999999999</v>
      </c>
      <c r="I3315" s="861">
        <v>21.047599999999999</v>
      </c>
      <c r="J3315" s="920">
        <v>359753094.44999999</v>
      </c>
      <c r="K3315" s="927" t="s">
        <v>321</v>
      </c>
      <c r="L3315" s="927" t="s">
        <v>321</v>
      </c>
      <c r="M3315" s="920" t="s">
        <v>321</v>
      </c>
      <c r="N3315" s="549" t="s">
        <v>321</v>
      </c>
      <c r="O3315" s="549" t="s">
        <v>13048</v>
      </c>
      <c r="P3315" s="549" t="s">
        <v>321</v>
      </c>
      <c r="Q3315" s="922" t="s">
        <v>321</v>
      </c>
      <c r="R3315" s="725"/>
      <c r="S3315" s="725"/>
      <c r="T3315" s="725"/>
      <c r="U3315" s="683"/>
      <c r="V3315" s="726" t="str">
        <f>VLOOKUP(E3315,'[2]Type Group 1'!E:F,2,FALSE)</f>
        <v>Equity Fund</v>
      </c>
    </row>
    <row r="3316" spans="1:22">
      <c r="A3316" s="720" t="s">
        <v>34</v>
      </c>
      <c r="B3316" s="559" t="s">
        <v>13049</v>
      </c>
      <c r="C3316" s="559" t="s">
        <v>13050</v>
      </c>
      <c r="D3316" s="559" t="s">
        <v>13051</v>
      </c>
      <c r="E3316" s="559" t="s">
        <v>142</v>
      </c>
      <c r="F3316" s="928" t="s">
        <v>304</v>
      </c>
      <c r="G3316" s="610">
        <v>12.6004</v>
      </c>
      <c r="H3316" s="610">
        <v>12.6004</v>
      </c>
      <c r="I3316" s="610">
        <v>12.6005</v>
      </c>
      <c r="J3316" s="611">
        <v>34962424.630000003</v>
      </c>
      <c r="K3316" s="925" t="s">
        <v>321</v>
      </c>
      <c r="L3316" s="925" t="s">
        <v>321</v>
      </c>
      <c r="M3316" s="611" t="s">
        <v>321</v>
      </c>
      <c r="N3316" s="559" t="s">
        <v>321</v>
      </c>
      <c r="O3316" s="559" t="s">
        <v>13052</v>
      </c>
      <c r="P3316" s="559" t="s">
        <v>321</v>
      </c>
      <c r="Q3316" s="565" t="s">
        <v>321</v>
      </c>
      <c r="R3316" s="725"/>
      <c r="S3316" s="725"/>
      <c r="T3316" s="725"/>
      <c r="U3316" s="683"/>
      <c r="V3316" s="726" t="str">
        <f>VLOOKUP(E3316,'[2]Type Group 1'!E:F,2,FALSE)</f>
        <v>Equity Fund</v>
      </c>
    </row>
    <row r="3317" spans="1:22">
      <c r="A3317" s="720" t="s">
        <v>34</v>
      </c>
      <c r="B3317" s="559" t="s">
        <v>13053</v>
      </c>
      <c r="C3317" s="559" t="s">
        <v>13054</v>
      </c>
      <c r="D3317" s="559" t="s">
        <v>13055</v>
      </c>
      <c r="E3317" s="559" t="s">
        <v>166</v>
      </c>
      <c r="F3317" s="928" t="s">
        <v>304</v>
      </c>
      <c r="G3317" s="610">
        <v>10.471299999999999</v>
      </c>
      <c r="H3317" s="610">
        <v>10.471299999999999</v>
      </c>
      <c r="I3317" s="610">
        <v>10.5761</v>
      </c>
      <c r="J3317" s="611">
        <v>323449362.80000001</v>
      </c>
      <c r="K3317" s="925" t="s">
        <v>321</v>
      </c>
      <c r="L3317" s="925" t="s">
        <v>321</v>
      </c>
      <c r="M3317" s="611" t="s">
        <v>321</v>
      </c>
      <c r="N3317" s="559" t="s">
        <v>321</v>
      </c>
      <c r="O3317" s="559" t="s">
        <v>13056</v>
      </c>
      <c r="P3317" s="559" t="s">
        <v>321</v>
      </c>
      <c r="Q3317" s="565" t="s">
        <v>321</v>
      </c>
      <c r="R3317" s="725"/>
      <c r="S3317" s="725"/>
      <c r="T3317" s="725"/>
      <c r="U3317" s="683"/>
      <c r="V3317" s="726" t="str">
        <f>VLOOKUP(E3317,'[2]Type Group 1'!E:F,2,FALSE)</f>
        <v>Equity Fund</v>
      </c>
    </row>
    <row r="3318" spans="1:22">
      <c r="A3318" s="720" t="s">
        <v>34</v>
      </c>
      <c r="B3318" s="559" t="s">
        <v>13057</v>
      </c>
      <c r="C3318" s="559" t="s">
        <v>13058</v>
      </c>
      <c r="D3318" s="559" t="s">
        <v>13059</v>
      </c>
      <c r="E3318" s="559" t="s">
        <v>142</v>
      </c>
      <c r="F3318" s="928" t="s">
        <v>304</v>
      </c>
      <c r="G3318" s="610">
        <v>13.007199999999999</v>
      </c>
      <c r="H3318" s="610">
        <v>13.007199999999999</v>
      </c>
      <c r="I3318" s="610">
        <v>13.007300000000001</v>
      </c>
      <c r="J3318" s="611">
        <v>91931750.390000001</v>
      </c>
      <c r="K3318" s="925" t="s">
        <v>321</v>
      </c>
      <c r="L3318" s="925" t="s">
        <v>321</v>
      </c>
      <c r="M3318" s="611" t="s">
        <v>321</v>
      </c>
      <c r="N3318" s="559" t="s">
        <v>321</v>
      </c>
      <c r="O3318" s="559" t="s">
        <v>13060</v>
      </c>
      <c r="P3318" s="559" t="s">
        <v>321</v>
      </c>
      <c r="Q3318" s="565" t="s">
        <v>321</v>
      </c>
      <c r="R3318" s="725"/>
      <c r="S3318" s="725"/>
      <c r="T3318" s="725"/>
      <c r="U3318" s="683"/>
      <c r="V3318" s="726" t="str">
        <f>VLOOKUP(E3318,'[2]Type Group 1'!E:F,2,FALSE)</f>
        <v>Equity Fund</v>
      </c>
    </row>
    <row r="3319" spans="1:22">
      <c r="A3319" s="720" t="s">
        <v>34</v>
      </c>
      <c r="B3319" s="559" t="s">
        <v>13061</v>
      </c>
      <c r="C3319" s="559" t="s">
        <v>13062</v>
      </c>
      <c r="D3319" s="559" t="s">
        <v>13063</v>
      </c>
      <c r="E3319" s="559" t="s">
        <v>142</v>
      </c>
      <c r="F3319" s="928" t="s">
        <v>304</v>
      </c>
      <c r="G3319" s="610">
        <v>10.5052</v>
      </c>
      <c r="H3319" s="610">
        <v>10.5052</v>
      </c>
      <c r="I3319" s="610">
        <v>10.5053</v>
      </c>
      <c r="J3319" s="611">
        <v>6032071.79</v>
      </c>
      <c r="K3319" s="925" t="s">
        <v>321</v>
      </c>
      <c r="L3319" s="925" t="s">
        <v>321</v>
      </c>
      <c r="M3319" s="611" t="s">
        <v>321</v>
      </c>
      <c r="N3319" s="559" t="s">
        <v>321</v>
      </c>
      <c r="O3319" s="559" t="s">
        <v>13064</v>
      </c>
      <c r="P3319" s="559" t="s">
        <v>321</v>
      </c>
      <c r="Q3319" s="565" t="s">
        <v>321</v>
      </c>
      <c r="R3319" s="725"/>
      <c r="S3319" s="725"/>
      <c r="T3319" s="725"/>
      <c r="U3319" s="683"/>
      <c r="V3319" s="726" t="str">
        <f>VLOOKUP(E3319,'[2]Type Group 1'!E:F,2,FALSE)</f>
        <v>Equity Fund</v>
      </c>
    </row>
    <row r="3320" spans="1:22">
      <c r="A3320" s="720" t="s">
        <v>34</v>
      </c>
      <c r="B3320" s="559" t="s">
        <v>13065</v>
      </c>
      <c r="C3320" s="559" t="s">
        <v>13066</v>
      </c>
      <c r="D3320" s="559" t="s">
        <v>13067</v>
      </c>
      <c r="E3320" s="559" t="s">
        <v>166</v>
      </c>
      <c r="F3320" s="928" t="s">
        <v>304</v>
      </c>
      <c r="G3320" s="610">
        <v>10.6586</v>
      </c>
      <c r="H3320" s="610">
        <v>10.6586</v>
      </c>
      <c r="I3320" s="610">
        <v>10.6587</v>
      </c>
      <c r="J3320" s="611">
        <v>625910505.24000001</v>
      </c>
      <c r="K3320" s="925" t="s">
        <v>321</v>
      </c>
      <c r="L3320" s="925" t="s">
        <v>321</v>
      </c>
      <c r="M3320" s="611" t="s">
        <v>321</v>
      </c>
      <c r="N3320" s="559" t="s">
        <v>321</v>
      </c>
      <c r="O3320" s="559" t="s">
        <v>13068</v>
      </c>
      <c r="P3320" s="559" t="s">
        <v>321</v>
      </c>
      <c r="Q3320" s="565" t="s">
        <v>321</v>
      </c>
      <c r="R3320" s="725"/>
      <c r="S3320" s="725"/>
      <c r="T3320" s="725"/>
      <c r="U3320" s="683"/>
      <c r="V3320" s="726" t="str">
        <f>VLOOKUP(E3320,'[2]Type Group 1'!E:F,2,FALSE)</f>
        <v>Equity Fund</v>
      </c>
    </row>
    <row r="3321" spans="1:22">
      <c r="A3321" s="720" t="s">
        <v>34</v>
      </c>
      <c r="B3321" s="559" t="s">
        <v>13069</v>
      </c>
      <c r="C3321" s="559" t="s">
        <v>13070</v>
      </c>
      <c r="D3321" s="559" t="s">
        <v>13071</v>
      </c>
      <c r="E3321" s="559" t="s">
        <v>166</v>
      </c>
      <c r="F3321" s="928" t="s">
        <v>304</v>
      </c>
      <c r="G3321" s="610">
        <v>12.2475</v>
      </c>
      <c r="H3321" s="610">
        <v>12.2475</v>
      </c>
      <c r="I3321" s="610">
        <v>12.3088</v>
      </c>
      <c r="J3321" s="611">
        <v>127470252.81</v>
      </c>
      <c r="K3321" s="925" t="s">
        <v>321</v>
      </c>
      <c r="L3321" s="925" t="s">
        <v>321</v>
      </c>
      <c r="M3321" s="611" t="s">
        <v>321</v>
      </c>
      <c r="N3321" s="559" t="s">
        <v>321</v>
      </c>
      <c r="O3321" s="559" t="s">
        <v>13072</v>
      </c>
      <c r="P3321" s="559" t="s">
        <v>321</v>
      </c>
      <c r="Q3321" s="565" t="s">
        <v>321</v>
      </c>
      <c r="R3321" s="725"/>
      <c r="S3321" s="725"/>
      <c r="T3321" s="725"/>
      <c r="U3321" s="683"/>
      <c r="V3321" s="726" t="str">
        <f>VLOOKUP(E3321,'[2]Type Group 1'!E:F,2,FALSE)</f>
        <v>Equity Fund</v>
      </c>
    </row>
    <row r="3322" spans="1:22">
      <c r="A3322" s="720" t="s">
        <v>34</v>
      </c>
      <c r="B3322" s="559" t="s">
        <v>13073</v>
      </c>
      <c r="C3322" s="559" t="s">
        <v>13074</v>
      </c>
      <c r="D3322" s="559" t="s">
        <v>13075</v>
      </c>
      <c r="E3322" s="559" t="s">
        <v>166</v>
      </c>
      <c r="F3322" s="928" t="s">
        <v>304</v>
      </c>
      <c r="G3322" s="610">
        <v>11.7796</v>
      </c>
      <c r="H3322" s="610">
        <v>11.7796</v>
      </c>
      <c r="I3322" s="610">
        <v>11.8386</v>
      </c>
      <c r="J3322" s="611">
        <v>141627703.31999999</v>
      </c>
      <c r="K3322" s="925" t="s">
        <v>321</v>
      </c>
      <c r="L3322" s="925" t="s">
        <v>321</v>
      </c>
      <c r="M3322" s="611" t="s">
        <v>321</v>
      </c>
      <c r="N3322" s="559" t="s">
        <v>321</v>
      </c>
      <c r="O3322" s="559" t="s">
        <v>13076</v>
      </c>
      <c r="P3322" s="559" t="s">
        <v>321</v>
      </c>
      <c r="Q3322" s="565" t="s">
        <v>321</v>
      </c>
      <c r="R3322" s="725"/>
      <c r="S3322" s="725"/>
      <c r="T3322" s="725"/>
      <c r="U3322" s="683"/>
      <c r="V3322" s="726" t="str">
        <f>VLOOKUP(E3322,'[2]Type Group 1'!E:F,2,FALSE)</f>
        <v>Equity Fund</v>
      </c>
    </row>
    <row r="3323" spans="1:22">
      <c r="A3323" s="720" t="s">
        <v>34</v>
      </c>
      <c r="B3323" s="559" t="s">
        <v>13077</v>
      </c>
      <c r="C3323" s="559" t="s">
        <v>13078</v>
      </c>
      <c r="D3323" s="559" t="s">
        <v>13079</v>
      </c>
      <c r="E3323" s="559" t="s">
        <v>142</v>
      </c>
      <c r="F3323" s="928" t="s">
        <v>304</v>
      </c>
      <c r="G3323" s="610">
        <v>10.616899999999999</v>
      </c>
      <c r="H3323" s="610">
        <v>10.616899999999999</v>
      </c>
      <c r="I3323" s="610">
        <v>10.617000000000001</v>
      </c>
      <c r="J3323" s="611">
        <v>29494312.030000001</v>
      </c>
      <c r="K3323" s="925" t="s">
        <v>321</v>
      </c>
      <c r="L3323" s="925" t="s">
        <v>321</v>
      </c>
      <c r="M3323" s="611" t="s">
        <v>321</v>
      </c>
      <c r="N3323" s="559" t="s">
        <v>321</v>
      </c>
      <c r="O3323" s="559" t="s">
        <v>13080</v>
      </c>
      <c r="P3323" s="559" t="s">
        <v>321</v>
      </c>
      <c r="Q3323" s="565">
        <v>27107376.289999999</v>
      </c>
      <c r="R3323" s="725"/>
      <c r="S3323" s="725"/>
      <c r="T3323" s="725"/>
      <c r="U3323" s="683"/>
      <c r="V3323" s="726" t="str">
        <f>VLOOKUP(E3323,'[2]Type Group 1'!E:F,2,FALSE)</f>
        <v>Equity Fund</v>
      </c>
    </row>
    <row r="3324" spans="1:22">
      <c r="A3324" s="720" t="s">
        <v>34</v>
      </c>
      <c r="B3324" s="559" t="s">
        <v>13081</v>
      </c>
      <c r="C3324" s="559" t="s">
        <v>13082</v>
      </c>
      <c r="D3324" s="559" t="s">
        <v>13083</v>
      </c>
      <c r="E3324" s="559" t="s">
        <v>166</v>
      </c>
      <c r="F3324" s="928" t="s">
        <v>304</v>
      </c>
      <c r="G3324" s="610">
        <v>13.409000000000001</v>
      </c>
      <c r="H3324" s="610">
        <v>13.409000000000001</v>
      </c>
      <c r="I3324" s="610">
        <v>13.4091</v>
      </c>
      <c r="J3324" s="611">
        <v>3833358211.6399999</v>
      </c>
      <c r="K3324" s="925" t="s">
        <v>321</v>
      </c>
      <c r="L3324" s="925" t="s">
        <v>321</v>
      </c>
      <c r="M3324" s="611" t="s">
        <v>321</v>
      </c>
      <c r="N3324" s="559" t="s">
        <v>321</v>
      </c>
      <c r="O3324" s="559" t="s">
        <v>13084</v>
      </c>
      <c r="P3324" s="559" t="s">
        <v>321</v>
      </c>
      <c r="Q3324" s="565" t="s">
        <v>321</v>
      </c>
      <c r="R3324" s="725"/>
      <c r="S3324" s="725"/>
      <c r="T3324" s="725"/>
      <c r="U3324" s="683"/>
      <c r="V3324" s="726" t="str">
        <f>VLOOKUP(E3324,'[2]Type Group 1'!E:F,2,FALSE)</f>
        <v>Equity Fund</v>
      </c>
    </row>
    <row r="3325" spans="1:22">
      <c r="A3325" s="720" t="s">
        <v>34</v>
      </c>
      <c r="B3325" s="559" t="s">
        <v>13085</v>
      </c>
      <c r="C3325" s="559" t="s">
        <v>13086</v>
      </c>
      <c r="D3325" s="559" t="s">
        <v>13087</v>
      </c>
      <c r="E3325" s="559" t="s">
        <v>166</v>
      </c>
      <c r="F3325" s="928" t="s">
        <v>304</v>
      </c>
      <c r="G3325" s="610">
        <v>12.9031</v>
      </c>
      <c r="H3325" s="610">
        <v>12.9031</v>
      </c>
      <c r="I3325" s="610">
        <v>12.9032</v>
      </c>
      <c r="J3325" s="611">
        <v>3644457971.1799998</v>
      </c>
      <c r="K3325" s="925" t="s">
        <v>321</v>
      </c>
      <c r="L3325" s="925" t="s">
        <v>321</v>
      </c>
      <c r="M3325" s="611" t="s">
        <v>321</v>
      </c>
      <c r="N3325" s="559" t="s">
        <v>321</v>
      </c>
      <c r="O3325" s="559" t="s">
        <v>13088</v>
      </c>
      <c r="P3325" s="559" t="s">
        <v>321</v>
      </c>
      <c r="Q3325" s="565" t="s">
        <v>321</v>
      </c>
      <c r="R3325" s="725"/>
      <c r="S3325" s="725"/>
      <c r="T3325" s="725"/>
      <c r="U3325" s="683"/>
      <c r="V3325" s="726" t="str">
        <f>VLOOKUP(E3325,'[2]Type Group 1'!E:F,2,FALSE)</f>
        <v>Equity Fund</v>
      </c>
    </row>
    <row r="3326" spans="1:22">
      <c r="A3326" s="720" t="s">
        <v>34</v>
      </c>
      <c r="B3326" s="559" t="s">
        <v>13089</v>
      </c>
      <c r="C3326" s="559" t="s">
        <v>13090</v>
      </c>
      <c r="D3326" s="559" t="s">
        <v>13091</v>
      </c>
      <c r="E3326" s="559" t="s">
        <v>170</v>
      </c>
      <c r="F3326" s="928" t="s">
        <v>304</v>
      </c>
      <c r="G3326" s="610">
        <v>10.4155</v>
      </c>
      <c r="H3326" s="610">
        <v>10.4155</v>
      </c>
      <c r="I3326" s="610">
        <v>10.5458</v>
      </c>
      <c r="J3326" s="611">
        <v>163593781.97999999</v>
      </c>
      <c r="K3326" s="925" t="s">
        <v>321</v>
      </c>
      <c r="L3326" s="925" t="s">
        <v>321</v>
      </c>
      <c r="M3326" s="611" t="s">
        <v>321</v>
      </c>
      <c r="N3326" s="559" t="s">
        <v>321</v>
      </c>
      <c r="O3326" s="559" t="s">
        <v>13092</v>
      </c>
      <c r="P3326" s="559" t="s">
        <v>321</v>
      </c>
      <c r="Q3326" s="565" t="s">
        <v>321</v>
      </c>
      <c r="R3326" s="725"/>
      <c r="S3326" s="725"/>
      <c r="T3326" s="725"/>
      <c r="U3326" s="683"/>
      <c r="V3326" s="726" t="str">
        <f>VLOOKUP(E3326,'[2]Type Group 1'!E:F,2,FALSE)</f>
        <v>Mixed Fund</v>
      </c>
    </row>
    <row r="3327" spans="1:22">
      <c r="A3327" s="720" t="s">
        <v>34</v>
      </c>
      <c r="B3327" s="559" t="s">
        <v>13093</v>
      </c>
      <c r="C3327" s="559" t="s">
        <v>13094</v>
      </c>
      <c r="D3327" s="559" t="s">
        <v>13095</v>
      </c>
      <c r="E3327" s="559" t="s">
        <v>166</v>
      </c>
      <c r="F3327" s="928" t="s">
        <v>304</v>
      </c>
      <c r="G3327" s="610">
        <v>13.5566</v>
      </c>
      <c r="H3327" s="610">
        <v>13.5566</v>
      </c>
      <c r="I3327" s="610">
        <v>13.624499999999999</v>
      </c>
      <c r="J3327" s="611">
        <v>219102428.28</v>
      </c>
      <c r="K3327" s="925" t="s">
        <v>321</v>
      </c>
      <c r="L3327" s="925" t="s">
        <v>321</v>
      </c>
      <c r="M3327" s="611" t="s">
        <v>321</v>
      </c>
      <c r="N3327" s="559" t="s">
        <v>321</v>
      </c>
      <c r="O3327" s="559" t="s">
        <v>13096</v>
      </c>
      <c r="P3327" s="559" t="s">
        <v>321</v>
      </c>
      <c r="Q3327" s="565" t="s">
        <v>321</v>
      </c>
      <c r="R3327" s="725"/>
      <c r="S3327" s="725"/>
      <c r="T3327" s="725"/>
      <c r="U3327" s="683"/>
      <c r="V3327" s="726" t="str">
        <f>VLOOKUP(E3327,'[2]Type Group 1'!E:F,2,FALSE)</f>
        <v>Equity Fund</v>
      </c>
    </row>
    <row r="3328" spans="1:22">
      <c r="A3328" s="720" t="s">
        <v>34</v>
      </c>
      <c r="B3328" s="559" t="s">
        <v>13097</v>
      </c>
      <c r="C3328" s="559" t="s">
        <v>13098</v>
      </c>
      <c r="D3328" s="559" t="s">
        <v>13099</v>
      </c>
      <c r="E3328" s="559" t="s">
        <v>166</v>
      </c>
      <c r="F3328" s="928" t="s">
        <v>304</v>
      </c>
      <c r="G3328" s="610">
        <v>13.273099999999999</v>
      </c>
      <c r="H3328" s="610">
        <v>13.273099999999999</v>
      </c>
      <c r="I3328" s="610">
        <v>13.339600000000001</v>
      </c>
      <c r="J3328" s="611">
        <v>138394507.81</v>
      </c>
      <c r="K3328" s="925" t="s">
        <v>321</v>
      </c>
      <c r="L3328" s="925" t="s">
        <v>321</v>
      </c>
      <c r="M3328" s="611" t="s">
        <v>321</v>
      </c>
      <c r="N3328" s="559" t="s">
        <v>321</v>
      </c>
      <c r="O3328" s="559" t="s">
        <v>13100</v>
      </c>
      <c r="P3328" s="559" t="s">
        <v>321</v>
      </c>
      <c r="Q3328" s="565" t="s">
        <v>321</v>
      </c>
      <c r="R3328" s="725"/>
      <c r="S3328" s="725"/>
      <c r="T3328" s="725"/>
      <c r="U3328" s="683"/>
      <c r="V3328" s="726" t="str">
        <f>VLOOKUP(E3328,'[2]Type Group 1'!E:F,2,FALSE)</f>
        <v>Equity Fund</v>
      </c>
    </row>
    <row r="3329" spans="1:22">
      <c r="A3329" s="720" t="s">
        <v>34</v>
      </c>
      <c r="B3329" s="559" t="s">
        <v>13101</v>
      </c>
      <c r="C3329" s="559" t="s">
        <v>13102</v>
      </c>
      <c r="D3329" s="559" t="s">
        <v>13103</v>
      </c>
      <c r="E3329" s="559" t="s">
        <v>142</v>
      </c>
      <c r="F3329" s="928" t="s">
        <v>304</v>
      </c>
      <c r="G3329" s="610">
        <v>11.1157</v>
      </c>
      <c r="H3329" s="610">
        <v>11.1157</v>
      </c>
      <c r="I3329" s="610">
        <v>11.1158</v>
      </c>
      <c r="J3329" s="611">
        <v>9861262.5899999999</v>
      </c>
      <c r="K3329" s="925" t="s">
        <v>321</v>
      </c>
      <c r="L3329" s="925" t="s">
        <v>321</v>
      </c>
      <c r="M3329" s="611" t="s">
        <v>321</v>
      </c>
      <c r="N3329" s="559" t="s">
        <v>321</v>
      </c>
      <c r="O3329" s="559" t="s">
        <v>13104</v>
      </c>
      <c r="P3329" s="559" t="s">
        <v>321</v>
      </c>
      <c r="Q3329" s="565" t="s">
        <v>321</v>
      </c>
      <c r="R3329" s="725"/>
      <c r="S3329" s="725"/>
      <c r="T3329" s="725"/>
      <c r="U3329" s="683"/>
      <c r="V3329" s="726" t="str">
        <f>VLOOKUP(E3329,'[2]Type Group 1'!E:F,2,FALSE)</f>
        <v>Equity Fund</v>
      </c>
    </row>
    <row r="3330" spans="1:22">
      <c r="A3330" s="720" t="s">
        <v>34</v>
      </c>
      <c r="B3330" s="559" t="s">
        <v>13105</v>
      </c>
      <c r="C3330" s="559" t="s">
        <v>13106</v>
      </c>
      <c r="D3330" s="559" t="s">
        <v>13107</v>
      </c>
      <c r="E3330" s="559" t="s">
        <v>142</v>
      </c>
      <c r="F3330" s="928" t="s">
        <v>304</v>
      </c>
      <c r="G3330" s="610">
        <v>9.3223000000000003</v>
      </c>
      <c r="H3330" s="610">
        <v>9.3223000000000003</v>
      </c>
      <c r="I3330" s="610">
        <v>9.3224</v>
      </c>
      <c r="J3330" s="611">
        <v>3606804.7</v>
      </c>
      <c r="K3330" s="925" t="s">
        <v>321</v>
      </c>
      <c r="L3330" s="925" t="s">
        <v>321</v>
      </c>
      <c r="M3330" s="611" t="s">
        <v>321</v>
      </c>
      <c r="N3330" s="559" t="s">
        <v>321</v>
      </c>
      <c r="O3330" s="559" t="s">
        <v>13108</v>
      </c>
      <c r="P3330" s="559" t="s">
        <v>321</v>
      </c>
      <c r="Q3330" s="565" t="s">
        <v>321</v>
      </c>
      <c r="R3330" s="725"/>
      <c r="S3330" s="725"/>
      <c r="T3330" s="725"/>
      <c r="U3330" s="683"/>
      <c r="V3330" s="726" t="str">
        <f>VLOOKUP(E3330,'[2]Type Group 1'!E:F,2,FALSE)</f>
        <v>Equity Fund</v>
      </c>
    </row>
    <row r="3331" spans="1:22">
      <c r="A3331" s="720" t="s">
        <v>34</v>
      </c>
      <c r="B3331" s="559" t="s">
        <v>13109</v>
      </c>
      <c r="C3331" s="559" t="s">
        <v>13110</v>
      </c>
      <c r="D3331" s="559" t="s">
        <v>13111</v>
      </c>
      <c r="E3331" s="559" t="s">
        <v>142</v>
      </c>
      <c r="F3331" s="928" t="s">
        <v>304</v>
      </c>
      <c r="G3331" s="610">
        <v>9.2795000000000005</v>
      </c>
      <c r="H3331" s="610">
        <v>9.2795000000000005</v>
      </c>
      <c r="I3331" s="610">
        <v>9.2796000000000003</v>
      </c>
      <c r="J3331" s="611">
        <v>8556710.8000000007</v>
      </c>
      <c r="K3331" s="925" t="s">
        <v>321</v>
      </c>
      <c r="L3331" s="925" t="s">
        <v>321</v>
      </c>
      <c r="M3331" s="611" t="s">
        <v>321</v>
      </c>
      <c r="N3331" s="559" t="s">
        <v>321</v>
      </c>
      <c r="O3331" s="559" t="s">
        <v>13112</v>
      </c>
      <c r="P3331" s="559" t="s">
        <v>321</v>
      </c>
      <c r="Q3331" s="565" t="s">
        <v>321</v>
      </c>
      <c r="R3331" s="725"/>
      <c r="S3331" s="725"/>
      <c r="T3331" s="725"/>
      <c r="U3331" s="683"/>
      <c r="V3331" s="726" t="str">
        <f>VLOOKUP(E3331,'[2]Type Group 1'!E:F,2,FALSE)</f>
        <v>Equity Fund</v>
      </c>
    </row>
    <row r="3332" spans="1:22">
      <c r="A3332" s="720" t="s">
        <v>34</v>
      </c>
      <c r="B3332" s="559" t="s">
        <v>13113</v>
      </c>
      <c r="C3332" s="559" t="s">
        <v>13114</v>
      </c>
      <c r="D3332" s="559" t="s">
        <v>13115</v>
      </c>
      <c r="E3332" s="559" t="s">
        <v>142</v>
      </c>
      <c r="F3332" s="928" t="s">
        <v>304</v>
      </c>
      <c r="G3332" s="610">
        <v>9.8666999999999998</v>
      </c>
      <c r="H3332" s="610">
        <v>9.8666999999999998</v>
      </c>
      <c r="I3332" s="610">
        <v>9.8667999999999996</v>
      </c>
      <c r="J3332" s="611">
        <v>5000723.5199999996</v>
      </c>
      <c r="K3332" s="925" t="s">
        <v>321</v>
      </c>
      <c r="L3332" s="925" t="s">
        <v>321</v>
      </c>
      <c r="M3332" s="611" t="s">
        <v>321</v>
      </c>
      <c r="N3332" s="559" t="s">
        <v>321</v>
      </c>
      <c r="O3332" s="559" t="s">
        <v>13116</v>
      </c>
      <c r="P3332" s="559" t="s">
        <v>321</v>
      </c>
      <c r="Q3332" s="565" t="s">
        <v>321</v>
      </c>
      <c r="R3332" s="725"/>
      <c r="S3332" s="725"/>
      <c r="T3332" s="725"/>
      <c r="U3332" s="683"/>
      <c r="V3332" s="726" t="str">
        <f>VLOOKUP(E3332,'[2]Type Group 1'!E:F,2,FALSE)</f>
        <v>Equity Fund</v>
      </c>
    </row>
    <row r="3333" spans="1:22">
      <c r="A3333" s="720" t="s">
        <v>34</v>
      </c>
      <c r="B3333" s="559" t="s">
        <v>13117</v>
      </c>
      <c r="C3333" s="559" t="s">
        <v>13118</v>
      </c>
      <c r="D3333" s="559" t="s">
        <v>13119</v>
      </c>
      <c r="E3333" s="559" t="s">
        <v>166</v>
      </c>
      <c r="F3333" s="928" t="s">
        <v>304</v>
      </c>
      <c r="G3333" s="610">
        <v>10.154199999999999</v>
      </c>
      <c r="H3333" s="610">
        <v>10.154199999999999</v>
      </c>
      <c r="I3333" s="610">
        <v>10.255800000000001</v>
      </c>
      <c r="J3333" s="611">
        <v>1197769725.6700001</v>
      </c>
      <c r="K3333" s="925" t="s">
        <v>321</v>
      </c>
      <c r="L3333" s="925" t="s">
        <v>321</v>
      </c>
      <c r="M3333" s="611" t="s">
        <v>321</v>
      </c>
      <c r="N3333" s="559" t="s">
        <v>321</v>
      </c>
      <c r="O3333" s="559" t="s">
        <v>13120</v>
      </c>
      <c r="P3333" s="559" t="s">
        <v>321</v>
      </c>
      <c r="Q3333" s="565" t="s">
        <v>321</v>
      </c>
      <c r="R3333" s="929"/>
      <c r="S3333" s="929"/>
      <c r="T3333" s="929"/>
      <c r="V3333" s="726" t="str">
        <f>VLOOKUP(E3333,'[2]Type Group 1'!E:F,2,FALSE)</f>
        <v>Equity Fund</v>
      </c>
    </row>
    <row r="3334" spans="1:22">
      <c r="A3334" s="720" t="s">
        <v>34</v>
      </c>
      <c r="B3334" s="559" t="s">
        <v>436</v>
      </c>
      <c r="C3334" s="559" t="s">
        <v>437</v>
      </c>
      <c r="D3334" s="559" t="s">
        <v>438</v>
      </c>
      <c r="E3334" s="930" t="s">
        <v>142</v>
      </c>
      <c r="F3334" s="928" t="s">
        <v>304</v>
      </c>
      <c r="G3334" s="610">
        <v>9.9422999999999995</v>
      </c>
      <c r="H3334" s="610">
        <v>9.9422999999999995</v>
      </c>
      <c r="I3334" s="610">
        <v>9.9423999999999992</v>
      </c>
      <c r="J3334" s="611">
        <v>10780919.48</v>
      </c>
      <c r="K3334" s="925" t="s">
        <v>321</v>
      </c>
      <c r="L3334" s="925" t="s">
        <v>321</v>
      </c>
      <c r="M3334" s="611" t="s">
        <v>321</v>
      </c>
      <c r="N3334" s="559" t="s">
        <v>321</v>
      </c>
      <c r="O3334" s="559" t="s">
        <v>439</v>
      </c>
      <c r="P3334" s="559" t="s">
        <v>321</v>
      </c>
      <c r="Q3334" s="565" t="s">
        <v>321</v>
      </c>
      <c r="R3334" s="929"/>
      <c r="S3334" s="929"/>
      <c r="T3334" s="929"/>
      <c r="V3334" s="726" t="str">
        <f>VLOOKUP(E3334,'[2]Type Group 1'!E:F,2,FALSE)</f>
        <v>Equity Fund</v>
      </c>
    </row>
    <row r="3335" spans="1:22">
      <c r="A3335" s="720" t="s">
        <v>34</v>
      </c>
      <c r="B3335" s="559" t="s">
        <v>440</v>
      </c>
      <c r="C3335" s="559" t="s">
        <v>441</v>
      </c>
      <c r="D3335" s="559" t="s">
        <v>442</v>
      </c>
      <c r="E3335" s="930" t="s">
        <v>142</v>
      </c>
      <c r="F3335" s="928" t="s">
        <v>304</v>
      </c>
      <c r="G3335" s="610">
        <v>9.8455999999999992</v>
      </c>
      <c r="H3335" s="610">
        <v>9.8455999999999992</v>
      </c>
      <c r="I3335" s="610">
        <v>9.8457000000000008</v>
      </c>
      <c r="J3335" s="611">
        <v>9771291.6600000001</v>
      </c>
      <c r="K3335" s="925" t="s">
        <v>321</v>
      </c>
      <c r="L3335" s="925" t="s">
        <v>321</v>
      </c>
      <c r="M3335" s="611" t="s">
        <v>321</v>
      </c>
      <c r="N3335" s="559" t="s">
        <v>321</v>
      </c>
      <c r="O3335" s="559" t="s">
        <v>443</v>
      </c>
      <c r="P3335" s="559" t="s">
        <v>321</v>
      </c>
      <c r="Q3335" s="565" t="s">
        <v>321</v>
      </c>
      <c r="R3335" s="929"/>
      <c r="S3335" s="929"/>
      <c r="T3335" s="929"/>
      <c r="V3335" s="726" t="str">
        <f>VLOOKUP(E3335,'[2]Type Group 1'!E:F,2,FALSE)</f>
        <v>Equity Fund</v>
      </c>
    </row>
    <row r="3336" spans="1:22">
      <c r="A3336" s="720" t="s">
        <v>34</v>
      </c>
      <c r="B3336" s="559" t="s">
        <v>444</v>
      </c>
      <c r="C3336" s="559" t="s">
        <v>445</v>
      </c>
      <c r="D3336" s="559" t="s">
        <v>446</v>
      </c>
      <c r="E3336" s="559" t="s">
        <v>142</v>
      </c>
      <c r="F3336" s="928" t="s">
        <v>304</v>
      </c>
      <c r="G3336" s="610">
        <v>10.159800000000001</v>
      </c>
      <c r="H3336" s="610">
        <v>10.159800000000001</v>
      </c>
      <c r="I3336" s="610">
        <v>10.1599</v>
      </c>
      <c r="J3336" s="611">
        <v>73588023.780000001</v>
      </c>
      <c r="K3336" s="925" t="s">
        <v>321</v>
      </c>
      <c r="L3336" s="925" t="s">
        <v>321</v>
      </c>
      <c r="M3336" s="611" t="s">
        <v>321</v>
      </c>
      <c r="N3336" s="559" t="s">
        <v>321</v>
      </c>
      <c r="O3336" s="559" t="s">
        <v>447</v>
      </c>
      <c r="P3336" s="559" t="s">
        <v>321</v>
      </c>
      <c r="Q3336" s="565" t="s">
        <v>321</v>
      </c>
      <c r="R3336" s="929"/>
      <c r="S3336" s="929"/>
      <c r="T3336" s="929"/>
      <c r="V3336" s="726" t="str">
        <f>VLOOKUP(E3336,'[2]Type Group 1'!E:F,2,FALSE)</f>
        <v>Equity Fund</v>
      </c>
    </row>
    <row r="3337" spans="1:22">
      <c r="A3337" s="720" t="s">
        <v>34</v>
      </c>
      <c r="B3337" s="559" t="s">
        <v>13121</v>
      </c>
      <c r="C3337" s="559" t="s">
        <v>13122</v>
      </c>
      <c r="D3337" s="559" t="s">
        <v>13123</v>
      </c>
      <c r="E3337" s="559" t="s">
        <v>166</v>
      </c>
      <c r="F3337" s="928" t="s">
        <v>304</v>
      </c>
      <c r="G3337" s="610">
        <v>13.5763</v>
      </c>
      <c r="H3337" s="610">
        <v>13.5763</v>
      </c>
      <c r="I3337" s="610">
        <v>13.5764</v>
      </c>
      <c r="J3337" s="611">
        <v>657616194.52999997</v>
      </c>
      <c r="K3337" s="925" t="s">
        <v>321</v>
      </c>
      <c r="L3337" s="925" t="s">
        <v>321</v>
      </c>
      <c r="M3337" s="611" t="s">
        <v>321</v>
      </c>
      <c r="N3337" s="559" t="s">
        <v>321</v>
      </c>
      <c r="O3337" s="559" t="s">
        <v>13124</v>
      </c>
      <c r="P3337" s="559" t="s">
        <v>321</v>
      </c>
      <c r="Q3337" s="565" t="s">
        <v>321</v>
      </c>
      <c r="R3337" s="929"/>
      <c r="S3337" s="929"/>
      <c r="T3337" s="929"/>
      <c r="V3337" s="726" t="str">
        <f>VLOOKUP(E3337,'[2]Type Group 1'!E:F,2,FALSE)</f>
        <v>Equity Fund</v>
      </c>
    </row>
    <row r="3338" spans="1:22">
      <c r="A3338" s="720" t="s">
        <v>34</v>
      </c>
      <c r="B3338" s="559" t="s">
        <v>13125</v>
      </c>
      <c r="C3338" s="559" t="s">
        <v>13126</v>
      </c>
      <c r="D3338" s="559" t="s">
        <v>13127</v>
      </c>
      <c r="E3338" s="559" t="s">
        <v>158</v>
      </c>
      <c r="F3338" s="928" t="s">
        <v>304</v>
      </c>
      <c r="G3338" s="610">
        <v>13.596399999999999</v>
      </c>
      <c r="H3338" s="610">
        <v>13.596399999999999</v>
      </c>
      <c r="I3338" s="610">
        <v>13.596500000000001</v>
      </c>
      <c r="J3338" s="611">
        <v>22923004.640000001</v>
      </c>
      <c r="K3338" s="925" t="s">
        <v>321</v>
      </c>
      <c r="L3338" s="925" t="s">
        <v>321</v>
      </c>
      <c r="M3338" s="611" t="s">
        <v>321</v>
      </c>
      <c r="N3338" s="559" t="s">
        <v>321</v>
      </c>
      <c r="O3338" s="559" t="s">
        <v>13124</v>
      </c>
      <c r="P3338" s="559" t="s">
        <v>321</v>
      </c>
      <c r="Q3338" s="565" t="s">
        <v>321</v>
      </c>
      <c r="R3338" s="929"/>
      <c r="S3338" s="929"/>
      <c r="T3338" s="929"/>
      <c r="V3338" s="726" t="str">
        <f>VLOOKUP(E3338,'[2]Type Group 1'!E:F,2,FALSE)</f>
        <v>Equity Fund</v>
      </c>
    </row>
    <row r="3339" spans="1:22">
      <c r="A3339" s="720" t="s">
        <v>34</v>
      </c>
      <c r="B3339" s="559" t="s">
        <v>13128</v>
      </c>
      <c r="C3339" s="559" t="s">
        <v>13129</v>
      </c>
      <c r="D3339" s="559" t="s">
        <v>13130</v>
      </c>
      <c r="E3339" s="559" t="s">
        <v>166</v>
      </c>
      <c r="F3339" s="928" t="s">
        <v>304</v>
      </c>
      <c r="G3339" s="610">
        <v>11.648</v>
      </c>
      <c r="H3339" s="610">
        <v>11.648</v>
      </c>
      <c r="I3339" s="610">
        <v>11.7646</v>
      </c>
      <c r="J3339" s="611">
        <v>282836125.06999999</v>
      </c>
      <c r="K3339" s="925" t="s">
        <v>321</v>
      </c>
      <c r="L3339" s="925" t="s">
        <v>321</v>
      </c>
      <c r="M3339" s="611" t="s">
        <v>321</v>
      </c>
      <c r="N3339" s="559" t="s">
        <v>321</v>
      </c>
      <c r="O3339" s="559" t="s">
        <v>13131</v>
      </c>
      <c r="P3339" s="559" t="s">
        <v>321</v>
      </c>
      <c r="Q3339" s="565" t="s">
        <v>321</v>
      </c>
      <c r="R3339" s="929"/>
      <c r="S3339" s="929"/>
      <c r="T3339" s="929"/>
      <c r="V3339" s="726" t="str">
        <f>VLOOKUP(E3339,'[2]Type Group 1'!E:F,2,FALSE)</f>
        <v>Equity Fund</v>
      </c>
    </row>
    <row r="3340" spans="1:22">
      <c r="A3340" s="720" t="s">
        <v>34</v>
      </c>
      <c r="B3340" s="559" t="s">
        <v>13132</v>
      </c>
      <c r="C3340" s="559" t="s">
        <v>13133</v>
      </c>
      <c r="D3340" s="559" t="s">
        <v>13134</v>
      </c>
      <c r="E3340" s="559" t="s">
        <v>158</v>
      </c>
      <c r="F3340" s="928" t="s">
        <v>304</v>
      </c>
      <c r="G3340" s="610">
        <v>11.642099999999999</v>
      </c>
      <c r="H3340" s="610">
        <v>11.642099999999999</v>
      </c>
      <c r="I3340" s="610">
        <v>11.642200000000001</v>
      </c>
      <c r="J3340" s="611">
        <v>23679400.539999999</v>
      </c>
      <c r="K3340" s="925" t="s">
        <v>321</v>
      </c>
      <c r="L3340" s="925" t="s">
        <v>321</v>
      </c>
      <c r="M3340" s="611" t="s">
        <v>321</v>
      </c>
      <c r="N3340" s="559" t="s">
        <v>321</v>
      </c>
      <c r="O3340" s="559" t="s">
        <v>13131</v>
      </c>
      <c r="P3340" s="559" t="s">
        <v>321</v>
      </c>
      <c r="Q3340" s="565" t="s">
        <v>321</v>
      </c>
      <c r="R3340" s="929"/>
      <c r="S3340" s="929"/>
      <c r="T3340" s="929"/>
      <c r="V3340" s="726" t="str">
        <f>VLOOKUP(E3340,'[2]Type Group 1'!E:F,2,FALSE)</f>
        <v>Equity Fund</v>
      </c>
    </row>
    <row r="3341" spans="1:22">
      <c r="A3341" s="720" t="s">
        <v>34</v>
      </c>
      <c r="B3341" s="559" t="s">
        <v>13135</v>
      </c>
      <c r="C3341" s="559" t="s">
        <v>13136</v>
      </c>
      <c r="D3341" s="559" t="s">
        <v>13137</v>
      </c>
      <c r="E3341" s="559" t="s">
        <v>166</v>
      </c>
      <c r="F3341" s="928" t="s">
        <v>304</v>
      </c>
      <c r="G3341" s="610">
        <v>20.9209</v>
      </c>
      <c r="H3341" s="610">
        <v>20.9209</v>
      </c>
      <c r="I3341" s="610">
        <v>21.130199999999999</v>
      </c>
      <c r="J3341" s="611">
        <v>626155647.50999999</v>
      </c>
      <c r="K3341" s="925" t="s">
        <v>321</v>
      </c>
      <c r="L3341" s="925" t="s">
        <v>321</v>
      </c>
      <c r="M3341" s="611" t="s">
        <v>321</v>
      </c>
      <c r="N3341" s="559" t="s">
        <v>321</v>
      </c>
      <c r="O3341" s="559" t="s">
        <v>13138</v>
      </c>
      <c r="P3341" s="559" t="s">
        <v>321</v>
      </c>
      <c r="Q3341" s="565" t="s">
        <v>321</v>
      </c>
      <c r="R3341" s="929"/>
      <c r="S3341" s="929"/>
      <c r="T3341" s="929"/>
      <c r="V3341" s="726" t="str">
        <f>VLOOKUP(E3341,'[2]Type Group 1'!E:F,2,FALSE)</f>
        <v>Equity Fund</v>
      </c>
    </row>
    <row r="3342" spans="1:22">
      <c r="A3342" s="720" t="s">
        <v>34</v>
      </c>
      <c r="B3342" s="559" t="s">
        <v>13139</v>
      </c>
      <c r="C3342" s="559" t="s">
        <v>13140</v>
      </c>
      <c r="D3342" s="559" t="s">
        <v>13141</v>
      </c>
      <c r="E3342" s="559" t="s">
        <v>158</v>
      </c>
      <c r="F3342" s="928" t="s">
        <v>304</v>
      </c>
      <c r="G3342" s="610">
        <v>20.917899999999999</v>
      </c>
      <c r="H3342" s="610">
        <v>20.917899999999999</v>
      </c>
      <c r="I3342" s="610">
        <v>20.917999999999999</v>
      </c>
      <c r="J3342" s="611">
        <v>202942774.22999999</v>
      </c>
      <c r="K3342" s="925" t="s">
        <v>321</v>
      </c>
      <c r="L3342" s="925" t="s">
        <v>321</v>
      </c>
      <c r="M3342" s="611" t="s">
        <v>321</v>
      </c>
      <c r="N3342" s="559" t="s">
        <v>321</v>
      </c>
      <c r="O3342" s="559" t="s">
        <v>13138</v>
      </c>
      <c r="P3342" s="559" t="s">
        <v>321</v>
      </c>
      <c r="Q3342" s="565" t="s">
        <v>321</v>
      </c>
      <c r="R3342" s="929"/>
      <c r="S3342" s="929"/>
      <c r="T3342" s="929"/>
      <c r="V3342" s="726" t="str">
        <f>VLOOKUP(E3342,'[2]Type Group 1'!E:F,2,FALSE)</f>
        <v>Equity Fund</v>
      </c>
    </row>
    <row r="3343" spans="1:22">
      <c r="A3343" s="720" t="s">
        <v>34</v>
      </c>
      <c r="B3343" s="559" t="s">
        <v>13142</v>
      </c>
      <c r="C3343" s="559" t="s">
        <v>13143</v>
      </c>
      <c r="D3343" s="559" t="s">
        <v>13144</v>
      </c>
      <c r="E3343" s="559" t="s">
        <v>166</v>
      </c>
      <c r="F3343" s="928" t="s">
        <v>304</v>
      </c>
      <c r="G3343" s="610">
        <v>13.283799999999999</v>
      </c>
      <c r="H3343" s="610">
        <v>13.283799999999999</v>
      </c>
      <c r="I3343" s="610">
        <v>13.416700000000001</v>
      </c>
      <c r="J3343" s="611">
        <v>552400936.44000006</v>
      </c>
      <c r="K3343" s="925" t="s">
        <v>321</v>
      </c>
      <c r="L3343" s="925" t="s">
        <v>321</v>
      </c>
      <c r="M3343" s="611" t="s">
        <v>321</v>
      </c>
      <c r="N3343" s="559" t="s">
        <v>321</v>
      </c>
      <c r="O3343" s="559" t="s">
        <v>13145</v>
      </c>
      <c r="P3343" s="559" t="s">
        <v>321</v>
      </c>
      <c r="Q3343" s="565" t="s">
        <v>321</v>
      </c>
      <c r="R3343" s="929"/>
      <c r="S3343" s="929"/>
      <c r="T3343" s="929"/>
      <c r="V3343" s="726" t="str">
        <f>VLOOKUP(E3343,'[2]Type Group 1'!E:F,2,FALSE)</f>
        <v>Equity Fund</v>
      </c>
    </row>
    <row r="3344" spans="1:22">
      <c r="A3344" s="720" t="s">
        <v>34</v>
      </c>
      <c r="B3344" s="559" t="s">
        <v>13146</v>
      </c>
      <c r="C3344" s="559" t="s">
        <v>13147</v>
      </c>
      <c r="D3344" s="559" t="s">
        <v>13148</v>
      </c>
      <c r="E3344" s="559" t="s">
        <v>158</v>
      </c>
      <c r="F3344" s="928" t="s">
        <v>304</v>
      </c>
      <c r="G3344" s="610">
        <v>13.2774</v>
      </c>
      <c r="H3344" s="610">
        <v>13.2774</v>
      </c>
      <c r="I3344" s="610">
        <v>13.2775</v>
      </c>
      <c r="J3344" s="611">
        <v>35473314</v>
      </c>
      <c r="K3344" s="925" t="s">
        <v>321</v>
      </c>
      <c r="L3344" s="925" t="s">
        <v>321</v>
      </c>
      <c r="M3344" s="611" t="s">
        <v>321</v>
      </c>
      <c r="N3344" s="559" t="s">
        <v>321</v>
      </c>
      <c r="O3344" s="559" t="s">
        <v>13145</v>
      </c>
      <c r="P3344" s="559" t="s">
        <v>321</v>
      </c>
      <c r="Q3344" s="565" t="s">
        <v>321</v>
      </c>
      <c r="R3344" s="929"/>
      <c r="S3344" s="929"/>
      <c r="T3344" s="929"/>
      <c r="V3344" s="726" t="str">
        <f>VLOOKUP(E3344,'[2]Type Group 1'!E:F,2,FALSE)</f>
        <v>Equity Fund</v>
      </c>
    </row>
    <row r="3345" spans="1:22">
      <c r="A3345" s="720" t="s">
        <v>34</v>
      </c>
      <c r="B3345" s="559" t="s">
        <v>13149</v>
      </c>
      <c r="C3345" s="559" t="s">
        <v>13150</v>
      </c>
      <c r="D3345" s="559" t="s">
        <v>13151</v>
      </c>
      <c r="E3345" s="559" t="s">
        <v>166</v>
      </c>
      <c r="F3345" s="928" t="s">
        <v>304</v>
      </c>
      <c r="G3345" s="610">
        <v>10.3903</v>
      </c>
      <c r="H3345" s="610">
        <v>10.3903</v>
      </c>
      <c r="I3345" s="610">
        <v>10.494300000000001</v>
      </c>
      <c r="J3345" s="611">
        <v>22460642.539999999</v>
      </c>
      <c r="K3345" s="925" t="s">
        <v>321</v>
      </c>
      <c r="L3345" s="925" t="s">
        <v>321</v>
      </c>
      <c r="M3345" s="611" t="s">
        <v>321</v>
      </c>
      <c r="N3345" s="559" t="s">
        <v>321</v>
      </c>
      <c r="O3345" s="559" t="s">
        <v>13152</v>
      </c>
      <c r="P3345" s="559" t="s">
        <v>321</v>
      </c>
      <c r="Q3345" s="565" t="s">
        <v>321</v>
      </c>
      <c r="R3345" s="929"/>
      <c r="S3345" s="929"/>
      <c r="T3345" s="929"/>
      <c r="V3345" s="726" t="str">
        <f>VLOOKUP(E3345,'[2]Type Group 1'!E:F,2,FALSE)</f>
        <v>Equity Fund</v>
      </c>
    </row>
    <row r="3346" spans="1:22">
      <c r="A3346" s="720" t="s">
        <v>34</v>
      </c>
      <c r="B3346" s="559" t="s">
        <v>13153</v>
      </c>
      <c r="C3346" s="559" t="s">
        <v>13154</v>
      </c>
      <c r="D3346" s="559" t="s">
        <v>13155</v>
      </c>
      <c r="E3346" s="559" t="s">
        <v>158</v>
      </c>
      <c r="F3346" s="928" t="s">
        <v>304</v>
      </c>
      <c r="G3346" s="610">
        <v>10.388500000000001</v>
      </c>
      <c r="H3346" s="610">
        <v>10.388500000000001</v>
      </c>
      <c r="I3346" s="610">
        <v>10.3886</v>
      </c>
      <c r="J3346" s="611">
        <v>3226167.56</v>
      </c>
      <c r="K3346" s="925" t="s">
        <v>321</v>
      </c>
      <c r="L3346" s="925" t="s">
        <v>321</v>
      </c>
      <c r="M3346" s="611" t="s">
        <v>321</v>
      </c>
      <c r="N3346" s="559" t="s">
        <v>321</v>
      </c>
      <c r="O3346" s="559" t="s">
        <v>13152</v>
      </c>
      <c r="P3346" s="559" t="s">
        <v>321</v>
      </c>
      <c r="Q3346" s="565" t="s">
        <v>321</v>
      </c>
      <c r="R3346" s="929"/>
      <c r="S3346" s="929"/>
      <c r="T3346" s="929"/>
      <c r="V3346" s="726" t="str">
        <f>VLOOKUP(E3346,'[2]Type Group 1'!E:F,2,FALSE)</f>
        <v>Equity Fund</v>
      </c>
    </row>
    <row r="3347" spans="1:22">
      <c r="A3347" s="720" t="s">
        <v>34</v>
      </c>
      <c r="B3347" s="559" t="s">
        <v>13156</v>
      </c>
      <c r="C3347" s="559" t="s">
        <v>13157</v>
      </c>
      <c r="D3347" s="559" t="s">
        <v>13158</v>
      </c>
      <c r="E3347" s="559" t="s">
        <v>166</v>
      </c>
      <c r="F3347" s="928" t="s">
        <v>304</v>
      </c>
      <c r="G3347" s="610">
        <v>11.477399999999999</v>
      </c>
      <c r="H3347" s="610">
        <v>11.477399999999999</v>
      </c>
      <c r="I3347" s="610">
        <v>11.5923</v>
      </c>
      <c r="J3347" s="611">
        <v>142846273.34999999</v>
      </c>
      <c r="K3347" s="925" t="s">
        <v>321</v>
      </c>
      <c r="L3347" s="925" t="s">
        <v>321</v>
      </c>
      <c r="M3347" s="611" t="s">
        <v>321</v>
      </c>
      <c r="N3347" s="559" t="s">
        <v>321</v>
      </c>
      <c r="O3347" s="559" t="s">
        <v>13159</v>
      </c>
      <c r="P3347" s="559" t="s">
        <v>321</v>
      </c>
      <c r="Q3347" s="565" t="s">
        <v>321</v>
      </c>
      <c r="R3347" s="929"/>
      <c r="S3347" s="929"/>
      <c r="T3347" s="929"/>
      <c r="V3347" s="726" t="str">
        <f>VLOOKUP(E3347,'[2]Type Group 1'!E:F,2,FALSE)</f>
        <v>Equity Fund</v>
      </c>
    </row>
    <row r="3348" spans="1:22">
      <c r="A3348" s="720" t="s">
        <v>34</v>
      </c>
      <c r="B3348" s="559" t="s">
        <v>13160</v>
      </c>
      <c r="C3348" s="559" t="s">
        <v>13161</v>
      </c>
      <c r="D3348" s="559" t="s">
        <v>13162</v>
      </c>
      <c r="E3348" s="559" t="s">
        <v>158</v>
      </c>
      <c r="F3348" s="928" t="s">
        <v>304</v>
      </c>
      <c r="G3348" s="610">
        <v>11.4765</v>
      </c>
      <c r="H3348" s="610">
        <v>11.4765</v>
      </c>
      <c r="I3348" s="610">
        <v>11.476599999999999</v>
      </c>
      <c r="J3348" s="611">
        <v>32780910.239999998</v>
      </c>
      <c r="K3348" s="925" t="s">
        <v>321</v>
      </c>
      <c r="L3348" s="925" t="s">
        <v>321</v>
      </c>
      <c r="M3348" s="611" t="s">
        <v>321</v>
      </c>
      <c r="N3348" s="559" t="s">
        <v>321</v>
      </c>
      <c r="O3348" s="559" t="s">
        <v>13159</v>
      </c>
      <c r="P3348" s="559" t="s">
        <v>321</v>
      </c>
      <c r="Q3348" s="565" t="s">
        <v>321</v>
      </c>
      <c r="R3348" s="929"/>
      <c r="S3348" s="929"/>
      <c r="T3348" s="929"/>
      <c r="V3348" s="726" t="str">
        <f>VLOOKUP(E3348,'[2]Type Group 1'!E:F,2,FALSE)</f>
        <v>Equity Fund</v>
      </c>
    </row>
    <row r="3349" spans="1:22">
      <c r="A3349" s="720" t="s">
        <v>34</v>
      </c>
      <c r="B3349" s="559" t="s">
        <v>13163</v>
      </c>
      <c r="C3349" s="559" t="s">
        <v>13164</v>
      </c>
      <c r="D3349" s="559" t="s">
        <v>13165</v>
      </c>
      <c r="E3349" s="559" t="s">
        <v>184</v>
      </c>
      <c r="F3349" s="928" t="s">
        <v>304</v>
      </c>
      <c r="G3349" s="610">
        <v>10.1089</v>
      </c>
      <c r="H3349" s="610">
        <v>10.1089</v>
      </c>
      <c r="I3349" s="610">
        <v>10.109</v>
      </c>
      <c r="J3349" s="611">
        <v>123247855.36</v>
      </c>
      <c r="K3349" s="925" t="s">
        <v>321</v>
      </c>
      <c r="L3349" s="925" t="s">
        <v>321</v>
      </c>
      <c r="M3349" s="611" t="s">
        <v>321</v>
      </c>
      <c r="N3349" s="559" t="s">
        <v>205</v>
      </c>
      <c r="O3349" s="559" t="s">
        <v>13166</v>
      </c>
      <c r="P3349" s="559" t="s">
        <v>182</v>
      </c>
      <c r="Q3349" s="565">
        <v>20052667.850000001</v>
      </c>
      <c r="R3349" s="929"/>
      <c r="S3349" s="929"/>
      <c r="T3349" s="929"/>
      <c r="V3349" s="726" t="str">
        <f>VLOOKUP(E3349,'[2]Type Group 1'!E:F,2,FALSE)</f>
        <v>Equity Fund</v>
      </c>
    </row>
    <row r="3350" spans="1:22">
      <c r="A3350" s="720" t="s">
        <v>34</v>
      </c>
      <c r="B3350" s="559" t="s">
        <v>13167</v>
      </c>
      <c r="C3350" s="559" t="s">
        <v>13168</v>
      </c>
      <c r="D3350" s="559" t="s">
        <v>13169</v>
      </c>
      <c r="E3350" s="559" t="s">
        <v>184</v>
      </c>
      <c r="F3350" s="928" t="s">
        <v>304</v>
      </c>
      <c r="G3350" s="610">
        <v>10.1089</v>
      </c>
      <c r="H3350" s="610">
        <v>10.1089</v>
      </c>
      <c r="I3350" s="610">
        <v>10.109</v>
      </c>
      <c r="J3350" s="611">
        <v>7179689.7300000004</v>
      </c>
      <c r="K3350" s="925"/>
      <c r="L3350" s="925"/>
      <c r="M3350" s="611"/>
      <c r="N3350" s="559" t="s">
        <v>205</v>
      </c>
      <c r="O3350" s="559" t="s">
        <v>13166</v>
      </c>
      <c r="P3350" s="559" t="s">
        <v>182</v>
      </c>
      <c r="Q3350" s="565">
        <v>20052667.850000001</v>
      </c>
      <c r="R3350" s="929"/>
      <c r="S3350" s="929"/>
      <c r="T3350" s="929"/>
      <c r="V3350" s="726" t="str">
        <f>VLOOKUP(E3350,'[2]Type Group 1'!E:F,2,FALSE)</f>
        <v>Equity Fund</v>
      </c>
    </row>
    <row r="3351" spans="1:22">
      <c r="A3351" s="720" t="s">
        <v>34</v>
      </c>
      <c r="B3351" s="559" t="s">
        <v>13170</v>
      </c>
      <c r="C3351" s="559" t="s">
        <v>13171</v>
      </c>
      <c r="D3351" s="559" t="s">
        <v>13172</v>
      </c>
      <c r="E3351" s="559" t="s">
        <v>166</v>
      </c>
      <c r="F3351" s="928" t="s">
        <v>304</v>
      </c>
      <c r="G3351" s="610">
        <v>11.5059</v>
      </c>
      <c r="H3351" s="610">
        <v>11.5059</v>
      </c>
      <c r="I3351" s="610">
        <v>11.649800000000001</v>
      </c>
      <c r="J3351" s="611">
        <v>46867162.350000001</v>
      </c>
      <c r="K3351" s="925" t="s">
        <v>321</v>
      </c>
      <c r="L3351" s="925" t="s">
        <v>321</v>
      </c>
      <c r="M3351" s="611" t="s">
        <v>321</v>
      </c>
      <c r="N3351" s="559" t="s">
        <v>321</v>
      </c>
      <c r="O3351" s="559" t="s">
        <v>13173</v>
      </c>
      <c r="P3351" s="559" t="s">
        <v>321</v>
      </c>
      <c r="Q3351" s="565" t="s">
        <v>321</v>
      </c>
      <c r="R3351" s="929"/>
      <c r="S3351" s="929"/>
      <c r="T3351" s="929"/>
      <c r="V3351" s="726" t="str">
        <f>VLOOKUP(E3351,'[2]Type Group 1'!E:F,2,FALSE)</f>
        <v>Equity Fund</v>
      </c>
    </row>
    <row r="3352" spans="1:22">
      <c r="A3352" s="720" t="s">
        <v>34</v>
      </c>
      <c r="B3352" s="559" t="s">
        <v>13174</v>
      </c>
      <c r="C3352" s="559" t="s">
        <v>13175</v>
      </c>
      <c r="D3352" s="559" t="s">
        <v>13176</v>
      </c>
      <c r="E3352" s="559" t="s">
        <v>166</v>
      </c>
      <c r="F3352" s="928" t="s">
        <v>304</v>
      </c>
      <c r="G3352" s="610">
        <v>9.8963000000000001</v>
      </c>
      <c r="H3352" s="610">
        <v>9.8963000000000001</v>
      </c>
      <c r="I3352" s="610">
        <v>9.9954000000000001</v>
      </c>
      <c r="J3352" s="611">
        <v>25371298.440000001</v>
      </c>
      <c r="K3352" s="925" t="s">
        <v>321</v>
      </c>
      <c r="L3352" s="925" t="s">
        <v>321</v>
      </c>
      <c r="M3352" s="611" t="s">
        <v>321</v>
      </c>
      <c r="N3352" s="559" t="s">
        <v>321</v>
      </c>
      <c r="O3352" s="559" t="s">
        <v>13177</v>
      </c>
      <c r="P3352" s="559" t="s">
        <v>321</v>
      </c>
      <c r="Q3352" s="565" t="s">
        <v>321</v>
      </c>
      <c r="R3352" s="929"/>
      <c r="S3352" s="929"/>
      <c r="T3352" s="929"/>
      <c r="V3352" s="726" t="str">
        <f>VLOOKUP(E3352,'[2]Type Group 1'!E:F,2,FALSE)</f>
        <v>Equity Fund</v>
      </c>
    </row>
    <row r="3353" spans="1:22">
      <c r="A3353" s="720" t="s">
        <v>34</v>
      </c>
      <c r="B3353" s="547" t="s">
        <v>13178</v>
      </c>
      <c r="C3353" s="547" t="s">
        <v>13179</v>
      </c>
      <c r="D3353" s="549" t="s">
        <v>13180</v>
      </c>
      <c r="E3353" s="559" t="s">
        <v>142</v>
      </c>
      <c r="F3353" s="919" t="s">
        <v>304</v>
      </c>
      <c r="G3353" s="861">
        <v>11.0707</v>
      </c>
      <c r="H3353" s="861">
        <v>11.0707</v>
      </c>
      <c r="I3353" s="861">
        <v>11.0708</v>
      </c>
      <c r="J3353" s="920">
        <v>27649879.420000002</v>
      </c>
      <c r="K3353" s="921" t="s">
        <v>321</v>
      </c>
      <c r="L3353" s="921" t="s">
        <v>321</v>
      </c>
      <c r="M3353" s="920" t="s">
        <v>321</v>
      </c>
      <c r="N3353" s="549" t="s">
        <v>321</v>
      </c>
      <c r="O3353" s="549" t="s">
        <v>13181</v>
      </c>
      <c r="P3353" s="549" t="s">
        <v>321</v>
      </c>
      <c r="Q3353" s="922">
        <v>23515413.489999998</v>
      </c>
      <c r="R3353" s="929"/>
      <c r="S3353" s="929"/>
      <c r="T3353" s="929"/>
      <c r="V3353" s="726" t="str">
        <f>VLOOKUP(E3353,'[2]Type Group 1'!E:F,2,FALSE)</f>
        <v>Equity Fund</v>
      </c>
    </row>
    <row r="3354" spans="1:22">
      <c r="A3354" s="720" t="s">
        <v>35</v>
      </c>
      <c r="B3354" s="931" t="s">
        <v>13182</v>
      </c>
      <c r="C3354" s="931" t="s">
        <v>13183</v>
      </c>
      <c r="D3354" s="931" t="s">
        <v>13184</v>
      </c>
      <c r="E3354" s="931" t="s">
        <v>2032</v>
      </c>
      <c r="F3354" s="932" t="s">
        <v>304</v>
      </c>
      <c r="G3354" s="933">
        <v>10.7171</v>
      </c>
      <c r="H3354" s="933">
        <v>10.7171</v>
      </c>
      <c r="I3354" s="934">
        <v>10.7172</v>
      </c>
      <c r="J3354" s="935">
        <v>2615769132.0300002</v>
      </c>
      <c r="K3354" s="936" t="s">
        <v>321</v>
      </c>
      <c r="L3354" s="936" t="s">
        <v>321</v>
      </c>
      <c r="M3354" s="937">
        <v>0</v>
      </c>
      <c r="N3354" s="931" t="s">
        <v>321</v>
      </c>
      <c r="O3354" s="600" t="s">
        <v>13185</v>
      </c>
      <c r="P3354" s="931" t="s">
        <v>321</v>
      </c>
      <c r="Q3354" s="938">
        <v>0</v>
      </c>
      <c r="R3354" s="929"/>
      <c r="S3354" s="929"/>
      <c r="T3354" s="929"/>
      <c r="V3354" s="726" t="str">
        <f>VLOOKUP(E3354,'[2]Type Group 1'!E:F,2,FALSE)</f>
        <v>Fixed Income Fund</v>
      </c>
    </row>
    <row r="3355" spans="1:22">
      <c r="A3355" s="720" t="s">
        <v>35</v>
      </c>
      <c r="B3355" s="931" t="s">
        <v>13186</v>
      </c>
      <c r="C3355" s="931" t="s">
        <v>13187</v>
      </c>
      <c r="D3355" s="931" t="s">
        <v>13188</v>
      </c>
      <c r="E3355" s="931" t="s">
        <v>166</v>
      </c>
      <c r="F3355" s="932" t="s">
        <v>13189</v>
      </c>
      <c r="G3355" s="933">
        <v>24.659500000000001</v>
      </c>
      <c r="H3355" s="934">
        <v>24.659500000000001</v>
      </c>
      <c r="I3355" s="934">
        <v>25.055399999999999</v>
      </c>
      <c r="J3355" s="935">
        <v>870521088.51999998</v>
      </c>
      <c r="K3355" s="936" t="s">
        <v>321</v>
      </c>
      <c r="L3355" s="936" t="s">
        <v>321</v>
      </c>
      <c r="M3355" s="937">
        <v>0</v>
      </c>
      <c r="N3355" s="931" t="s">
        <v>321</v>
      </c>
      <c r="O3355" s="600" t="s">
        <v>13190</v>
      </c>
      <c r="P3355" s="931" t="s">
        <v>321</v>
      </c>
      <c r="Q3355" s="938">
        <v>0</v>
      </c>
      <c r="R3355" s="929"/>
      <c r="S3355" s="929"/>
      <c r="T3355" s="929"/>
      <c r="V3355" s="726" t="str">
        <f>VLOOKUP(E3355,'[2]Type Group 1'!E:F,2,FALSE)</f>
        <v>Equity Fund</v>
      </c>
    </row>
    <row r="3356" spans="1:22">
      <c r="A3356" s="720" t="s">
        <v>35</v>
      </c>
      <c r="B3356" s="931" t="s">
        <v>13191</v>
      </c>
      <c r="C3356" s="931" t="s">
        <v>13192</v>
      </c>
      <c r="D3356" s="931" t="s">
        <v>13193</v>
      </c>
      <c r="E3356" s="931" t="s">
        <v>166</v>
      </c>
      <c r="F3356" s="932" t="s">
        <v>13189</v>
      </c>
      <c r="G3356" s="933">
        <v>29.3797</v>
      </c>
      <c r="H3356" s="934">
        <v>29.3797</v>
      </c>
      <c r="I3356" s="934">
        <v>29.851299999999998</v>
      </c>
      <c r="J3356" s="935">
        <v>2503849951.1100001</v>
      </c>
      <c r="K3356" s="936" t="s">
        <v>321</v>
      </c>
      <c r="L3356" s="936" t="s">
        <v>321</v>
      </c>
      <c r="M3356" s="937">
        <v>0</v>
      </c>
      <c r="N3356" s="931" t="s">
        <v>321</v>
      </c>
      <c r="O3356" s="600" t="s">
        <v>13194</v>
      </c>
      <c r="P3356" s="931" t="s">
        <v>321</v>
      </c>
      <c r="Q3356" s="938">
        <v>0</v>
      </c>
      <c r="R3356" s="929"/>
      <c r="S3356" s="929"/>
      <c r="T3356" s="929"/>
      <c r="V3356" s="726" t="str">
        <f>VLOOKUP(E3356,'[2]Type Group 1'!E:F,2,FALSE)</f>
        <v>Equity Fund</v>
      </c>
    </row>
    <row r="3357" spans="1:22">
      <c r="A3357" s="720" t="s">
        <v>35</v>
      </c>
      <c r="B3357" s="931" t="s">
        <v>13195</v>
      </c>
      <c r="C3357" s="931" t="s">
        <v>13196</v>
      </c>
      <c r="D3357" s="931" t="s">
        <v>13197</v>
      </c>
      <c r="E3357" s="931" t="s">
        <v>172</v>
      </c>
      <c r="F3357" s="932" t="s">
        <v>411</v>
      </c>
      <c r="G3357" s="933">
        <v>8.5457999999999998</v>
      </c>
      <c r="H3357" s="934">
        <v>8.5457999999999998</v>
      </c>
      <c r="I3357" s="934">
        <v>8.6830999999999996</v>
      </c>
      <c r="J3357" s="935">
        <v>50183764.460000001</v>
      </c>
      <c r="K3357" s="936" t="s">
        <v>321</v>
      </c>
      <c r="L3357" s="936" t="s">
        <v>321</v>
      </c>
      <c r="M3357" s="937">
        <v>0</v>
      </c>
      <c r="N3357" s="931" t="s">
        <v>321</v>
      </c>
      <c r="O3357" s="600" t="s">
        <v>13198</v>
      </c>
      <c r="P3357" s="931" t="s">
        <v>321</v>
      </c>
      <c r="Q3357" s="938">
        <v>0</v>
      </c>
      <c r="R3357" s="929"/>
      <c r="S3357" s="929"/>
      <c r="T3357" s="929"/>
      <c r="V3357" s="726" t="str">
        <f>VLOOKUP(E3357,'[2]Type Group 1'!E:F,2,FALSE)</f>
        <v>Others</v>
      </c>
    </row>
    <row r="3358" spans="1:22">
      <c r="A3358" s="720" t="s">
        <v>35</v>
      </c>
      <c r="B3358" s="931" t="s">
        <v>13199</v>
      </c>
      <c r="C3358" s="931" t="s">
        <v>13200</v>
      </c>
      <c r="D3358" s="931" t="s">
        <v>13201</v>
      </c>
      <c r="E3358" s="931" t="s">
        <v>166</v>
      </c>
      <c r="F3358" s="932" t="s">
        <v>411</v>
      </c>
      <c r="G3358" s="933">
        <v>13.5037</v>
      </c>
      <c r="H3358" s="934">
        <v>13.5037</v>
      </c>
      <c r="I3358" s="934">
        <v>13.720499999999999</v>
      </c>
      <c r="J3358" s="935">
        <v>32043376.530000001</v>
      </c>
      <c r="K3358" s="936" t="s">
        <v>321</v>
      </c>
      <c r="L3358" s="936" t="s">
        <v>321</v>
      </c>
      <c r="M3358" s="937">
        <v>0</v>
      </c>
      <c r="N3358" s="931" t="s">
        <v>321</v>
      </c>
      <c r="O3358" s="600" t="s">
        <v>13202</v>
      </c>
      <c r="P3358" s="931" t="s">
        <v>321</v>
      </c>
      <c r="Q3358" s="938">
        <v>0</v>
      </c>
      <c r="R3358" s="929"/>
      <c r="S3358" s="929"/>
      <c r="T3358" s="929"/>
      <c r="V3358" s="726" t="str">
        <f>VLOOKUP(E3358,'[2]Type Group 1'!E:F,2,FALSE)</f>
        <v>Equity Fund</v>
      </c>
    </row>
    <row r="3359" spans="1:22">
      <c r="A3359" s="720" t="s">
        <v>35</v>
      </c>
      <c r="B3359" s="931" t="s">
        <v>13203</v>
      </c>
      <c r="C3359" s="931" t="s">
        <v>13204</v>
      </c>
      <c r="D3359" s="931" t="s">
        <v>13205</v>
      </c>
      <c r="E3359" s="931" t="s">
        <v>166</v>
      </c>
      <c r="F3359" s="932" t="s">
        <v>2615</v>
      </c>
      <c r="G3359" s="933">
        <v>13.646800000000001</v>
      </c>
      <c r="H3359" s="934">
        <v>13.646800000000001</v>
      </c>
      <c r="I3359" s="934">
        <v>13.8659</v>
      </c>
      <c r="J3359" s="935">
        <v>30792386.210000001</v>
      </c>
      <c r="K3359" s="936" t="s">
        <v>321</v>
      </c>
      <c r="L3359" s="936" t="s">
        <v>321</v>
      </c>
      <c r="M3359" s="937">
        <v>0</v>
      </c>
      <c r="N3359" s="931" t="s">
        <v>321</v>
      </c>
      <c r="O3359" s="600" t="s">
        <v>13206</v>
      </c>
      <c r="P3359" s="931" t="s">
        <v>198</v>
      </c>
      <c r="Q3359" s="938">
        <v>0</v>
      </c>
      <c r="R3359" s="929"/>
      <c r="S3359" s="929"/>
      <c r="T3359" s="929"/>
      <c r="V3359" s="726" t="str">
        <f>VLOOKUP(E3359,'[2]Type Group 1'!E:F,2,FALSE)</f>
        <v>Equity Fund</v>
      </c>
    </row>
    <row r="3360" spans="1:22">
      <c r="A3360" s="720" t="s">
        <v>35</v>
      </c>
      <c r="B3360" s="931" t="s">
        <v>13207</v>
      </c>
      <c r="C3360" s="931" t="s">
        <v>13208</v>
      </c>
      <c r="D3360" s="931" t="s">
        <v>13209</v>
      </c>
      <c r="E3360" s="931" t="s">
        <v>168</v>
      </c>
      <c r="F3360" s="932" t="s">
        <v>2615</v>
      </c>
      <c r="G3360" s="933">
        <v>11.367699999999999</v>
      </c>
      <c r="H3360" s="934">
        <v>11.367699999999999</v>
      </c>
      <c r="I3360" s="934">
        <v>11.4894</v>
      </c>
      <c r="J3360" s="935">
        <v>11334618.060000001</v>
      </c>
      <c r="K3360" s="936" t="s">
        <v>321</v>
      </c>
      <c r="L3360" s="936" t="s">
        <v>321</v>
      </c>
      <c r="M3360" s="937">
        <v>0</v>
      </c>
      <c r="N3360" s="931" t="s">
        <v>321</v>
      </c>
      <c r="O3360" s="600" t="s">
        <v>13210</v>
      </c>
      <c r="P3360" s="931" t="s">
        <v>321</v>
      </c>
      <c r="Q3360" s="938">
        <v>0</v>
      </c>
      <c r="R3360" s="929"/>
      <c r="S3360" s="929"/>
      <c r="T3360" s="929"/>
      <c r="V3360" s="726" t="str">
        <f>VLOOKUP(E3360,'[2]Type Group 1'!E:F,2,FALSE)</f>
        <v>Fixed Income Fund</v>
      </c>
    </row>
    <row r="3361" spans="1:22">
      <c r="A3361" s="720" t="s">
        <v>35</v>
      </c>
      <c r="B3361" s="931" t="s">
        <v>13211</v>
      </c>
      <c r="C3361" s="931" t="s">
        <v>13212</v>
      </c>
      <c r="D3361" s="931" t="s">
        <v>13213</v>
      </c>
      <c r="E3361" s="931" t="s">
        <v>303</v>
      </c>
      <c r="F3361" s="932" t="s">
        <v>304</v>
      </c>
      <c r="G3361" s="933">
        <v>11.1534</v>
      </c>
      <c r="H3361" s="934">
        <v>0</v>
      </c>
      <c r="I3361" s="934">
        <v>0</v>
      </c>
      <c r="J3361" s="935">
        <v>112092726.59</v>
      </c>
      <c r="K3361" s="936" t="s">
        <v>321</v>
      </c>
      <c r="L3361" s="936" t="s">
        <v>321</v>
      </c>
      <c r="M3361" s="937">
        <v>0</v>
      </c>
      <c r="N3361" s="931" t="s">
        <v>321</v>
      </c>
      <c r="O3361" s="600" t="s">
        <v>13214</v>
      </c>
      <c r="P3361" s="931" t="s">
        <v>321</v>
      </c>
      <c r="Q3361" s="938">
        <v>0</v>
      </c>
      <c r="R3361" s="929"/>
      <c r="S3361" s="929"/>
      <c r="T3361" s="929"/>
      <c r="V3361" s="726" t="str">
        <f>VLOOKUP(E3361,'[2]Type Group 1'!E:F,2,FALSE)</f>
        <v>Fixed Income Fund</v>
      </c>
    </row>
    <row r="3362" spans="1:22">
      <c r="A3362" s="720" t="s">
        <v>35</v>
      </c>
      <c r="B3362" s="931" t="s">
        <v>13215</v>
      </c>
      <c r="C3362" s="931" t="s">
        <v>13216</v>
      </c>
      <c r="D3362" s="931" t="s">
        <v>13217</v>
      </c>
      <c r="E3362" s="931" t="s">
        <v>108</v>
      </c>
      <c r="F3362" s="932" t="s">
        <v>1905</v>
      </c>
      <c r="G3362" s="933">
        <v>6.2610000000000001</v>
      </c>
      <c r="H3362" s="934">
        <v>6.2610000000000001</v>
      </c>
      <c r="I3362" s="934">
        <v>6.3616000000000001</v>
      </c>
      <c r="J3362" s="935">
        <v>76211519.810000002</v>
      </c>
      <c r="K3362" s="936" t="s">
        <v>321</v>
      </c>
      <c r="L3362" s="936" t="s">
        <v>321</v>
      </c>
      <c r="M3362" s="937">
        <v>0</v>
      </c>
      <c r="N3362" s="931" t="s">
        <v>321</v>
      </c>
      <c r="O3362" s="600" t="s">
        <v>13218</v>
      </c>
      <c r="P3362" s="931" t="s">
        <v>321</v>
      </c>
      <c r="Q3362" s="938">
        <v>0</v>
      </c>
      <c r="R3362" s="929"/>
      <c r="S3362" s="929"/>
      <c r="T3362" s="929"/>
      <c r="V3362" s="726" t="str">
        <f>VLOOKUP(E3362,'[2]Type Group 1'!E:F,2,FALSE)</f>
        <v>Others</v>
      </c>
    </row>
    <row r="3363" spans="1:22">
      <c r="A3363" s="720" t="s">
        <v>35</v>
      </c>
      <c r="B3363" s="931" t="s">
        <v>13219</v>
      </c>
      <c r="C3363" s="931" t="s">
        <v>13220</v>
      </c>
      <c r="D3363" s="931" t="s">
        <v>13221</v>
      </c>
      <c r="E3363" s="931" t="s">
        <v>166</v>
      </c>
      <c r="F3363" s="932" t="s">
        <v>411</v>
      </c>
      <c r="G3363" s="933">
        <v>6.02</v>
      </c>
      <c r="H3363" s="934">
        <v>6.02</v>
      </c>
      <c r="I3363" s="934">
        <v>6.1166999999999998</v>
      </c>
      <c r="J3363" s="935">
        <v>19824970.539999999</v>
      </c>
      <c r="K3363" s="936" t="s">
        <v>321</v>
      </c>
      <c r="L3363" s="936" t="s">
        <v>321</v>
      </c>
      <c r="M3363" s="937">
        <v>0</v>
      </c>
      <c r="N3363" s="931" t="s">
        <v>321</v>
      </c>
      <c r="O3363" s="600" t="s">
        <v>13222</v>
      </c>
      <c r="P3363" s="931" t="s">
        <v>198</v>
      </c>
      <c r="Q3363" s="938">
        <v>0</v>
      </c>
      <c r="R3363" s="929"/>
      <c r="S3363" s="929"/>
      <c r="T3363" s="929"/>
      <c r="V3363" s="726" t="str">
        <f>VLOOKUP(E3363,'[2]Type Group 1'!E:F,2,FALSE)</f>
        <v>Equity Fund</v>
      </c>
    </row>
    <row r="3364" spans="1:22">
      <c r="A3364" s="720" t="s">
        <v>35</v>
      </c>
      <c r="B3364" s="931" t="s">
        <v>13223</v>
      </c>
      <c r="C3364" s="931" t="s">
        <v>13224</v>
      </c>
      <c r="D3364" s="931" t="s">
        <v>13225</v>
      </c>
      <c r="E3364" s="931" t="s">
        <v>166</v>
      </c>
      <c r="F3364" s="932" t="s">
        <v>411</v>
      </c>
      <c r="G3364" s="933">
        <v>6.4840999999999998</v>
      </c>
      <c r="H3364" s="934">
        <v>6.4840999999999998</v>
      </c>
      <c r="I3364" s="934">
        <v>6.5883000000000003</v>
      </c>
      <c r="J3364" s="935">
        <v>273759473.01999998</v>
      </c>
      <c r="K3364" s="936" t="s">
        <v>321</v>
      </c>
      <c r="L3364" s="936" t="s">
        <v>321</v>
      </c>
      <c r="M3364" s="937">
        <v>0</v>
      </c>
      <c r="N3364" s="931" t="s">
        <v>321</v>
      </c>
      <c r="O3364" s="931" t="s">
        <v>13226</v>
      </c>
      <c r="P3364" s="931" t="s">
        <v>321</v>
      </c>
      <c r="Q3364" s="938">
        <v>0</v>
      </c>
      <c r="R3364" s="929"/>
      <c r="S3364" s="929"/>
      <c r="T3364" s="929"/>
      <c r="V3364" s="726" t="str">
        <f>VLOOKUP(E3364,'[2]Type Group 1'!E:F,2,FALSE)</f>
        <v>Equity Fund</v>
      </c>
    </row>
    <row r="3365" spans="1:22">
      <c r="A3365" s="720" t="s">
        <v>35</v>
      </c>
      <c r="B3365" s="931" t="s">
        <v>13227</v>
      </c>
      <c r="C3365" s="931" t="s">
        <v>13228</v>
      </c>
      <c r="D3365" s="931" t="s">
        <v>13229</v>
      </c>
      <c r="E3365" s="931" t="s">
        <v>108</v>
      </c>
      <c r="F3365" s="932" t="s">
        <v>411</v>
      </c>
      <c r="G3365" s="933">
        <v>5.7323000000000004</v>
      </c>
      <c r="H3365" s="934">
        <v>5.7323000000000004</v>
      </c>
      <c r="I3365" s="934">
        <v>5.8090999999999999</v>
      </c>
      <c r="J3365" s="935">
        <v>14495131.33</v>
      </c>
      <c r="K3365" s="936" t="s">
        <v>321</v>
      </c>
      <c r="L3365" s="936" t="s">
        <v>321</v>
      </c>
      <c r="M3365" s="937">
        <v>0</v>
      </c>
      <c r="N3365" s="931" t="s">
        <v>321</v>
      </c>
      <c r="O3365" s="931" t="s">
        <v>13230</v>
      </c>
      <c r="P3365" s="931" t="s">
        <v>321</v>
      </c>
      <c r="Q3365" s="938">
        <v>0</v>
      </c>
      <c r="R3365" s="929"/>
      <c r="S3365" s="929"/>
      <c r="T3365" s="929"/>
      <c r="V3365" s="726" t="str">
        <f>VLOOKUP(E3365,'[2]Type Group 1'!E:F,2,FALSE)</f>
        <v>Others</v>
      </c>
    </row>
    <row r="3366" spans="1:22">
      <c r="A3366" s="720" t="s">
        <v>35</v>
      </c>
      <c r="B3366" s="931" t="s">
        <v>13231</v>
      </c>
      <c r="C3366" s="931" t="s">
        <v>13232</v>
      </c>
      <c r="D3366" s="931" t="s">
        <v>13233</v>
      </c>
      <c r="E3366" s="559" t="s">
        <v>136</v>
      </c>
      <c r="F3366" s="932" t="s">
        <v>304</v>
      </c>
      <c r="G3366" s="933">
        <v>10.6312</v>
      </c>
      <c r="H3366" s="934">
        <v>10.6312</v>
      </c>
      <c r="I3366" s="934">
        <v>10.6313</v>
      </c>
      <c r="J3366" s="935">
        <v>11164902.23</v>
      </c>
      <c r="K3366" s="936" t="s">
        <v>321</v>
      </c>
      <c r="L3366" s="936" t="s">
        <v>321</v>
      </c>
      <c r="M3366" s="937">
        <v>0</v>
      </c>
      <c r="N3366" s="931" t="s">
        <v>321</v>
      </c>
      <c r="O3366" s="931" t="s">
        <v>13234</v>
      </c>
      <c r="P3366" s="931" t="s">
        <v>321</v>
      </c>
      <c r="Q3366" s="938">
        <v>0</v>
      </c>
      <c r="R3366" s="929"/>
      <c r="S3366" s="929"/>
      <c r="T3366" s="929"/>
      <c r="V3366" s="726" t="str">
        <f>VLOOKUP(E3366,'[2]Type Group 1'!E:F,2,FALSE)</f>
        <v>Fixed Income Fund</v>
      </c>
    </row>
    <row r="3367" spans="1:22">
      <c r="A3367" s="720" t="s">
        <v>35</v>
      </c>
      <c r="B3367" s="931" t="s">
        <v>13235</v>
      </c>
      <c r="C3367" s="931" t="s">
        <v>13236</v>
      </c>
      <c r="D3367" s="931" t="s">
        <v>13237</v>
      </c>
      <c r="E3367" s="559" t="s">
        <v>142</v>
      </c>
      <c r="F3367" s="932" t="s">
        <v>13189</v>
      </c>
      <c r="G3367" s="933">
        <v>18.8977</v>
      </c>
      <c r="H3367" s="934">
        <v>18.8977</v>
      </c>
      <c r="I3367" s="934">
        <v>18.8978</v>
      </c>
      <c r="J3367" s="935">
        <v>128890935.03</v>
      </c>
      <c r="K3367" s="936" t="s">
        <v>321</v>
      </c>
      <c r="L3367" s="936" t="s">
        <v>321</v>
      </c>
      <c r="M3367" s="937">
        <v>0</v>
      </c>
      <c r="N3367" s="931" t="s">
        <v>321</v>
      </c>
      <c r="O3367" s="931" t="s">
        <v>13238</v>
      </c>
      <c r="P3367" s="931" t="s">
        <v>321</v>
      </c>
      <c r="Q3367" s="938">
        <v>0</v>
      </c>
      <c r="R3367" s="929"/>
      <c r="S3367" s="929"/>
      <c r="T3367" s="929"/>
      <c r="V3367" s="726" t="str">
        <f>VLOOKUP(E3367,'[2]Type Group 1'!E:F,2,FALSE)</f>
        <v>Equity Fund</v>
      </c>
    </row>
    <row r="3368" spans="1:22">
      <c r="A3368" s="720" t="s">
        <v>35</v>
      </c>
      <c r="B3368" s="931" t="s">
        <v>13239</v>
      </c>
      <c r="C3368" s="931" t="s">
        <v>13240</v>
      </c>
      <c r="D3368" s="931" t="s">
        <v>13241</v>
      </c>
      <c r="E3368" s="931" t="s">
        <v>166</v>
      </c>
      <c r="F3368" s="932" t="s">
        <v>411</v>
      </c>
      <c r="G3368" s="933">
        <v>12.685700000000001</v>
      </c>
      <c r="H3368" s="934">
        <v>12.685700000000001</v>
      </c>
      <c r="I3368" s="934">
        <v>12.8894</v>
      </c>
      <c r="J3368" s="935">
        <v>161433707.61000001</v>
      </c>
      <c r="K3368" s="936" t="s">
        <v>321</v>
      </c>
      <c r="L3368" s="936" t="s">
        <v>321</v>
      </c>
      <c r="M3368" s="937">
        <v>0</v>
      </c>
      <c r="N3368" s="931" t="s">
        <v>321</v>
      </c>
      <c r="O3368" s="931" t="s">
        <v>13242</v>
      </c>
      <c r="P3368" s="931" t="s">
        <v>321</v>
      </c>
      <c r="Q3368" s="938">
        <v>0</v>
      </c>
      <c r="R3368" s="929"/>
      <c r="S3368" s="929"/>
      <c r="T3368" s="929"/>
      <c r="V3368" s="726" t="str">
        <f>VLOOKUP(E3368,'[2]Type Group 1'!E:F,2,FALSE)</f>
        <v>Equity Fund</v>
      </c>
    </row>
    <row r="3369" spans="1:22">
      <c r="A3369" s="720" t="s">
        <v>35</v>
      </c>
      <c r="B3369" s="931" t="s">
        <v>13243</v>
      </c>
      <c r="C3369" s="931" t="s">
        <v>13244</v>
      </c>
      <c r="D3369" s="931" t="s">
        <v>13245</v>
      </c>
      <c r="E3369" s="559" t="s">
        <v>142</v>
      </c>
      <c r="F3369" s="932" t="s">
        <v>411</v>
      </c>
      <c r="G3369" s="933">
        <v>11.5411</v>
      </c>
      <c r="H3369" s="934">
        <v>11.5411</v>
      </c>
      <c r="I3369" s="934">
        <v>11.5412</v>
      </c>
      <c r="J3369" s="935">
        <v>10720836.859999999</v>
      </c>
      <c r="K3369" s="936" t="s">
        <v>321</v>
      </c>
      <c r="L3369" s="936" t="s">
        <v>321</v>
      </c>
      <c r="M3369" s="937">
        <v>0</v>
      </c>
      <c r="N3369" s="931" t="s">
        <v>321</v>
      </c>
      <c r="O3369" s="931" t="s">
        <v>13246</v>
      </c>
      <c r="P3369" s="931" t="s">
        <v>321</v>
      </c>
      <c r="Q3369" s="938">
        <v>0</v>
      </c>
      <c r="R3369" s="929"/>
      <c r="S3369" s="929"/>
      <c r="T3369" s="929"/>
      <c r="V3369" s="726" t="str">
        <f>VLOOKUP(E3369,'[2]Type Group 1'!E:F,2,FALSE)</f>
        <v>Equity Fund</v>
      </c>
    </row>
    <row r="3370" spans="1:22">
      <c r="A3370" s="720" t="s">
        <v>35</v>
      </c>
      <c r="B3370" s="931" t="s">
        <v>13247</v>
      </c>
      <c r="C3370" s="931" t="s">
        <v>13248</v>
      </c>
      <c r="D3370" s="931" t="s">
        <v>13249</v>
      </c>
      <c r="E3370" s="931" t="s">
        <v>166</v>
      </c>
      <c r="F3370" s="932" t="s">
        <v>411</v>
      </c>
      <c r="G3370" s="933">
        <v>6.24</v>
      </c>
      <c r="H3370" s="934">
        <v>6.24</v>
      </c>
      <c r="I3370" s="934">
        <v>6.3403</v>
      </c>
      <c r="J3370" s="935">
        <v>477553411.55000001</v>
      </c>
      <c r="K3370" s="936" t="s">
        <v>321</v>
      </c>
      <c r="L3370" s="936" t="s">
        <v>321</v>
      </c>
      <c r="M3370" s="937">
        <v>0</v>
      </c>
      <c r="N3370" s="931" t="s">
        <v>321</v>
      </c>
      <c r="O3370" s="931" t="s">
        <v>13250</v>
      </c>
      <c r="P3370" s="931" t="s">
        <v>321</v>
      </c>
      <c r="Q3370" s="938">
        <v>0</v>
      </c>
      <c r="R3370" s="929"/>
      <c r="S3370" s="929"/>
      <c r="T3370" s="929"/>
      <c r="V3370" s="726" t="str">
        <f>VLOOKUP(E3370,'[2]Type Group 1'!E:F,2,FALSE)</f>
        <v>Equity Fund</v>
      </c>
    </row>
    <row r="3371" spans="1:22">
      <c r="A3371" s="720" t="s">
        <v>35</v>
      </c>
      <c r="B3371" s="931" t="s">
        <v>13251</v>
      </c>
      <c r="C3371" s="931" t="s">
        <v>13252</v>
      </c>
      <c r="D3371" s="931" t="s">
        <v>13253</v>
      </c>
      <c r="E3371" s="931" t="s">
        <v>166</v>
      </c>
      <c r="F3371" s="932" t="s">
        <v>411</v>
      </c>
      <c r="G3371" s="933">
        <v>3.7250000000000001</v>
      </c>
      <c r="H3371" s="934">
        <v>3.7250000000000001</v>
      </c>
      <c r="I3371" s="934">
        <v>3.7848999999999999</v>
      </c>
      <c r="J3371" s="935">
        <v>698203688.99000001</v>
      </c>
      <c r="K3371" s="936" t="s">
        <v>321</v>
      </c>
      <c r="L3371" s="936" t="s">
        <v>321</v>
      </c>
      <c r="M3371" s="937">
        <v>0</v>
      </c>
      <c r="N3371" s="931" t="s">
        <v>321</v>
      </c>
      <c r="O3371" s="931" t="s">
        <v>13254</v>
      </c>
      <c r="P3371" s="931" t="s">
        <v>321</v>
      </c>
      <c r="Q3371" s="938">
        <v>0</v>
      </c>
      <c r="R3371" s="929"/>
      <c r="S3371" s="929"/>
      <c r="T3371" s="929"/>
      <c r="V3371" s="726" t="str">
        <f>VLOOKUP(E3371,'[2]Type Group 1'!E:F,2,FALSE)</f>
        <v>Equity Fund</v>
      </c>
    </row>
    <row r="3372" spans="1:22">
      <c r="A3372" s="720" t="s">
        <v>35</v>
      </c>
      <c r="B3372" s="931" t="s">
        <v>13255</v>
      </c>
      <c r="C3372" s="931" t="s">
        <v>13256</v>
      </c>
      <c r="D3372" s="931" t="s">
        <v>13257</v>
      </c>
      <c r="E3372" s="931" t="s">
        <v>166</v>
      </c>
      <c r="F3372" s="932" t="s">
        <v>2615</v>
      </c>
      <c r="G3372" s="933">
        <v>6.9493</v>
      </c>
      <c r="H3372" s="934">
        <v>6.9493</v>
      </c>
      <c r="I3372" s="934">
        <v>7.0609000000000002</v>
      </c>
      <c r="J3372" s="935">
        <v>15542679.890000001</v>
      </c>
      <c r="K3372" s="936" t="s">
        <v>321</v>
      </c>
      <c r="L3372" s="936" t="s">
        <v>321</v>
      </c>
      <c r="M3372" s="937">
        <v>0</v>
      </c>
      <c r="N3372" s="931" t="s">
        <v>321</v>
      </c>
      <c r="O3372" s="931" t="s">
        <v>13258</v>
      </c>
      <c r="P3372" s="931" t="s">
        <v>321</v>
      </c>
      <c r="Q3372" s="938">
        <v>0</v>
      </c>
      <c r="R3372" s="929"/>
      <c r="S3372" s="929"/>
      <c r="T3372" s="929"/>
      <c r="V3372" s="726" t="str">
        <f>VLOOKUP(E3372,'[2]Type Group 1'!E:F,2,FALSE)</f>
        <v>Equity Fund</v>
      </c>
    </row>
    <row r="3373" spans="1:22">
      <c r="A3373" s="720" t="s">
        <v>35</v>
      </c>
      <c r="B3373" s="931" t="s">
        <v>13259</v>
      </c>
      <c r="C3373" s="931" t="s">
        <v>13260</v>
      </c>
      <c r="D3373" s="931" t="s">
        <v>13261</v>
      </c>
      <c r="E3373" s="931" t="s">
        <v>108</v>
      </c>
      <c r="F3373" s="932" t="s">
        <v>411</v>
      </c>
      <c r="G3373" s="933">
        <v>0.94040000000000001</v>
      </c>
      <c r="H3373" s="934">
        <v>0.94040000000000001</v>
      </c>
      <c r="I3373" s="934">
        <v>0.9546</v>
      </c>
      <c r="J3373" s="935">
        <v>35713991.090000004</v>
      </c>
      <c r="K3373" s="936" t="s">
        <v>321</v>
      </c>
      <c r="L3373" s="936" t="s">
        <v>321</v>
      </c>
      <c r="M3373" s="937">
        <v>0</v>
      </c>
      <c r="N3373" s="931" t="s">
        <v>321</v>
      </c>
      <c r="O3373" s="931" t="s">
        <v>13262</v>
      </c>
      <c r="P3373" s="931" t="s">
        <v>321</v>
      </c>
      <c r="Q3373" s="938">
        <v>0</v>
      </c>
      <c r="R3373" s="929"/>
      <c r="S3373" s="929"/>
      <c r="T3373" s="929"/>
      <c r="V3373" s="726" t="str">
        <f>VLOOKUP(E3373,'[2]Type Group 1'!E:F,2,FALSE)</f>
        <v>Others</v>
      </c>
    </row>
    <row r="3374" spans="1:22">
      <c r="A3374" s="720" t="s">
        <v>35</v>
      </c>
      <c r="B3374" s="931" t="s">
        <v>13263</v>
      </c>
      <c r="C3374" s="931" t="s">
        <v>13264</v>
      </c>
      <c r="D3374" s="931" t="s">
        <v>13265</v>
      </c>
      <c r="E3374" s="931" t="s">
        <v>303</v>
      </c>
      <c r="F3374" s="932" t="s">
        <v>304</v>
      </c>
      <c r="G3374" s="933">
        <v>10.968</v>
      </c>
      <c r="H3374" s="934">
        <v>0</v>
      </c>
      <c r="I3374" s="934">
        <v>0</v>
      </c>
      <c r="J3374" s="935">
        <v>390230284.08999997</v>
      </c>
      <c r="K3374" s="936" t="s">
        <v>321</v>
      </c>
      <c r="L3374" s="936" t="s">
        <v>321</v>
      </c>
      <c r="M3374" s="937">
        <v>0</v>
      </c>
      <c r="N3374" s="931" t="s">
        <v>321</v>
      </c>
      <c r="O3374" s="931" t="s">
        <v>13266</v>
      </c>
      <c r="P3374" s="931" t="s">
        <v>321</v>
      </c>
      <c r="Q3374" s="938">
        <v>0</v>
      </c>
      <c r="R3374" s="929"/>
      <c r="S3374" s="929"/>
      <c r="T3374" s="929"/>
      <c r="V3374" s="726" t="str">
        <f>VLOOKUP(E3374,'[2]Type Group 1'!E:F,2,FALSE)</f>
        <v>Fixed Income Fund</v>
      </c>
    </row>
    <row r="3375" spans="1:22">
      <c r="A3375" s="720" t="s">
        <v>35</v>
      </c>
      <c r="B3375" s="931" t="s">
        <v>13267</v>
      </c>
      <c r="C3375" s="931" t="s">
        <v>13268</v>
      </c>
      <c r="D3375" s="931" t="s">
        <v>13269</v>
      </c>
      <c r="E3375" s="931" t="s">
        <v>166</v>
      </c>
      <c r="F3375" s="932" t="s">
        <v>411</v>
      </c>
      <c r="G3375" s="933">
        <v>14.7654</v>
      </c>
      <c r="H3375" s="934">
        <v>14.7654</v>
      </c>
      <c r="I3375" s="934">
        <v>15.0025</v>
      </c>
      <c r="J3375" s="935">
        <v>526369649.81</v>
      </c>
      <c r="K3375" s="936" t="s">
        <v>321</v>
      </c>
      <c r="L3375" s="936" t="s">
        <v>321</v>
      </c>
      <c r="M3375" s="937">
        <v>0</v>
      </c>
      <c r="N3375" s="931" t="s">
        <v>321</v>
      </c>
      <c r="O3375" s="931" t="s">
        <v>13270</v>
      </c>
      <c r="P3375" s="931" t="s">
        <v>321</v>
      </c>
      <c r="Q3375" s="938">
        <v>0</v>
      </c>
      <c r="R3375" s="929"/>
      <c r="S3375" s="929"/>
      <c r="T3375" s="929"/>
      <c r="V3375" s="726" t="str">
        <f>VLOOKUP(E3375,'[2]Type Group 1'!E:F,2,FALSE)</f>
        <v>Equity Fund</v>
      </c>
    </row>
    <row r="3376" spans="1:22">
      <c r="A3376" s="720" t="s">
        <v>35</v>
      </c>
      <c r="B3376" s="931" t="s">
        <v>13271</v>
      </c>
      <c r="C3376" s="931" t="s">
        <v>13272</v>
      </c>
      <c r="D3376" s="931" t="s">
        <v>13273</v>
      </c>
      <c r="E3376" s="931" t="s">
        <v>108</v>
      </c>
      <c r="F3376" s="932" t="s">
        <v>411</v>
      </c>
      <c r="G3376" s="933">
        <v>8.9016000000000002</v>
      </c>
      <c r="H3376" s="934">
        <v>8.9016000000000002</v>
      </c>
      <c r="I3376" s="934">
        <v>9.0351999999999997</v>
      </c>
      <c r="J3376" s="935">
        <v>52376157.259999998</v>
      </c>
      <c r="K3376" s="936" t="s">
        <v>321</v>
      </c>
      <c r="L3376" s="936" t="s">
        <v>321</v>
      </c>
      <c r="M3376" s="937">
        <v>0</v>
      </c>
      <c r="N3376" s="931" t="s">
        <v>321</v>
      </c>
      <c r="O3376" s="931" t="s">
        <v>13274</v>
      </c>
      <c r="P3376" s="931" t="s">
        <v>321</v>
      </c>
      <c r="Q3376" s="938">
        <v>0</v>
      </c>
      <c r="R3376" s="929"/>
      <c r="S3376" s="929"/>
      <c r="T3376" s="929"/>
      <c r="V3376" s="726" t="str">
        <f>VLOOKUP(E3376,'[2]Type Group 1'!E:F,2,FALSE)</f>
        <v>Others</v>
      </c>
    </row>
    <row r="3377" spans="1:22">
      <c r="A3377" s="720" t="s">
        <v>35</v>
      </c>
      <c r="B3377" s="931" t="s">
        <v>13275</v>
      </c>
      <c r="C3377" s="931" t="s">
        <v>13276</v>
      </c>
      <c r="D3377" s="931" t="s">
        <v>13277</v>
      </c>
      <c r="E3377" s="931" t="s">
        <v>166</v>
      </c>
      <c r="F3377" s="932" t="s">
        <v>13189</v>
      </c>
      <c r="G3377" s="933">
        <v>8.9473000000000003</v>
      </c>
      <c r="H3377" s="934">
        <v>8.9473000000000003</v>
      </c>
      <c r="I3377" s="934">
        <v>9.0909999999999993</v>
      </c>
      <c r="J3377" s="935">
        <v>13598403.859999999</v>
      </c>
      <c r="K3377" s="936" t="s">
        <v>321</v>
      </c>
      <c r="L3377" s="936" t="s">
        <v>321</v>
      </c>
      <c r="M3377" s="937">
        <v>0</v>
      </c>
      <c r="N3377" s="931" t="s">
        <v>321</v>
      </c>
      <c r="O3377" s="931" t="s">
        <v>13278</v>
      </c>
      <c r="P3377" s="931" t="s">
        <v>321</v>
      </c>
      <c r="Q3377" s="938">
        <v>0</v>
      </c>
      <c r="R3377" s="929"/>
      <c r="S3377" s="929"/>
      <c r="T3377" s="929"/>
      <c r="V3377" s="726" t="str">
        <f>VLOOKUP(E3377,'[2]Type Group 1'!E:F,2,FALSE)</f>
        <v>Equity Fund</v>
      </c>
    </row>
    <row r="3378" spans="1:22">
      <c r="A3378" s="720" t="s">
        <v>35</v>
      </c>
      <c r="B3378" s="931" t="s">
        <v>13279</v>
      </c>
      <c r="C3378" s="931" t="s">
        <v>13280</v>
      </c>
      <c r="D3378" s="931" t="s">
        <v>13281</v>
      </c>
      <c r="E3378" s="931" t="s">
        <v>303</v>
      </c>
      <c r="F3378" s="932" t="s">
        <v>304</v>
      </c>
      <c r="G3378" s="933">
        <v>10.843500000000001</v>
      </c>
      <c r="H3378" s="934">
        <v>0</v>
      </c>
      <c r="I3378" s="934">
        <v>0</v>
      </c>
      <c r="J3378" s="935">
        <v>176508112.36000001</v>
      </c>
      <c r="K3378" s="936" t="s">
        <v>321</v>
      </c>
      <c r="L3378" s="936" t="s">
        <v>321</v>
      </c>
      <c r="M3378" s="937">
        <v>0</v>
      </c>
      <c r="N3378" s="931" t="s">
        <v>321</v>
      </c>
      <c r="O3378" s="931" t="s">
        <v>13282</v>
      </c>
      <c r="P3378" s="931" t="s">
        <v>321</v>
      </c>
      <c r="Q3378" s="938">
        <v>0</v>
      </c>
      <c r="R3378" s="929"/>
      <c r="S3378" s="929"/>
      <c r="T3378" s="929"/>
      <c r="V3378" s="726" t="str">
        <f>VLOOKUP(E3378,'[2]Type Group 1'!E:F,2,FALSE)</f>
        <v>Fixed Income Fund</v>
      </c>
    </row>
    <row r="3379" spans="1:22">
      <c r="A3379" s="720" t="s">
        <v>35</v>
      </c>
      <c r="B3379" s="931" t="s">
        <v>13283</v>
      </c>
      <c r="C3379" s="931" t="s">
        <v>13284</v>
      </c>
      <c r="D3379" s="931" t="s">
        <v>13285</v>
      </c>
      <c r="E3379" s="931" t="s">
        <v>166</v>
      </c>
      <c r="F3379" s="932" t="s">
        <v>411</v>
      </c>
      <c r="G3379" s="933">
        <v>9.8653999999999993</v>
      </c>
      <c r="H3379" s="934">
        <v>9.8653999999999993</v>
      </c>
      <c r="I3379" s="934">
        <v>10.013500000000001</v>
      </c>
      <c r="J3379" s="935">
        <v>26041352.690000001</v>
      </c>
      <c r="K3379" s="936" t="s">
        <v>321</v>
      </c>
      <c r="L3379" s="936" t="s">
        <v>321</v>
      </c>
      <c r="M3379" s="937">
        <v>0</v>
      </c>
      <c r="N3379" s="931" t="s">
        <v>321</v>
      </c>
      <c r="O3379" s="931" t="s">
        <v>13286</v>
      </c>
      <c r="P3379" s="931" t="s">
        <v>321</v>
      </c>
      <c r="Q3379" s="938">
        <v>0</v>
      </c>
      <c r="R3379" s="929"/>
      <c r="S3379" s="929"/>
      <c r="T3379" s="929"/>
      <c r="V3379" s="726" t="str">
        <f>VLOOKUP(E3379,'[2]Type Group 1'!E:F,2,FALSE)</f>
        <v>Equity Fund</v>
      </c>
    </row>
    <row r="3380" spans="1:22">
      <c r="A3380" s="720" t="s">
        <v>35</v>
      </c>
      <c r="B3380" s="931" t="s">
        <v>13287</v>
      </c>
      <c r="C3380" s="931" t="s">
        <v>13288</v>
      </c>
      <c r="D3380" s="931" t="s">
        <v>13289</v>
      </c>
      <c r="E3380" s="931" t="s">
        <v>726</v>
      </c>
      <c r="F3380" s="932" t="s">
        <v>304</v>
      </c>
      <c r="G3380" s="933">
        <v>6.9813999999999998</v>
      </c>
      <c r="H3380" s="934">
        <v>6.9813999999999998</v>
      </c>
      <c r="I3380" s="934">
        <v>7.0861999999999998</v>
      </c>
      <c r="J3380" s="935">
        <v>9644765.5800000001</v>
      </c>
      <c r="K3380" s="936" t="s">
        <v>321</v>
      </c>
      <c r="L3380" s="936" t="s">
        <v>321</v>
      </c>
      <c r="M3380" s="937">
        <v>0</v>
      </c>
      <c r="N3380" s="931" t="s">
        <v>321</v>
      </c>
      <c r="O3380" s="931" t="s">
        <v>13290</v>
      </c>
      <c r="P3380" s="931" t="s">
        <v>321</v>
      </c>
      <c r="Q3380" s="938">
        <v>0</v>
      </c>
      <c r="R3380" s="929"/>
      <c r="S3380" s="929"/>
      <c r="T3380" s="929"/>
      <c r="V3380" s="726" t="str">
        <f>VLOOKUP(E3380,'[2]Type Group 1'!E:F,2,FALSE)</f>
        <v>Mixed Fund</v>
      </c>
    </row>
    <row r="3381" spans="1:22">
      <c r="A3381" s="720" t="s">
        <v>35</v>
      </c>
      <c r="B3381" s="931" t="s">
        <v>13291</v>
      </c>
      <c r="C3381" s="931" t="s">
        <v>13292</v>
      </c>
      <c r="D3381" s="931" t="s">
        <v>13293</v>
      </c>
      <c r="E3381" s="931" t="s">
        <v>726</v>
      </c>
      <c r="F3381" s="932" t="s">
        <v>411</v>
      </c>
      <c r="G3381" s="933">
        <v>9.5268999999999995</v>
      </c>
      <c r="H3381" s="934">
        <v>9.5268999999999995</v>
      </c>
      <c r="I3381" s="934">
        <v>9.6288999999999998</v>
      </c>
      <c r="J3381" s="935">
        <v>5018868.87</v>
      </c>
      <c r="K3381" s="936" t="s">
        <v>13294</v>
      </c>
      <c r="L3381" s="936" t="s">
        <v>13295</v>
      </c>
      <c r="M3381" s="937">
        <v>0.2</v>
      </c>
      <c r="N3381" s="931" t="s">
        <v>321</v>
      </c>
      <c r="O3381" s="931" t="s">
        <v>13296</v>
      </c>
      <c r="P3381" s="931" t="s">
        <v>321</v>
      </c>
      <c r="Q3381" s="938">
        <v>0</v>
      </c>
      <c r="R3381" s="929"/>
      <c r="S3381" s="929"/>
      <c r="T3381" s="929"/>
      <c r="V3381" s="726" t="str">
        <f>VLOOKUP(E3381,'[2]Type Group 1'!E:F,2,FALSE)</f>
        <v>Mixed Fund</v>
      </c>
    </row>
    <row r="3382" spans="1:22">
      <c r="A3382" s="720" t="s">
        <v>35</v>
      </c>
      <c r="B3382" s="931" t="s">
        <v>13297</v>
      </c>
      <c r="C3382" s="931" t="s">
        <v>13298</v>
      </c>
      <c r="D3382" s="931" t="s">
        <v>13299</v>
      </c>
      <c r="E3382" s="931" t="s">
        <v>726</v>
      </c>
      <c r="F3382" s="932" t="s">
        <v>411</v>
      </c>
      <c r="G3382" s="933">
        <v>10.005699999999999</v>
      </c>
      <c r="H3382" s="934">
        <v>10.005699999999999</v>
      </c>
      <c r="I3382" s="934">
        <v>10.1129</v>
      </c>
      <c r="J3382" s="935">
        <v>7598127.96</v>
      </c>
      <c r="K3382" s="936" t="s">
        <v>321</v>
      </c>
      <c r="L3382" s="936" t="s">
        <v>321</v>
      </c>
      <c r="M3382" s="937">
        <v>0</v>
      </c>
      <c r="N3382" s="931" t="s">
        <v>321</v>
      </c>
      <c r="O3382" s="931" t="s">
        <v>13296</v>
      </c>
      <c r="P3382" s="931" t="s">
        <v>321</v>
      </c>
      <c r="Q3382" s="938">
        <v>0</v>
      </c>
      <c r="R3382" s="929"/>
      <c r="S3382" s="929"/>
      <c r="T3382" s="929"/>
      <c r="V3382" s="726" t="str">
        <f>VLOOKUP(E3382,'[2]Type Group 1'!E:F,2,FALSE)</f>
        <v>Mixed Fund</v>
      </c>
    </row>
    <row r="3383" spans="1:22">
      <c r="A3383" s="720" t="s">
        <v>35</v>
      </c>
      <c r="B3383" s="931" t="s">
        <v>13300</v>
      </c>
      <c r="C3383" s="931" t="s">
        <v>13301</v>
      </c>
      <c r="D3383" s="931" t="s">
        <v>13302</v>
      </c>
      <c r="E3383" s="931" t="s">
        <v>170</v>
      </c>
      <c r="F3383" s="932" t="s">
        <v>2615</v>
      </c>
      <c r="G3383" s="933">
        <v>8.6933000000000007</v>
      </c>
      <c r="H3383" s="934">
        <v>8.6933000000000007</v>
      </c>
      <c r="I3383" s="934">
        <v>8.8329000000000004</v>
      </c>
      <c r="J3383" s="935">
        <v>20193585.66</v>
      </c>
      <c r="K3383" s="936" t="s">
        <v>321</v>
      </c>
      <c r="L3383" s="936" t="s">
        <v>321</v>
      </c>
      <c r="M3383" s="937">
        <v>0</v>
      </c>
      <c r="N3383" s="931" t="s">
        <v>321</v>
      </c>
      <c r="O3383" s="931" t="s">
        <v>13303</v>
      </c>
      <c r="P3383" s="931" t="s">
        <v>321</v>
      </c>
      <c r="Q3383" s="938">
        <v>0</v>
      </c>
      <c r="R3383" s="929"/>
      <c r="S3383" s="929"/>
      <c r="T3383" s="929"/>
      <c r="V3383" s="726" t="str">
        <f>VLOOKUP(E3383,'[2]Type Group 1'!E:F,2,FALSE)</f>
        <v>Mixed Fund</v>
      </c>
    </row>
    <row r="3384" spans="1:22">
      <c r="A3384" s="720" t="s">
        <v>35</v>
      </c>
      <c r="B3384" s="931" t="s">
        <v>13304</v>
      </c>
      <c r="C3384" s="931" t="s">
        <v>13305</v>
      </c>
      <c r="D3384" s="931" t="s">
        <v>13306</v>
      </c>
      <c r="E3384" s="931" t="s">
        <v>170</v>
      </c>
      <c r="F3384" s="932" t="s">
        <v>2615</v>
      </c>
      <c r="G3384" s="933">
        <v>8.4434000000000005</v>
      </c>
      <c r="H3384" s="934">
        <v>8.4434000000000005</v>
      </c>
      <c r="I3384" s="934">
        <v>8.5790000000000006</v>
      </c>
      <c r="J3384" s="935">
        <v>3728170.86</v>
      </c>
      <c r="K3384" s="936" t="s">
        <v>13307</v>
      </c>
      <c r="L3384" s="936" t="s">
        <v>13308</v>
      </c>
      <c r="M3384" s="937">
        <v>0.15</v>
      </c>
      <c r="N3384" s="931" t="s">
        <v>321</v>
      </c>
      <c r="O3384" s="931" t="s">
        <v>13303</v>
      </c>
      <c r="P3384" s="931" t="s">
        <v>321</v>
      </c>
      <c r="Q3384" s="938">
        <v>0</v>
      </c>
      <c r="R3384" s="929"/>
      <c r="S3384" s="929"/>
      <c r="T3384" s="929"/>
      <c r="V3384" s="726" t="str">
        <f>VLOOKUP(E3384,'[2]Type Group 1'!E:F,2,FALSE)</f>
        <v>Mixed Fund</v>
      </c>
    </row>
    <row r="3385" spans="1:22">
      <c r="A3385" s="720" t="s">
        <v>35</v>
      </c>
      <c r="B3385" s="931" t="s">
        <v>13309</v>
      </c>
      <c r="C3385" s="931" t="s">
        <v>13310</v>
      </c>
      <c r="D3385" s="931" t="s">
        <v>13311</v>
      </c>
      <c r="E3385" s="931" t="s">
        <v>124</v>
      </c>
      <c r="F3385" s="932" t="s">
        <v>304</v>
      </c>
      <c r="G3385" s="933">
        <v>8.2746999999999993</v>
      </c>
      <c r="H3385" s="934">
        <v>8.2746999999999993</v>
      </c>
      <c r="I3385" s="934">
        <v>8.3633000000000006</v>
      </c>
      <c r="J3385" s="935">
        <v>3800762.35</v>
      </c>
      <c r="K3385" s="936" t="s">
        <v>321</v>
      </c>
      <c r="L3385" s="936" t="s">
        <v>321</v>
      </c>
      <c r="M3385" s="937">
        <v>0</v>
      </c>
      <c r="N3385" s="931" t="s">
        <v>321</v>
      </c>
      <c r="O3385" s="931" t="s">
        <v>13312</v>
      </c>
      <c r="P3385" s="931" t="s">
        <v>321</v>
      </c>
      <c r="Q3385" s="938">
        <v>0</v>
      </c>
      <c r="R3385" s="929"/>
      <c r="S3385" s="929"/>
      <c r="T3385" s="929"/>
      <c r="V3385" s="726" t="str">
        <f>VLOOKUP(E3385,'[2]Type Group 1'!E:F,2,FALSE)</f>
        <v>Equity Fund</v>
      </c>
    </row>
    <row r="3386" spans="1:22">
      <c r="A3386" s="720" t="s">
        <v>35</v>
      </c>
      <c r="B3386" s="931" t="s">
        <v>13313</v>
      </c>
      <c r="C3386" s="931" t="s">
        <v>13314</v>
      </c>
      <c r="D3386" s="931" t="s">
        <v>13315</v>
      </c>
      <c r="E3386" s="931" t="s">
        <v>303</v>
      </c>
      <c r="F3386" s="932" t="s">
        <v>304</v>
      </c>
      <c r="G3386" s="933">
        <v>10.543699999999999</v>
      </c>
      <c r="H3386" s="934">
        <v>0</v>
      </c>
      <c r="I3386" s="934">
        <v>0</v>
      </c>
      <c r="J3386" s="935">
        <v>236158956.13999999</v>
      </c>
      <c r="K3386" s="936" t="s">
        <v>321</v>
      </c>
      <c r="L3386" s="936" t="s">
        <v>321</v>
      </c>
      <c r="M3386" s="937">
        <v>0</v>
      </c>
      <c r="N3386" s="931" t="s">
        <v>321</v>
      </c>
      <c r="O3386" s="931" t="s">
        <v>13316</v>
      </c>
      <c r="P3386" s="931"/>
      <c r="Q3386" s="938">
        <v>0</v>
      </c>
      <c r="R3386" s="929"/>
      <c r="S3386" s="929"/>
      <c r="T3386" s="929"/>
      <c r="V3386" s="726" t="str">
        <f>VLOOKUP(E3386,'[2]Type Group 1'!E:F,2,FALSE)</f>
        <v>Fixed Income Fund</v>
      </c>
    </row>
    <row r="3387" spans="1:22">
      <c r="A3387" s="720" t="s">
        <v>35</v>
      </c>
      <c r="B3387" s="931" t="s">
        <v>13317</v>
      </c>
      <c r="C3387" s="931" t="s">
        <v>13318</v>
      </c>
      <c r="D3387" s="931" t="s">
        <v>13319</v>
      </c>
      <c r="E3387" s="931" t="s">
        <v>168</v>
      </c>
      <c r="F3387" s="932" t="s">
        <v>2615</v>
      </c>
      <c r="G3387" s="933">
        <v>10.355499999999999</v>
      </c>
      <c r="H3387" s="934">
        <v>10.355499999999999</v>
      </c>
      <c r="I3387" s="934">
        <v>10.4664</v>
      </c>
      <c r="J3387" s="935">
        <v>12571470.6</v>
      </c>
      <c r="K3387" s="936" t="s">
        <v>321</v>
      </c>
      <c r="L3387" s="936" t="s">
        <v>321</v>
      </c>
      <c r="M3387" s="937">
        <v>0</v>
      </c>
      <c r="N3387" s="931" t="s">
        <v>321</v>
      </c>
      <c r="O3387" s="931" t="s">
        <v>13320</v>
      </c>
      <c r="P3387" s="931"/>
      <c r="Q3387" s="938">
        <v>0</v>
      </c>
      <c r="R3387" s="929"/>
      <c r="S3387" s="929"/>
      <c r="T3387" s="929"/>
      <c r="V3387" s="726" t="str">
        <f>VLOOKUP(E3387,'[2]Type Group 1'!E:F,2,FALSE)</f>
        <v>Fixed Income Fund</v>
      </c>
    </row>
    <row r="3388" spans="1:22">
      <c r="A3388" s="720" t="s">
        <v>35</v>
      </c>
      <c r="B3388" s="931" t="s">
        <v>13321</v>
      </c>
      <c r="C3388" s="931" t="s">
        <v>13322</v>
      </c>
      <c r="D3388" s="931" t="s">
        <v>13323</v>
      </c>
      <c r="E3388" s="931" t="s">
        <v>168</v>
      </c>
      <c r="F3388" s="932" t="s">
        <v>411</v>
      </c>
      <c r="G3388" s="933">
        <v>9.58</v>
      </c>
      <c r="H3388" s="934">
        <v>9.58</v>
      </c>
      <c r="I3388" s="934">
        <v>9.6057000000000006</v>
      </c>
      <c r="J3388" s="935">
        <v>14475258.74</v>
      </c>
      <c r="K3388" s="936" t="s">
        <v>321</v>
      </c>
      <c r="L3388" s="936" t="s">
        <v>321</v>
      </c>
      <c r="M3388" s="937">
        <v>0</v>
      </c>
      <c r="N3388" s="931" t="s">
        <v>321</v>
      </c>
      <c r="O3388" s="931" t="s">
        <v>13324</v>
      </c>
      <c r="P3388" s="931"/>
      <c r="Q3388" s="938">
        <v>0</v>
      </c>
      <c r="R3388" s="929"/>
      <c r="S3388" s="929"/>
      <c r="T3388" s="929"/>
      <c r="V3388" s="726" t="str">
        <f>VLOOKUP(E3388,'[2]Type Group 1'!E:F,2,FALSE)</f>
        <v>Fixed Income Fund</v>
      </c>
    </row>
    <row r="3389" spans="1:22">
      <c r="A3389" s="720" t="s">
        <v>35</v>
      </c>
      <c r="B3389" s="931" t="s">
        <v>13325</v>
      </c>
      <c r="C3389" s="931" t="s">
        <v>13326</v>
      </c>
      <c r="D3389" s="931" t="s">
        <v>13327</v>
      </c>
      <c r="E3389" s="931" t="s">
        <v>166</v>
      </c>
      <c r="F3389" s="932" t="s">
        <v>411</v>
      </c>
      <c r="G3389" s="933">
        <v>11.532400000000001</v>
      </c>
      <c r="H3389" s="934">
        <v>11.532400000000001</v>
      </c>
      <c r="I3389" s="934">
        <v>11.532500000000001</v>
      </c>
      <c r="J3389" s="935">
        <v>94046178.569999993</v>
      </c>
      <c r="K3389" s="936" t="s">
        <v>321</v>
      </c>
      <c r="L3389" s="936" t="s">
        <v>321</v>
      </c>
      <c r="M3389" s="937">
        <v>0</v>
      </c>
      <c r="N3389" s="931" t="s">
        <v>321</v>
      </c>
      <c r="O3389" s="931" t="s">
        <v>13328</v>
      </c>
      <c r="P3389" s="931"/>
      <c r="Q3389" s="938">
        <v>0</v>
      </c>
      <c r="R3389" s="929"/>
      <c r="S3389" s="929"/>
      <c r="T3389" s="929"/>
      <c r="V3389" s="726" t="str">
        <f>VLOOKUP(E3389,'[2]Type Group 1'!E:F,2,FALSE)</f>
        <v>Equity Fund</v>
      </c>
    </row>
    <row r="3390" spans="1:22">
      <c r="A3390" s="720" t="s">
        <v>35</v>
      </c>
      <c r="B3390" s="931" t="s">
        <v>13329</v>
      </c>
      <c r="C3390" s="931" t="s">
        <v>13330</v>
      </c>
      <c r="D3390" s="931" t="s">
        <v>13331</v>
      </c>
      <c r="E3390" s="931" t="s">
        <v>166</v>
      </c>
      <c r="F3390" s="932" t="s">
        <v>411</v>
      </c>
      <c r="G3390" s="933">
        <v>11.1173</v>
      </c>
      <c r="H3390" s="934">
        <v>11.1173</v>
      </c>
      <c r="I3390" s="934">
        <v>11.2286</v>
      </c>
      <c r="J3390" s="935">
        <v>193424396.28</v>
      </c>
      <c r="K3390" s="936" t="s">
        <v>321</v>
      </c>
      <c r="L3390" s="936" t="s">
        <v>321</v>
      </c>
      <c r="M3390" s="937">
        <v>0</v>
      </c>
      <c r="N3390" s="931" t="s">
        <v>321</v>
      </c>
      <c r="O3390" s="931" t="s">
        <v>13328</v>
      </c>
      <c r="P3390" s="931"/>
      <c r="Q3390" s="938">
        <v>0</v>
      </c>
      <c r="R3390" s="929"/>
      <c r="S3390" s="929"/>
      <c r="T3390" s="929"/>
      <c r="V3390" s="726" t="str">
        <f>VLOOKUP(E3390,'[2]Type Group 1'!E:F,2,FALSE)</f>
        <v>Equity Fund</v>
      </c>
    </row>
    <row r="3391" spans="1:22">
      <c r="A3391" s="720" t="s">
        <v>35</v>
      </c>
      <c r="B3391" s="931" t="s">
        <v>13332</v>
      </c>
      <c r="C3391" s="931" t="s">
        <v>13333</v>
      </c>
      <c r="D3391" s="931" t="s">
        <v>13334</v>
      </c>
      <c r="E3391" s="931" t="s">
        <v>166</v>
      </c>
      <c r="F3391" s="932" t="s">
        <v>411</v>
      </c>
      <c r="G3391" s="933">
        <v>9.8743999999999996</v>
      </c>
      <c r="H3391" s="934">
        <v>9.8743999999999996</v>
      </c>
      <c r="I3391" s="934">
        <v>10.032999999999999</v>
      </c>
      <c r="J3391" s="935">
        <v>60140629.060000002</v>
      </c>
      <c r="K3391" s="936" t="s">
        <v>321</v>
      </c>
      <c r="L3391" s="936" t="s">
        <v>321</v>
      </c>
      <c r="M3391" s="937">
        <v>0</v>
      </c>
      <c r="N3391" s="931" t="s">
        <v>321</v>
      </c>
      <c r="O3391" s="931" t="s">
        <v>13335</v>
      </c>
      <c r="P3391" s="931"/>
      <c r="Q3391" s="938">
        <v>0</v>
      </c>
      <c r="R3391" s="929"/>
      <c r="S3391" s="929"/>
      <c r="T3391" s="929"/>
      <c r="V3391" s="726" t="str">
        <f>VLOOKUP(E3391,'[2]Type Group 1'!E:F,2,FALSE)</f>
        <v>Equity Fund</v>
      </c>
    </row>
    <row r="3392" spans="1:22">
      <c r="A3392" s="720" t="s">
        <v>35</v>
      </c>
      <c r="B3392" s="931" t="s">
        <v>13336</v>
      </c>
      <c r="C3392" s="931" t="s">
        <v>13337</v>
      </c>
      <c r="D3392" s="931" t="s">
        <v>13338</v>
      </c>
      <c r="E3392" s="931" t="s">
        <v>166</v>
      </c>
      <c r="F3392" s="932" t="s">
        <v>411</v>
      </c>
      <c r="G3392" s="933">
        <v>13.7064</v>
      </c>
      <c r="H3392" s="934">
        <v>13.7064</v>
      </c>
      <c r="I3392" s="934">
        <v>13.912100000000001</v>
      </c>
      <c r="J3392" s="935">
        <v>577437519.54999995</v>
      </c>
      <c r="K3392" s="936" t="s">
        <v>321</v>
      </c>
      <c r="L3392" s="936" t="s">
        <v>321</v>
      </c>
      <c r="M3392" s="937">
        <v>0</v>
      </c>
      <c r="N3392" s="931" t="s">
        <v>321</v>
      </c>
      <c r="O3392" s="931" t="s">
        <v>13339</v>
      </c>
      <c r="P3392" s="931"/>
      <c r="Q3392" s="938">
        <v>0</v>
      </c>
      <c r="R3392" s="929"/>
      <c r="S3392" s="929"/>
      <c r="T3392" s="929"/>
      <c r="V3392" s="726" t="str">
        <f>VLOOKUP(E3392,'[2]Type Group 1'!E:F,2,FALSE)</f>
        <v>Equity Fund</v>
      </c>
    </row>
    <row r="3393" spans="1:22">
      <c r="A3393" s="720" t="s">
        <v>35</v>
      </c>
      <c r="B3393" s="931" t="s">
        <v>13340</v>
      </c>
      <c r="C3393" s="931" t="s">
        <v>13341</v>
      </c>
      <c r="D3393" s="931" t="s">
        <v>13342</v>
      </c>
      <c r="E3393" s="931" t="s">
        <v>166</v>
      </c>
      <c r="F3393" s="932" t="s">
        <v>13189</v>
      </c>
      <c r="G3393" s="933">
        <v>10.9655</v>
      </c>
      <c r="H3393" s="934">
        <v>10.9655</v>
      </c>
      <c r="I3393" s="934">
        <v>11.1416</v>
      </c>
      <c r="J3393" s="935">
        <v>550892329.19000006</v>
      </c>
      <c r="K3393" s="936" t="s">
        <v>321</v>
      </c>
      <c r="L3393" s="936" t="s">
        <v>321</v>
      </c>
      <c r="M3393" s="937">
        <v>0</v>
      </c>
      <c r="N3393" s="931" t="s">
        <v>321</v>
      </c>
      <c r="O3393" s="931" t="s">
        <v>13343</v>
      </c>
      <c r="P3393" s="931"/>
      <c r="Q3393" s="938">
        <v>0</v>
      </c>
      <c r="R3393" s="929"/>
      <c r="S3393" s="929"/>
      <c r="T3393" s="929"/>
      <c r="V3393" s="726" t="str">
        <f>VLOOKUP(E3393,'[2]Type Group 1'!E:F,2,FALSE)</f>
        <v>Equity Fund</v>
      </c>
    </row>
    <row r="3394" spans="1:22">
      <c r="A3394" s="720" t="s">
        <v>35</v>
      </c>
      <c r="B3394" s="931" t="s">
        <v>13344</v>
      </c>
      <c r="C3394" s="931" t="s">
        <v>13345</v>
      </c>
      <c r="D3394" s="931" t="s">
        <v>13346</v>
      </c>
      <c r="E3394" s="931" t="s">
        <v>166</v>
      </c>
      <c r="F3394" s="932" t="s">
        <v>411</v>
      </c>
      <c r="G3394" s="933">
        <v>11.51</v>
      </c>
      <c r="H3394" s="934">
        <v>11.51</v>
      </c>
      <c r="I3394" s="934">
        <v>11.694800000000001</v>
      </c>
      <c r="J3394" s="935">
        <v>188870903.36000001</v>
      </c>
      <c r="K3394" s="936" t="s">
        <v>321</v>
      </c>
      <c r="L3394" s="936" t="s">
        <v>321</v>
      </c>
      <c r="M3394" s="937">
        <v>0</v>
      </c>
      <c r="N3394" s="931" t="s">
        <v>321</v>
      </c>
      <c r="O3394" s="931" t="s">
        <v>13347</v>
      </c>
      <c r="P3394" s="931"/>
      <c r="Q3394" s="938">
        <v>0</v>
      </c>
      <c r="R3394" s="929"/>
      <c r="S3394" s="929"/>
      <c r="T3394" s="929"/>
      <c r="V3394" s="726" t="str">
        <f>VLOOKUP(E3394,'[2]Type Group 1'!E:F,2,FALSE)</f>
        <v>Equity Fund</v>
      </c>
    </row>
    <row r="3395" spans="1:22">
      <c r="A3395" s="720" t="s">
        <v>35</v>
      </c>
      <c r="B3395" s="931" t="s">
        <v>13348</v>
      </c>
      <c r="C3395" s="931" t="s">
        <v>13349</v>
      </c>
      <c r="D3395" s="931" t="s">
        <v>13350</v>
      </c>
      <c r="E3395" s="931" t="s">
        <v>166</v>
      </c>
      <c r="F3395" s="932" t="s">
        <v>411</v>
      </c>
      <c r="G3395" s="933">
        <v>14.213900000000001</v>
      </c>
      <c r="H3395" s="934">
        <v>14.213900000000001</v>
      </c>
      <c r="I3395" s="934">
        <v>14.4421</v>
      </c>
      <c r="J3395" s="935">
        <v>1063200359.95</v>
      </c>
      <c r="K3395" s="936" t="s">
        <v>321</v>
      </c>
      <c r="L3395" s="936" t="s">
        <v>321</v>
      </c>
      <c r="M3395" s="937">
        <v>0</v>
      </c>
      <c r="N3395" s="931" t="s">
        <v>321</v>
      </c>
      <c r="O3395" s="931" t="s">
        <v>13351</v>
      </c>
      <c r="P3395" s="931"/>
      <c r="Q3395" s="938">
        <v>0</v>
      </c>
      <c r="R3395" s="929"/>
      <c r="S3395" s="929"/>
      <c r="T3395" s="929"/>
      <c r="V3395" s="726" t="str">
        <f>VLOOKUP(E3395,'[2]Type Group 1'!E:F,2,FALSE)</f>
        <v>Equity Fund</v>
      </c>
    </row>
    <row r="3396" spans="1:22">
      <c r="A3396" s="720" t="s">
        <v>35</v>
      </c>
      <c r="B3396" s="931" t="s">
        <v>13352</v>
      </c>
      <c r="C3396" s="931" t="s">
        <v>13353</v>
      </c>
      <c r="D3396" s="931" t="s">
        <v>13354</v>
      </c>
      <c r="E3396" s="931" t="s">
        <v>166</v>
      </c>
      <c r="F3396" s="932" t="s">
        <v>411</v>
      </c>
      <c r="G3396" s="933">
        <v>12.794499999999999</v>
      </c>
      <c r="H3396" s="934">
        <v>12.794499999999999</v>
      </c>
      <c r="I3396" s="934">
        <v>13</v>
      </c>
      <c r="J3396" s="935">
        <v>2003199660.55</v>
      </c>
      <c r="K3396" s="936" t="s">
        <v>321</v>
      </c>
      <c r="L3396" s="936" t="s">
        <v>321</v>
      </c>
      <c r="M3396" s="937">
        <v>0</v>
      </c>
      <c r="N3396" s="931" t="s">
        <v>321</v>
      </c>
      <c r="O3396" s="931" t="s">
        <v>13355</v>
      </c>
      <c r="P3396" s="931"/>
      <c r="Q3396" s="938">
        <v>0</v>
      </c>
      <c r="R3396" s="929"/>
      <c r="S3396" s="929"/>
      <c r="T3396" s="929"/>
      <c r="V3396" s="726" t="str">
        <f>VLOOKUP(E3396,'[2]Type Group 1'!E:F,2,FALSE)</f>
        <v>Equity Fund</v>
      </c>
    </row>
    <row r="3397" spans="1:22">
      <c r="A3397" s="720" t="s">
        <v>35</v>
      </c>
      <c r="B3397" s="931" t="s">
        <v>13356</v>
      </c>
      <c r="C3397" s="931" t="s">
        <v>13357</v>
      </c>
      <c r="D3397" s="931" t="s">
        <v>13358</v>
      </c>
      <c r="E3397" s="931" t="s">
        <v>166</v>
      </c>
      <c r="F3397" s="932" t="s">
        <v>411</v>
      </c>
      <c r="G3397" s="933">
        <v>10.0137</v>
      </c>
      <c r="H3397" s="934">
        <v>10.0137</v>
      </c>
      <c r="I3397" s="934">
        <v>10.1745</v>
      </c>
      <c r="J3397" s="935">
        <v>491223234.89999998</v>
      </c>
      <c r="K3397" s="936" t="s">
        <v>321</v>
      </c>
      <c r="L3397" s="936" t="s">
        <v>321</v>
      </c>
      <c r="M3397" s="937">
        <v>0</v>
      </c>
      <c r="N3397" s="931" t="s">
        <v>321</v>
      </c>
      <c r="O3397" s="931" t="s">
        <v>13359</v>
      </c>
      <c r="P3397" s="931"/>
      <c r="Q3397" s="938">
        <v>0</v>
      </c>
      <c r="R3397" s="929"/>
      <c r="S3397" s="929"/>
      <c r="T3397" s="929"/>
      <c r="V3397" s="726" t="str">
        <f>VLOOKUP(E3397,'[2]Type Group 1'!E:F,2,FALSE)</f>
        <v>Equity Fund</v>
      </c>
    </row>
    <row r="3398" spans="1:22">
      <c r="A3398" s="720" t="s">
        <v>35</v>
      </c>
      <c r="B3398" s="931" t="s">
        <v>13360</v>
      </c>
      <c r="C3398" s="931" t="s">
        <v>13361</v>
      </c>
      <c r="D3398" s="931" t="s">
        <v>13362</v>
      </c>
      <c r="E3398" s="931" t="s">
        <v>166</v>
      </c>
      <c r="F3398" s="932" t="s">
        <v>411</v>
      </c>
      <c r="G3398" s="933">
        <v>9.5615000000000006</v>
      </c>
      <c r="H3398" s="934">
        <v>9.5615000000000006</v>
      </c>
      <c r="I3398" s="934">
        <v>9.7150999999999996</v>
      </c>
      <c r="J3398" s="935">
        <v>32795609.66</v>
      </c>
      <c r="K3398" s="936" t="s">
        <v>321</v>
      </c>
      <c r="L3398" s="936" t="s">
        <v>321</v>
      </c>
      <c r="M3398" s="937">
        <v>0</v>
      </c>
      <c r="N3398" s="931" t="s">
        <v>321</v>
      </c>
      <c r="O3398" s="931" t="s">
        <v>13363</v>
      </c>
      <c r="P3398" s="931"/>
      <c r="Q3398" s="938">
        <v>0</v>
      </c>
      <c r="R3398" s="929"/>
      <c r="S3398" s="929"/>
      <c r="T3398" s="929"/>
      <c r="V3398" s="726" t="str">
        <f>VLOOKUP(E3398,'[2]Type Group 1'!E:F,2,FALSE)</f>
        <v>Equity Fund</v>
      </c>
    </row>
    <row r="3399" spans="1:22">
      <c r="A3399" s="720" t="s">
        <v>35</v>
      </c>
      <c r="B3399" s="931" t="s">
        <v>13364</v>
      </c>
      <c r="C3399" s="931" t="s">
        <v>13365</v>
      </c>
      <c r="D3399" s="931" t="s">
        <v>13366</v>
      </c>
      <c r="E3399" s="931" t="s">
        <v>166</v>
      </c>
      <c r="F3399" s="932" t="s">
        <v>13189</v>
      </c>
      <c r="G3399" s="933">
        <v>9.7893000000000008</v>
      </c>
      <c r="H3399" s="934">
        <v>9.7893000000000008</v>
      </c>
      <c r="I3399" s="934">
        <v>9.9465000000000003</v>
      </c>
      <c r="J3399" s="935">
        <v>92135627.359999999</v>
      </c>
      <c r="K3399" s="936" t="s">
        <v>321</v>
      </c>
      <c r="L3399" s="936" t="s">
        <v>321</v>
      </c>
      <c r="M3399" s="937">
        <v>0</v>
      </c>
      <c r="N3399" s="931" t="s">
        <v>321</v>
      </c>
      <c r="O3399" s="931" t="s">
        <v>13367</v>
      </c>
      <c r="P3399" s="931"/>
      <c r="Q3399" s="938">
        <v>0</v>
      </c>
      <c r="R3399" s="939"/>
      <c r="S3399" s="940"/>
      <c r="T3399" s="939"/>
      <c r="V3399" s="726" t="str">
        <f>VLOOKUP(E3399,'[2]Type Group 1'!E:F,2,FALSE)</f>
        <v>Equity Fund</v>
      </c>
    </row>
    <row r="3400" spans="1:22">
      <c r="A3400" s="720" t="s">
        <v>35</v>
      </c>
      <c r="B3400" s="931" t="s">
        <v>13368</v>
      </c>
      <c r="C3400" s="931" t="s">
        <v>13369</v>
      </c>
      <c r="D3400" s="931" t="s">
        <v>13370</v>
      </c>
      <c r="E3400" s="931" t="s">
        <v>166</v>
      </c>
      <c r="F3400" s="932" t="s">
        <v>411</v>
      </c>
      <c r="G3400" s="933">
        <v>11.6793</v>
      </c>
      <c r="H3400" s="934">
        <v>11.6793</v>
      </c>
      <c r="I3400" s="934">
        <v>11.866899999999999</v>
      </c>
      <c r="J3400" s="935">
        <v>2240305900.48</v>
      </c>
      <c r="K3400" s="936" t="s">
        <v>321</v>
      </c>
      <c r="L3400" s="936" t="s">
        <v>321</v>
      </c>
      <c r="M3400" s="937">
        <v>0</v>
      </c>
      <c r="N3400" s="931" t="s">
        <v>321</v>
      </c>
      <c r="O3400" s="931" t="s">
        <v>13371</v>
      </c>
      <c r="P3400" s="931"/>
      <c r="Q3400" s="938">
        <v>0</v>
      </c>
      <c r="R3400" s="941"/>
      <c r="S3400" s="940"/>
      <c r="T3400" s="941"/>
      <c r="V3400" s="726" t="str">
        <f>VLOOKUP(E3400,'[2]Type Group 1'!E:F,2,FALSE)</f>
        <v>Equity Fund</v>
      </c>
    </row>
    <row r="3401" spans="1:22">
      <c r="A3401" s="720" t="s">
        <v>35</v>
      </c>
      <c r="B3401" s="931" t="s">
        <v>13372</v>
      </c>
      <c r="C3401" s="931" t="s">
        <v>13373</v>
      </c>
      <c r="D3401" s="931" t="s">
        <v>13374</v>
      </c>
      <c r="E3401" s="931" t="s">
        <v>166</v>
      </c>
      <c r="F3401" s="932" t="s">
        <v>411</v>
      </c>
      <c r="G3401" s="933">
        <v>12.1371</v>
      </c>
      <c r="H3401" s="934">
        <v>12.1371</v>
      </c>
      <c r="I3401" s="934">
        <v>12.332000000000001</v>
      </c>
      <c r="J3401" s="935">
        <v>930006983.90999997</v>
      </c>
      <c r="K3401" s="936" t="s">
        <v>321</v>
      </c>
      <c r="L3401" s="936" t="s">
        <v>321</v>
      </c>
      <c r="M3401" s="937">
        <v>0</v>
      </c>
      <c r="N3401" s="931" t="s">
        <v>321</v>
      </c>
      <c r="O3401" s="931" t="s">
        <v>13375</v>
      </c>
      <c r="P3401" s="931"/>
      <c r="Q3401" s="938">
        <v>0</v>
      </c>
      <c r="R3401" s="929"/>
      <c r="S3401" s="929"/>
      <c r="T3401" s="929"/>
      <c r="V3401" s="726" t="str">
        <f>VLOOKUP(E3401,'[2]Type Group 1'!E:F,2,FALSE)</f>
        <v>Equity Fund</v>
      </c>
    </row>
    <row r="3402" spans="1:22">
      <c r="A3402" s="720" t="s">
        <v>35</v>
      </c>
      <c r="B3402" s="931" t="s">
        <v>13376</v>
      </c>
      <c r="C3402" s="931" t="s">
        <v>13377</v>
      </c>
      <c r="D3402" s="931" t="s">
        <v>13378</v>
      </c>
      <c r="E3402" s="931" t="s">
        <v>166</v>
      </c>
      <c r="F3402" s="932" t="s">
        <v>411</v>
      </c>
      <c r="G3402" s="933">
        <v>9.4086999999999996</v>
      </c>
      <c r="H3402" s="934">
        <v>9.4086999999999996</v>
      </c>
      <c r="I3402" s="934">
        <v>9.5597999999999992</v>
      </c>
      <c r="J3402" s="935">
        <v>128743520.5</v>
      </c>
      <c r="K3402" s="936" t="s">
        <v>321</v>
      </c>
      <c r="L3402" s="936" t="s">
        <v>321</v>
      </c>
      <c r="M3402" s="937">
        <v>0</v>
      </c>
      <c r="N3402" s="931" t="s">
        <v>321</v>
      </c>
      <c r="O3402" s="931" t="s">
        <v>13379</v>
      </c>
      <c r="P3402" s="931"/>
      <c r="Q3402" s="938">
        <v>0</v>
      </c>
      <c r="R3402" s="929"/>
      <c r="S3402" s="929"/>
      <c r="T3402" s="929"/>
      <c r="V3402" s="726" t="str">
        <f>VLOOKUP(E3402,'[2]Type Group 1'!E:F,2,FALSE)</f>
        <v>Equity Fund</v>
      </c>
    </row>
    <row r="3403" spans="1:22">
      <c r="A3403" s="720" t="s">
        <v>35</v>
      </c>
      <c r="B3403" s="931" t="s">
        <v>13380</v>
      </c>
      <c r="C3403" s="931" t="s">
        <v>13381</v>
      </c>
      <c r="D3403" s="931" t="s">
        <v>13382</v>
      </c>
      <c r="E3403" s="931" t="s">
        <v>726</v>
      </c>
      <c r="F3403" s="932" t="s">
        <v>411</v>
      </c>
      <c r="G3403" s="933">
        <v>10.254099999999999</v>
      </c>
      <c r="H3403" s="934">
        <v>10.254099999999999</v>
      </c>
      <c r="I3403" s="934">
        <v>10.363899999999999</v>
      </c>
      <c r="J3403" s="935">
        <v>59131143.329999998</v>
      </c>
      <c r="K3403" s="936" t="s">
        <v>321</v>
      </c>
      <c r="L3403" s="936" t="s">
        <v>321</v>
      </c>
      <c r="M3403" s="937">
        <v>0</v>
      </c>
      <c r="N3403" s="931" t="s">
        <v>321</v>
      </c>
      <c r="O3403" s="931" t="s">
        <v>13383</v>
      </c>
      <c r="P3403" s="931"/>
      <c r="Q3403" s="938">
        <v>0</v>
      </c>
      <c r="R3403" s="929"/>
      <c r="S3403" s="929"/>
      <c r="T3403" s="929"/>
      <c r="V3403" s="726" t="str">
        <f>VLOOKUP(E3403,'[2]Type Group 1'!E:F,2,FALSE)</f>
        <v>Mixed Fund</v>
      </c>
    </row>
    <row r="3404" spans="1:22">
      <c r="A3404" s="720" t="s">
        <v>35</v>
      </c>
      <c r="B3404" s="942" t="s">
        <v>13384</v>
      </c>
      <c r="C3404" s="942" t="s">
        <v>13385</v>
      </c>
      <c r="D3404" s="942" t="s">
        <v>13386</v>
      </c>
      <c r="E3404" s="942" t="s">
        <v>726</v>
      </c>
      <c r="F3404" s="943" t="s">
        <v>411</v>
      </c>
      <c r="G3404" s="944">
        <v>10.254099999999999</v>
      </c>
      <c r="H3404" s="945">
        <v>10.254099999999999</v>
      </c>
      <c r="I3404" s="945">
        <v>10.363899999999999</v>
      </c>
      <c r="J3404" s="946">
        <v>21481920.780000001</v>
      </c>
      <c r="K3404" s="947" t="s">
        <v>321</v>
      </c>
      <c r="L3404" s="947" t="s">
        <v>321</v>
      </c>
      <c r="M3404" s="948">
        <v>0</v>
      </c>
      <c r="N3404" s="942" t="s">
        <v>321</v>
      </c>
      <c r="O3404" s="942" t="s">
        <v>13383</v>
      </c>
      <c r="P3404" s="942"/>
      <c r="Q3404" s="949">
        <v>0</v>
      </c>
      <c r="R3404" s="929"/>
      <c r="S3404" s="929"/>
      <c r="T3404" s="929"/>
      <c r="V3404" s="726" t="str">
        <f>VLOOKUP(E3404,'[2]Type Group 1'!E:F,2,FALSE)</f>
        <v>Mixed Fund</v>
      </c>
    </row>
    <row r="3405" spans="1:22">
      <c r="A3405" s="863" t="s">
        <v>36</v>
      </c>
      <c r="B3405" s="613" t="s">
        <v>13387</v>
      </c>
      <c r="C3405" s="950" t="s">
        <v>13388</v>
      </c>
      <c r="D3405" s="614" t="s">
        <v>13389</v>
      </c>
      <c r="E3405" s="614" t="s">
        <v>124</v>
      </c>
      <c r="F3405" s="951">
        <v>46021</v>
      </c>
      <c r="G3405" s="616">
        <v>10.662000000000001</v>
      </c>
      <c r="H3405" s="616">
        <v>10.662000000000001</v>
      </c>
      <c r="I3405" s="616">
        <v>10.8332</v>
      </c>
      <c r="J3405" s="952">
        <v>9757872183.2600002</v>
      </c>
      <c r="K3405" s="953"/>
      <c r="L3405" s="953"/>
      <c r="M3405" s="952"/>
      <c r="N3405" s="614"/>
      <c r="O3405" s="614" t="s">
        <v>13390</v>
      </c>
      <c r="P3405" s="614"/>
      <c r="Q3405" s="954"/>
      <c r="R3405" s="929"/>
      <c r="S3405" s="929"/>
      <c r="T3405" s="929"/>
      <c r="V3405" s="726" t="str">
        <f>VLOOKUP(E3405,'[2]Type Group 1'!E:F,2,FALSE)</f>
        <v>Equity Fund</v>
      </c>
    </row>
    <row r="3406" spans="1:22">
      <c r="A3406" s="863" t="s">
        <v>36</v>
      </c>
      <c r="B3406" s="613" t="s">
        <v>13391</v>
      </c>
      <c r="C3406" s="950" t="s">
        <v>13392</v>
      </c>
      <c r="D3406" s="614" t="s">
        <v>13393</v>
      </c>
      <c r="E3406" s="614" t="s">
        <v>124</v>
      </c>
      <c r="F3406" s="951">
        <v>46021</v>
      </c>
      <c r="G3406" s="616">
        <v>10.587</v>
      </c>
      <c r="H3406" s="616">
        <v>10.587</v>
      </c>
      <c r="I3406" s="616">
        <v>10.757</v>
      </c>
      <c r="J3406" s="617">
        <v>1809791979</v>
      </c>
      <c r="K3406" s="953"/>
      <c r="L3406" s="953"/>
      <c r="M3406" s="952"/>
      <c r="N3406" s="614"/>
      <c r="O3406" s="614" t="s">
        <v>13394</v>
      </c>
      <c r="P3406" s="614"/>
      <c r="Q3406" s="619"/>
      <c r="R3406" s="929"/>
      <c r="S3406" s="929"/>
      <c r="T3406" s="929"/>
      <c r="V3406" s="726" t="str">
        <f>VLOOKUP(E3406,'[2]Type Group 1'!E:F,2,FALSE)</f>
        <v>Equity Fund</v>
      </c>
    </row>
    <row r="3407" spans="1:22">
      <c r="A3407" s="863" t="s">
        <v>36</v>
      </c>
      <c r="B3407" s="613" t="s">
        <v>13395</v>
      </c>
      <c r="C3407" s="613" t="s">
        <v>13396</v>
      </c>
      <c r="D3407" s="614" t="s">
        <v>13397</v>
      </c>
      <c r="E3407" s="614" t="s">
        <v>124</v>
      </c>
      <c r="F3407" s="951">
        <v>46021</v>
      </c>
      <c r="G3407" s="616">
        <v>10.968999999999999</v>
      </c>
      <c r="H3407" s="616">
        <v>10.968999999999999</v>
      </c>
      <c r="I3407" s="616">
        <v>11.145200000000001</v>
      </c>
      <c r="J3407" s="617">
        <v>13193673532.34</v>
      </c>
      <c r="K3407" s="953"/>
      <c r="L3407" s="953"/>
      <c r="M3407" s="952"/>
      <c r="N3407" s="614"/>
      <c r="O3407" s="614" t="s">
        <v>13398</v>
      </c>
      <c r="P3407" s="614"/>
      <c r="Q3407" s="619"/>
      <c r="R3407" s="929"/>
      <c r="S3407" s="929"/>
      <c r="T3407" s="929"/>
      <c r="V3407" s="726" t="str">
        <f>VLOOKUP(E3407,'[2]Type Group 1'!E:F,2,FALSE)</f>
        <v>Equity Fund</v>
      </c>
    </row>
    <row r="3408" spans="1:22">
      <c r="A3408" s="863" t="s">
        <v>36</v>
      </c>
      <c r="B3408" s="613" t="s">
        <v>13399</v>
      </c>
      <c r="C3408" s="613" t="s">
        <v>13400</v>
      </c>
      <c r="D3408" s="614" t="s">
        <v>13401</v>
      </c>
      <c r="E3408" s="614" t="s">
        <v>913</v>
      </c>
      <c r="F3408" s="951">
        <v>46021</v>
      </c>
      <c r="G3408" s="616">
        <v>11.48</v>
      </c>
      <c r="H3408" s="616">
        <v>11.48</v>
      </c>
      <c r="I3408" s="616">
        <v>11.4801</v>
      </c>
      <c r="J3408" s="617">
        <v>10114689315.280001</v>
      </c>
      <c r="K3408" s="953"/>
      <c r="L3408" s="953"/>
      <c r="M3408" s="952"/>
      <c r="N3408" s="614"/>
      <c r="O3408" s="614" t="s">
        <v>13402</v>
      </c>
      <c r="P3408" s="614"/>
      <c r="Q3408" s="619"/>
      <c r="R3408" s="929"/>
      <c r="S3408" s="929"/>
      <c r="T3408" s="929"/>
      <c r="V3408" s="726" t="str">
        <f>VLOOKUP(E3408,'[2]Type Group 1'!E:F,2,FALSE)</f>
        <v>Fixed Income Fund</v>
      </c>
    </row>
    <row r="3409" spans="1:22">
      <c r="A3409" s="863" t="s">
        <v>36</v>
      </c>
      <c r="B3409" s="613" t="s">
        <v>13403</v>
      </c>
      <c r="C3409" s="613" t="s">
        <v>13404</v>
      </c>
      <c r="D3409" s="614" t="s">
        <v>13405</v>
      </c>
      <c r="E3409" s="614" t="s">
        <v>511</v>
      </c>
      <c r="F3409" s="951">
        <v>46021</v>
      </c>
      <c r="G3409" s="616">
        <v>10.7181</v>
      </c>
      <c r="H3409" s="616">
        <v>10.7181</v>
      </c>
      <c r="I3409" s="616">
        <v>10.7182</v>
      </c>
      <c r="J3409" s="617">
        <v>3081023932.1199999</v>
      </c>
      <c r="K3409" s="955"/>
      <c r="L3409" s="955"/>
      <c r="M3409" s="952"/>
      <c r="N3409" s="614"/>
      <c r="O3409" s="614" t="s">
        <v>13406</v>
      </c>
      <c r="P3409" s="614"/>
      <c r="Q3409" s="619"/>
      <c r="R3409" s="929"/>
      <c r="S3409" s="929"/>
      <c r="T3409" s="929"/>
      <c r="V3409" s="726" t="str">
        <f>VLOOKUP(E3409,'[2]Type Group 1'!E:F,2,FALSE)</f>
        <v>Fixed Income Fund</v>
      </c>
    </row>
    <row r="3410" spans="1:22">
      <c r="A3410" s="863" t="s">
        <v>36</v>
      </c>
      <c r="B3410" s="613" t="s">
        <v>13407</v>
      </c>
      <c r="C3410" s="613" t="s">
        <v>13408</v>
      </c>
      <c r="D3410" s="614" t="s">
        <v>13409</v>
      </c>
      <c r="E3410" s="614" t="s">
        <v>170</v>
      </c>
      <c r="F3410" s="951">
        <v>46020</v>
      </c>
      <c r="G3410" s="616">
        <v>12.501799999999999</v>
      </c>
      <c r="H3410" s="616">
        <v>12.501799999999999</v>
      </c>
      <c r="I3410" s="616">
        <v>12.7026</v>
      </c>
      <c r="J3410" s="617">
        <v>16465646543.66</v>
      </c>
      <c r="K3410" s="953"/>
      <c r="L3410" s="953"/>
      <c r="M3410" s="952"/>
      <c r="N3410" s="614"/>
      <c r="O3410" s="614" t="s">
        <v>13410</v>
      </c>
      <c r="P3410" s="614"/>
      <c r="Q3410" s="619"/>
      <c r="R3410" s="939"/>
      <c r="S3410" s="940"/>
      <c r="T3410" s="939"/>
      <c r="V3410" s="726" t="str">
        <f>VLOOKUP(E3410,'[2]Type Group 1'!E:F,2,FALSE)</f>
        <v>Mixed Fund</v>
      </c>
    </row>
    <row r="3411" spans="1:22">
      <c r="A3411" s="863" t="s">
        <v>36</v>
      </c>
      <c r="B3411" s="613" t="s">
        <v>13411</v>
      </c>
      <c r="C3411" s="613" t="s">
        <v>13412</v>
      </c>
      <c r="D3411" s="614" t="s">
        <v>13413</v>
      </c>
      <c r="E3411" s="614" t="s">
        <v>170</v>
      </c>
      <c r="F3411" s="951">
        <v>46020</v>
      </c>
      <c r="G3411" s="616">
        <v>10.9818</v>
      </c>
      <c r="H3411" s="616">
        <v>10.9818</v>
      </c>
      <c r="I3411" s="616">
        <v>11.158200000000001</v>
      </c>
      <c r="J3411" s="617">
        <v>2262642684.5500002</v>
      </c>
      <c r="K3411" s="953"/>
      <c r="L3411" s="953"/>
      <c r="M3411" s="952"/>
      <c r="N3411" s="614"/>
      <c r="O3411" s="614" t="s">
        <v>13414</v>
      </c>
      <c r="P3411" s="614"/>
      <c r="Q3411" s="619"/>
      <c r="R3411" s="941"/>
      <c r="S3411" s="940"/>
      <c r="T3411" s="941"/>
      <c r="V3411" s="726" t="str">
        <f>VLOOKUP(E3411,'[2]Type Group 1'!E:F,2,FALSE)</f>
        <v>Mixed Fund</v>
      </c>
    </row>
    <row r="3412" spans="1:22">
      <c r="A3412" s="863" t="s">
        <v>36</v>
      </c>
      <c r="B3412" s="613" t="s">
        <v>13415</v>
      </c>
      <c r="C3412" s="613" t="s">
        <v>13416</v>
      </c>
      <c r="D3412" s="614" t="s">
        <v>13417</v>
      </c>
      <c r="E3412" s="614" t="s">
        <v>170</v>
      </c>
      <c r="F3412" s="951">
        <v>46020</v>
      </c>
      <c r="G3412" s="616">
        <v>9.6455000000000002</v>
      </c>
      <c r="H3412" s="616">
        <v>9.6455000000000002</v>
      </c>
      <c r="I3412" s="616">
        <v>9.8003999999999998</v>
      </c>
      <c r="J3412" s="617">
        <v>348990993.18000001</v>
      </c>
      <c r="K3412" s="955"/>
      <c r="L3412" s="955"/>
      <c r="M3412" s="952"/>
      <c r="N3412" s="614"/>
      <c r="O3412" s="614" t="s">
        <v>13418</v>
      </c>
      <c r="P3412" s="614"/>
      <c r="Q3412" s="619"/>
      <c r="R3412" s="956"/>
      <c r="S3412" s="929"/>
      <c r="T3412" s="929"/>
      <c r="V3412" s="726" t="str">
        <f>VLOOKUP(E3412,'[2]Type Group 1'!E:F,2,FALSE)</f>
        <v>Mixed Fund</v>
      </c>
    </row>
    <row r="3413" spans="1:22">
      <c r="A3413" s="863" t="s">
        <v>36</v>
      </c>
      <c r="B3413" s="613" t="s">
        <v>13419</v>
      </c>
      <c r="C3413" s="613" t="s">
        <v>13420</v>
      </c>
      <c r="D3413" s="614" t="s">
        <v>13421</v>
      </c>
      <c r="E3413" s="614" t="s">
        <v>168</v>
      </c>
      <c r="F3413" s="951">
        <v>46020</v>
      </c>
      <c r="G3413" s="616">
        <v>8.718</v>
      </c>
      <c r="H3413" s="616">
        <v>8.718</v>
      </c>
      <c r="I3413" s="616">
        <v>8.8580000000000005</v>
      </c>
      <c r="J3413" s="617">
        <v>344962796.25999999</v>
      </c>
      <c r="K3413" s="953"/>
      <c r="L3413" s="953"/>
      <c r="M3413" s="952"/>
      <c r="N3413" s="614"/>
      <c r="O3413" s="614" t="s">
        <v>13422</v>
      </c>
      <c r="P3413" s="614"/>
      <c r="Q3413" s="619"/>
      <c r="R3413" s="957"/>
      <c r="S3413" s="725"/>
      <c r="T3413" s="941"/>
      <c r="V3413" s="726" t="str">
        <f>VLOOKUP(E3413,'[2]Type Group 1'!E:F,2,FALSE)</f>
        <v>Fixed Income Fund</v>
      </c>
    </row>
    <row r="3414" spans="1:22">
      <c r="A3414" s="863" t="s">
        <v>36</v>
      </c>
      <c r="B3414" s="613" t="s">
        <v>13423</v>
      </c>
      <c r="C3414" s="613" t="s">
        <v>13424</v>
      </c>
      <c r="D3414" s="614" t="s">
        <v>13425</v>
      </c>
      <c r="E3414" s="614" t="s">
        <v>166</v>
      </c>
      <c r="F3414" s="951">
        <v>46020</v>
      </c>
      <c r="G3414" s="616">
        <v>10.9345</v>
      </c>
      <c r="H3414" s="616">
        <v>10.9345</v>
      </c>
      <c r="I3414" s="616">
        <v>11.110099999999999</v>
      </c>
      <c r="J3414" s="617">
        <v>6289471560.5</v>
      </c>
      <c r="K3414" s="953"/>
      <c r="L3414" s="953"/>
      <c r="M3414" s="952"/>
      <c r="N3414" s="614"/>
      <c r="O3414" s="614" t="s">
        <v>13426</v>
      </c>
      <c r="P3414" s="614"/>
      <c r="Q3414" s="619"/>
      <c r="R3414" s="957"/>
      <c r="S3414" s="725"/>
      <c r="T3414" s="941"/>
      <c r="V3414" s="726" t="str">
        <f>VLOOKUP(E3414,'[2]Type Group 1'!E:F,2,FALSE)</f>
        <v>Equity Fund</v>
      </c>
    </row>
    <row r="3415" spans="1:22">
      <c r="A3415" s="863" t="s">
        <v>36</v>
      </c>
      <c r="B3415" s="613" t="s">
        <v>13427</v>
      </c>
      <c r="C3415" s="613" t="s">
        <v>13428</v>
      </c>
      <c r="D3415" s="614" t="s">
        <v>13429</v>
      </c>
      <c r="E3415" s="614" t="s">
        <v>166</v>
      </c>
      <c r="F3415" s="951">
        <v>46020</v>
      </c>
      <c r="G3415" s="616">
        <v>15.7288</v>
      </c>
      <c r="H3415" s="616">
        <v>15.7288</v>
      </c>
      <c r="I3415" s="616">
        <v>15.8972</v>
      </c>
      <c r="J3415" s="617">
        <v>5230580586.0100002</v>
      </c>
      <c r="K3415" s="955"/>
      <c r="L3415" s="955"/>
      <c r="M3415" s="952"/>
      <c r="N3415" s="614"/>
      <c r="O3415" s="614" t="s">
        <v>13430</v>
      </c>
      <c r="P3415" s="614"/>
      <c r="Q3415" s="619"/>
      <c r="R3415" s="929"/>
      <c r="S3415" s="929"/>
      <c r="T3415" s="929"/>
      <c r="V3415" s="726" t="str">
        <f>VLOOKUP(E3415,'[2]Type Group 1'!E:F,2,FALSE)</f>
        <v>Equity Fund</v>
      </c>
    </row>
    <row r="3416" spans="1:22">
      <c r="A3416" s="863" t="s">
        <v>36</v>
      </c>
      <c r="B3416" s="613" t="s">
        <v>13431</v>
      </c>
      <c r="C3416" s="613" t="s">
        <v>13432</v>
      </c>
      <c r="D3416" s="614" t="s">
        <v>13433</v>
      </c>
      <c r="E3416" s="614" t="s">
        <v>2540</v>
      </c>
      <c r="F3416" s="951">
        <v>46021</v>
      </c>
      <c r="G3416" s="616">
        <v>10.3634</v>
      </c>
      <c r="H3416" s="616">
        <v>10.3634</v>
      </c>
      <c r="I3416" s="616">
        <v>10.5298</v>
      </c>
      <c r="J3416" s="617">
        <v>154244176.34</v>
      </c>
      <c r="K3416" s="953"/>
      <c r="L3416" s="953"/>
      <c r="M3416" s="952"/>
      <c r="N3416" s="614"/>
      <c r="O3416" s="614" t="s">
        <v>13434</v>
      </c>
      <c r="P3416" s="614"/>
      <c r="Q3416" s="619">
        <v>138357705.13</v>
      </c>
      <c r="R3416" s="929"/>
      <c r="S3416" s="929"/>
      <c r="T3416" s="929"/>
      <c r="V3416" s="726" t="str">
        <f>VLOOKUP(E3416,'[2]Type Group 1'!E:F,2,FALSE)</f>
        <v>Mixed Fund</v>
      </c>
    </row>
    <row r="3417" spans="1:22">
      <c r="A3417" s="863" t="s">
        <v>36</v>
      </c>
      <c r="B3417" s="613" t="s">
        <v>13435</v>
      </c>
      <c r="C3417" s="613" t="s">
        <v>13436</v>
      </c>
      <c r="D3417" s="614" t="s">
        <v>13437</v>
      </c>
      <c r="E3417" s="614" t="s">
        <v>2540</v>
      </c>
      <c r="F3417" s="951">
        <v>46021</v>
      </c>
      <c r="G3417" s="616">
        <v>8.8602000000000007</v>
      </c>
      <c r="H3417" s="616">
        <v>8.8602000000000007</v>
      </c>
      <c r="I3417" s="616">
        <v>9.0024999999999995</v>
      </c>
      <c r="J3417" s="617">
        <v>1472075954.3299999</v>
      </c>
      <c r="K3417" s="953"/>
      <c r="L3417" s="953"/>
      <c r="M3417" s="952"/>
      <c r="N3417" s="614"/>
      <c r="O3417" s="614" t="s">
        <v>13438</v>
      </c>
      <c r="P3417" s="614"/>
      <c r="Q3417" s="619">
        <v>1452290372.1199999</v>
      </c>
      <c r="R3417" s="929"/>
      <c r="S3417" s="929"/>
      <c r="T3417" s="929"/>
      <c r="V3417" s="726" t="str">
        <f>VLOOKUP(E3417,'[2]Type Group 1'!E:F,2,FALSE)</f>
        <v>Mixed Fund</v>
      </c>
    </row>
    <row r="3418" spans="1:22">
      <c r="A3418" s="863" t="s">
        <v>36</v>
      </c>
      <c r="B3418" s="613" t="s">
        <v>13439</v>
      </c>
      <c r="C3418" s="613" t="s">
        <v>13440</v>
      </c>
      <c r="D3418" s="614" t="s">
        <v>13441</v>
      </c>
      <c r="E3418" s="614" t="s">
        <v>2540</v>
      </c>
      <c r="F3418" s="951">
        <v>46021</v>
      </c>
      <c r="G3418" s="616">
        <v>9.6350999999999996</v>
      </c>
      <c r="H3418" s="616">
        <v>9.6350999999999996</v>
      </c>
      <c r="I3418" s="616">
        <v>9.7897999999999996</v>
      </c>
      <c r="J3418" s="617">
        <v>872360880.78999996</v>
      </c>
      <c r="K3418" s="955"/>
      <c r="L3418" s="955"/>
      <c r="M3418" s="952"/>
      <c r="N3418" s="614"/>
      <c r="O3418" s="614" t="s">
        <v>13442</v>
      </c>
      <c r="P3418" s="614"/>
      <c r="Q3418" s="619">
        <v>825411456.61000001</v>
      </c>
      <c r="R3418" s="929"/>
      <c r="S3418" s="929"/>
      <c r="T3418" s="929"/>
      <c r="V3418" s="726" t="str">
        <f>VLOOKUP(E3418,'[2]Type Group 1'!E:F,2,FALSE)</f>
        <v>Mixed Fund</v>
      </c>
    </row>
    <row r="3419" spans="1:22">
      <c r="A3419" s="863" t="s">
        <v>36</v>
      </c>
      <c r="B3419" s="613" t="s">
        <v>13443</v>
      </c>
      <c r="C3419" s="613" t="s">
        <v>13444</v>
      </c>
      <c r="D3419" s="614" t="s">
        <v>13445</v>
      </c>
      <c r="E3419" s="614" t="s">
        <v>13446</v>
      </c>
      <c r="F3419" s="951">
        <v>46020</v>
      </c>
      <c r="G3419" s="616">
        <v>11.1228</v>
      </c>
      <c r="H3419" s="616">
        <v>11.1228</v>
      </c>
      <c r="I3419" s="616">
        <v>11.301399999999999</v>
      </c>
      <c r="J3419" s="617">
        <v>650325194.02999997</v>
      </c>
      <c r="K3419" s="953"/>
      <c r="L3419" s="953"/>
      <c r="M3419" s="952"/>
      <c r="N3419" s="614"/>
      <c r="O3419" s="614" t="s">
        <v>13447</v>
      </c>
      <c r="P3419" s="614"/>
      <c r="Q3419" s="619">
        <v>407612213.61000001</v>
      </c>
      <c r="R3419" s="929"/>
      <c r="S3419" s="929"/>
      <c r="T3419" s="929"/>
      <c r="V3419" s="726" t="str">
        <f>VLOOKUP(E3419,'[2]Type Group 1'!E:F,2,FALSE)</f>
        <v>Mixed Fund</v>
      </c>
    </row>
    <row r="3420" spans="1:22">
      <c r="A3420" s="863" t="s">
        <v>36</v>
      </c>
      <c r="B3420" s="613" t="s">
        <v>13448</v>
      </c>
      <c r="C3420" s="613" t="s">
        <v>13449</v>
      </c>
      <c r="D3420" s="614" t="s">
        <v>13450</v>
      </c>
      <c r="E3420" s="614" t="s">
        <v>13446</v>
      </c>
      <c r="F3420" s="951">
        <v>46020</v>
      </c>
      <c r="G3420" s="616">
        <v>10.8165</v>
      </c>
      <c r="H3420" s="616">
        <v>10.8165</v>
      </c>
      <c r="I3420" s="616">
        <v>10.9902</v>
      </c>
      <c r="J3420" s="617">
        <v>10345755555.129999</v>
      </c>
      <c r="K3420" s="953"/>
      <c r="L3420" s="953"/>
      <c r="M3420" s="952"/>
      <c r="N3420" s="614"/>
      <c r="O3420" s="614" t="s">
        <v>13451</v>
      </c>
      <c r="P3420" s="614"/>
      <c r="Q3420" s="619">
        <v>3120296699.2399998</v>
      </c>
      <c r="R3420" s="929"/>
      <c r="S3420" s="929"/>
      <c r="T3420" s="929"/>
      <c r="V3420" s="726" t="str">
        <f>VLOOKUP(E3420,'[2]Type Group 1'!E:F,2,FALSE)</f>
        <v>Mixed Fund</v>
      </c>
    </row>
    <row r="3421" spans="1:22">
      <c r="A3421" s="863" t="s">
        <v>36</v>
      </c>
      <c r="B3421" s="613" t="s">
        <v>13452</v>
      </c>
      <c r="C3421" s="613" t="s">
        <v>13453</v>
      </c>
      <c r="D3421" s="614" t="s">
        <v>13454</v>
      </c>
      <c r="E3421" s="614" t="s">
        <v>13446</v>
      </c>
      <c r="F3421" s="951">
        <v>46020</v>
      </c>
      <c r="G3421" s="616">
        <v>11.025499999999999</v>
      </c>
      <c r="H3421" s="616">
        <v>11.025499999999999</v>
      </c>
      <c r="I3421" s="616">
        <v>11.2026</v>
      </c>
      <c r="J3421" s="617">
        <v>4536258460.54</v>
      </c>
      <c r="K3421" s="955"/>
      <c r="L3421" s="955"/>
      <c r="M3421" s="952"/>
      <c r="N3421" s="614"/>
      <c r="O3421" s="614" t="s">
        <v>13455</v>
      </c>
      <c r="P3421" s="614"/>
      <c r="Q3421" s="619">
        <v>2115254636.1199999</v>
      </c>
      <c r="R3421" s="929"/>
      <c r="S3421" s="929"/>
      <c r="T3421" s="929"/>
      <c r="V3421" s="726" t="str">
        <f>VLOOKUP(E3421,'[2]Type Group 1'!E:F,2,FALSE)</f>
        <v>Mixed Fund</v>
      </c>
    </row>
    <row r="3422" spans="1:22">
      <c r="A3422" s="863" t="s">
        <v>36</v>
      </c>
      <c r="B3422" s="613" t="s">
        <v>13456</v>
      </c>
      <c r="C3422" s="613" t="s">
        <v>13457</v>
      </c>
      <c r="D3422" s="614" t="s">
        <v>13458</v>
      </c>
      <c r="E3422" s="614" t="s">
        <v>166</v>
      </c>
      <c r="F3422" s="951">
        <v>46020</v>
      </c>
      <c r="G3422" s="616">
        <v>13.500400000000001</v>
      </c>
      <c r="H3422" s="616">
        <v>13.500400000000001</v>
      </c>
      <c r="I3422" s="616">
        <v>13.7172</v>
      </c>
      <c r="J3422" s="617">
        <v>3848623606.5100002</v>
      </c>
      <c r="K3422" s="955"/>
      <c r="L3422" s="955"/>
      <c r="M3422" s="952"/>
      <c r="N3422" s="614"/>
      <c r="O3422" s="614" t="s">
        <v>13459</v>
      </c>
      <c r="P3422" s="614"/>
      <c r="Q3422" s="619"/>
      <c r="R3422" s="929"/>
      <c r="S3422" s="929"/>
      <c r="T3422" s="929"/>
      <c r="V3422" s="726" t="str">
        <f>VLOOKUP(E3422,'[2]Type Group 1'!E:F,2,FALSE)</f>
        <v>Equity Fund</v>
      </c>
    </row>
    <row r="3423" spans="1:22">
      <c r="A3423" s="863" t="s">
        <v>36</v>
      </c>
      <c r="B3423" s="613" t="s">
        <v>13460</v>
      </c>
      <c r="C3423" s="613" t="s">
        <v>13461</v>
      </c>
      <c r="D3423" s="614" t="s">
        <v>13462</v>
      </c>
      <c r="E3423" s="614" t="s">
        <v>170</v>
      </c>
      <c r="F3423" s="951">
        <v>46020</v>
      </c>
      <c r="G3423" s="616">
        <v>10.2873</v>
      </c>
      <c r="H3423" s="616">
        <v>10.2873</v>
      </c>
      <c r="I3423" s="616">
        <v>10.452500000000001</v>
      </c>
      <c r="J3423" s="617">
        <v>964081661.42999995</v>
      </c>
      <c r="K3423" s="955"/>
      <c r="L3423" s="955"/>
      <c r="M3423" s="952"/>
      <c r="N3423" s="614"/>
      <c r="O3423" s="614" t="s">
        <v>13463</v>
      </c>
      <c r="P3423" s="614"/>
      <c r="Q3423" s="619"/>
      <c r="R3423" s="929"/>
      <c r="S3423" s="929"/>
      <c r="T3423" s="929"/>
      <c r="V3423" s="726" t="str">
        <f>VLOOKUP(E3423,'[2]Type Group 1'!E:F,2,FALSE)</f>
        <v>Mixed Fund</v>
      </c>
    </row>
    <row r="3424" spans="1:22">
      <c r="A3424" s="863" t="s">
        <v>36</v>
      </c>
      <c r="B3424" s="613" t="s">
        <v>448</v>
      </c>
      <c r="C3424" s="613" t="s">
        <v>449</v>
      </c>
      <c r="D3424" s="614" t="s">
        <v>450</v>
      </c>
      <c r="E3424" s="614" t="s">
        <v>170</v>
      </c>
      <c r="F3424" s="951">
        <v>46020</v>
      </c>
      <c r="G3424" s="616">
        <v>10.0358</v>
      </c>
      <c r="H3424" s="616">
        <v>10.0358</v>
      </c>
      <c r="I3424" s="616">
        <v>10.196999999999999</v>
      </c>
      <c r="J3424" s="617">
        <v>55930538.560000002</v>
      </c>
      <c r="K3424" s="955"/>
      <c r="L3424" s="955"/>
      <c r="M3424" s="952"/>
      <c r="N3424" s="614"/>
      <c r="O3424" s="614" t="s">
        <v>451</v>
      </c>
      <c r="P3424" s="614"/>
      <c r="Q3424" s="619"/>
      <c r="R3424" s="929"/>
      <c r="S3424" s="929"/>
      <c r="T3424" s="929"/>
      <c r="V3424" s="726" t="str">
        <f>VLOOKUP(E3424,'[2]Type Group 1'!E:F,2,FALSE)</f>
        <v>Mixed Fund</v>
      </c>
    </row>
    <row r="3425" spans="1:22">
      <c r="A3425" s="863" t="s">
        <v>36</v>
      </c>
      <c r="B3425" s="613" t="s">
        <v>452</v>
      </c>
      <c r="C3425" s="613" t="s">
        <v>453</v>
      </c>
      <c r="D3425" s="614" t="s">
        <v>454</v>
      </c>
      <c r="E3425" s="614" t="s">
        <v>170</v>
      </c>
      <c r="F3425" s="951">
        <v>46020</v>
      </c>
      <c r="G3425" s="616">
        <v>9.9962999999999997</v>
      </c>
      <c r="H3425" s="616">
        <v>9.9962999999999997</v>
      </c>
      <c r="I3425" s="616">
        <v>10.1568</v>
      </c>
      <c r="J3425" s="617">
        <v>51118200.950000003</v>
      </c>
      <c r="K3425" s="955"/>
      <c r="L3425" s="955"/>
      <c r="M3425" s="952"/>
      <c r="N3425" s="614"/>
      <c r="O3425" s="614" t="s">
        <v>455</v>
      </c>
      <c r="P3425" s="614"/>
      <c r="Q3425" s="619"/>
      <c r="R3425" s="929"/>
      <c r="S3425" s="929"/>
      <c r="T3425" s="929"/>
      <c r="V3425" s="726" t="str">
        <f>VLOOKUP(E3425,'[2]Type Group 1'!E:F,2,FALSE)</f>
        <v>Mixed Fund</v>
      </c>
    </row>
    <row r="3426" spans="1:22">
      <c r="A3426" s="863" t="s">
        <v>36</v>
      </c>
      <c r="B3426" s="613" t="s">
        <v>456</v>
      </c>
      <c r="C3426" s="613" t="s">
        <v>457</v>
      </c>
      <c r="D3426" s="614" t="s">
        <v>458</v>
      </c>
      <c r="E3426" s="614" t="s">
        <v>170</v>
      </c>
      <c r="F3426" s="951">
        <v>46020</v>
      </c>
      <c r="G3426" s="616">
        <v>10.0669</v>
      </c>
      <c r="H3426" s="616">
        <v>10.0669</v>
      </c>
      <c r="I3426" s="616">
        <v>10.2286</v>
      </c>
      <c r="J3426" s="617">
        <v>102169371.48</v>
      </c>
      <c r="K3426" s="955"/>
      <c r="L3426" s="955"/>
      <c r="M3426" s="952"/>
      <c r="N3426" s="614"/>
      <c r="O3426" s="614" t="s">
        <v>459</v>
      </c>
      <c r="P3426" s="614"/>
      <c r="Q3426" s="619"/>
      <c r="R3426" s="929"/>
      <c r="S3426" s="929"/>
      <c r="T3426" s="929"/>
      <c r="V3426" s="726" t="str">
        <f>VLOOKUP(E3426,'[2]Type Group 1'!E:F,2,FALSE)</f>
        <v>Mixed Fund</v>
      </c>
    </row>
    <row r="3427" spans="1:22">
      <c r="A3427" s="958" t="s">
        <v>37</v>
      </c>
      <c r="B3427" s="559" t="s">
        <v>13464</v>
      </c>
      <c r="C3427" s="559" t="s">
        <v>13465</v>
      </c>
      <c r="D3427" s="559" t="s">
        <v>13466</v>
      </c>
      <c r="E3427" s="559" t="s">
        <v>726</v>
      </c>
      <c r="F3427" s="721">
        <v>46021</v>
      </c>
      <c r="G3427" s="562">
        <v>8.3628</v>
      </c>
      <c r="H3427" s="562">
        <v>8.3404000000000007</v>
      </c>
      <c r="I3427" s="562">
        <v>8.3628999999999998</v>
      </c>
      <c r="J3427" s="570">
        <v>19543548.139999997</v>
      </c>
      <c r="K3427" s="723" t="s">
        <v>321</v>
      </c>
      <c r="L3427" s="723" t="s">
        <v>321</v>
      </c>
      <c r="M3427" s="959"/>
      <c r="N3427" s="559" t="s">
        <v>321</v>
      </c>
      <c r="O3427" s="559" t="s">
        <v>13467</v>
      </c>
      <c r="P3427" s="559"/>
      <c r="Q3427" s="565" t="s">
        <v>321</v>
      </c>
      <c r="R3427" s="960"/>
      <c r="S3427" s="559" t="s">
        <v>321</v>
      </c>
      <c r="T3427" s="960"/>
      <c r="V3427" s="726" t="str">
        <f>VLOOKUP(E3427,'[2]Type Group 1'!E:F,2,FALSE)</f>
        <v>Mixed Fund</v>
      </c>
    </row>
    <row r="3428" spans="1:22">
      <c r="A3428" s="958" t="s">
        <v>37</v>
      </c>
      <c r="B3428" s="559" t="s">
        <v>13468</v>
      </c>
      <c r="C3428" s="559" t="s">
        <v>13469</v>
      </c>
      <c r="D3428" s="559" t="s">
        <v>13470</v>
      </c>
      <c r="E3428" s="559" t="s">
        <v>154</v>
      </c>
      <c r="F3428" s="721">
        <v>46021</v>
      </c>
      <c r="G3428" s="562">
        <v>8.3629999999999995</v>
      </c>
      <c r="H3428" s="562">
        <v>8.3406000000000002</v>
      </c>
      <c r="I3428" s="562">
        <v>8.3630999999999993</v>
      </c>
      <c r="J3428" s="570">
        <v>749894.65000000014</v>
      </c>
      <c r="K3428" s="723" t="s">
        <v>321</v>
      </c>
      <c r="L3428" s="723" t="s">
        <v>321</v>
      </c>
      <c r="M3428" s="959"/>
      <c r="N3428" s="559" t="s">
        <v>321</v>
      </c>
      <c r="O3428" s="559" t="s">
        <v>13467</v>
      </c>
      <c r="P3428" s="559"/>
      <c r="Q3428" s="565" t="s">
        <v>321</v>
      </c>
      <c r="R3428" s="960"/>
      <c r="S3428" s="559" t="s">
        <v>321</v>
      </c>
      <c r="T3428" s="960"/>
      <c r="V3428" s="726" t="str">
        <f>VLOOKUP(E3428,'[2]Type Group 1'!E:F,2,FALSE)</f>
        <v>Mixed Fund</v>
      </c>
    </row>
    <row r="3429" spans="1:22">
      <c r="V3429" s="726"/>
    </row>
  </sheetData>
  <hyperlinks>
    <hyperlink ref="O1274" r:id="rId1" display="https://www.fundsquare.net/security/summary?idInstr=94749" xr:uid="{38886AE6-8B80-4E84-8745-EC296DFB7ABA}"/>
    <hyperlink ref="O1275" r:id="rId2" display="https://am.jpmorgan.com/hk/en/asset-management/per/products/jpmorgan-vietnam-opportunities-acc-usd-hk0000055811" xr:uid="{9E26C25C-DF73-46E4-971D-1379C2B3AE54}"/>
    <hyperlink ref="O1277" r:id="rId3" display="https://www1.hkexnews.hk/search/titlesearch.xhtml?lang=en" xr:uid="{852BC2A1-F8A7-411D-931B-BCD57620B646}"/>
  </hyperlinks>
  <pageMargins left="0.7" right="0.7" top="0.75" bottom="0.75" header="0.3" footer="0.3"/>
  <pageSetup paperSize="9" orientation="portrait" verticalDpi="0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DB673-FE0C-4269-B961-A6E4F885541D}">
  <dimension ref="A1:D53"/>
  <sheetViews>
    <sheetView zoomScale="90" zoomScaleNormal="90" workbookViewId="0">
      <selection activeCell="C14" sqref="C14"/>
    </sheetView>
  </sheetViews>
  <sheetFormatPr defaultColWidth="9.140625" defaultRowHeight="12.75"/>
  <cols>
    <col min="1" max="1" width="57.5703125" style="48" customWidth="1"/>
    <col min="2" max="2" width="54.7109375" style="48" customWidth="1"/>
    <col min="3" max="3" width="50.7109375" style="48" customWidth="1"/>
    <col min="4" max="4" width="10.140625" style="494" bestFit="1" customWidth="1"/>
    <col min="5" max="16384" width="9.140625" style="48"/>
  </cols>
  <sheetData>
    <row r="1" spans="1:4" s="967" customFormat="1" ht="15.75">
      <c r="A1" s="965" t="s">
        <v>13471</v>
      </c>
      <c r="B1" s="965" t="s">
        <v>13472</v>
      </c>
      <c r="C1" s="965" t="s">
        <v>13473</v>
      </c>
      <c r="D1" s="966" t="s">
        <v>13474</v>
      </c>
    </row>
    <row r="2" spans="1:4">
      <c r="A2" s="48" t="s">
        <v>47</v>
      </c>
      <c r="B2" s="48" t="s">
        <v>13475</v>
      </c>
      <c r="C2" s="48" t="s">
        <v>14</v>
      </c>
    </row>
    <row r="3" spans="1:4">
      <c r="A3" s="48" t="s">
        <v>48</v>
      </c>
      <c r="B3" s="48" t="s">
        <v>13476</v>
      </c>
      <c r="C3" s="48" t="s">
        <v>15</v>
      </c>
      <c r="D3" s="494">
        <v>3</v>
      </c>
    </row>
    <row r="4" spans="1:4">
      <c r="A4" s="48" t="s">
        <v>49</v>
      </c>
      <c r="B4" s="48" t="s">
        <v>13477</v>
      </c>
      <c r="C4" s="48" t="s">
        <v>16</v>
      </c>
    </row>
    <row r="5" spans="1:4">
      <c r="A5" s="62" t="s">
        <v>50</v>
      </c>
      <c r="B5" s="48" t="s">
        <v>13478</v>
      </c>
      <c r="C5" s="48" t="s">
        <v>17</v>
      </c>
      <c r="D5" s="494" t="s">
        <v>13479</v>
      </c>
    </row>
    <row r="6" spans="1:4">
      <c r="A6" s="48" t="s">
        <v>51</v>
      </c>
      <c r="B6" s="48" t="s">
        <v>13480</v>
      </c>
      <c r="C6" s="48" t="s">
        <v>18</v>
      </c>
    </row>
    <row r="7" spans="1:4">
      <c r="A7" s="48" t="s">
        <v>52</v>
      </c>
      <c r="B7" s="48" t="s">
        <v>13481</v>
      </c>
      <c r="C7" s="48" t="s">
        <v>19</v>
      </c>
    </row>
    <row r="8" spans="1:4">
      <c r="A8" s="48" t="s">
        <v>53</v>
      </c>
      <c r="B8" s="48" t="s">
        <v>13482</v>
      </c>
      <c r="C8" s="48" t="s">
        <v>20</v>
      </c>
      <c r="D8" s="494">
        <v>23</v>
      </c>
    </row>
    <row r="9" spans="1:4">
      <c r="A9" s="48" t="s">
        <v>54</v>
      </c>
      <c r="B9" s="48" t="s">
        <v>13483</v>
      </c>
      <c r="C9" s="48" t="s">
        <v>21</v>
      </c>
      <c r="D9" s="494" t="s">
        <v>13484</v>
      </c>
    </row>
    <row r="10" spans="1:4">
      <c r="A10" s="525" t="s">
        <v>22</v>
      </c>
      <c r="B10" s="525" t="s">
        <v>13485</v>
      </c>
      <c r="C10" s="48" t="s">
        <v>23</v>
      </c>
      <c r="D10" s="968" t="s">
        <v>13486</v>
      </c>
    </row>
    <row r="11" spans="1:4">
      <c r="A11" s="48" t="s">
        <v>55</v>
      </c>
      <c r="B11" s="48" t="s">
        <v>13487</v>
      </c>
      <c r="C11" s="48" t="s">
        <v>24</v>
      </c>
      <c r="D11" s="494">
        <v>4</v>
      </c>
    </row>
    <row r="12" spans="1:4">
      <c r="A12" s="48" t="s">
        <v>56</v>
      </c>
      <c r="B12" s="63" t="s">
        <v>13488</v>
      </c>
      <c r="C12" s="48" t="s">
        <v>25</v>
      </c>
      <c r="D12" s="494">
        <v>22</v>
      </c>
    </row>
    <row r="13" spans="1:4">
      <c r="A13" s="48" t="s">
        <v>57</v>
      </c>
      <c r="B13" s="48" t="s">
        <v>13489</v>
      </c>
      <c r="C13" s="48" t="s">
        <v>26</v>
      </c>
    </row>
    <row r="14" spans="1:4">
      <c r="A14" s="48" t="s">
        <v>58</v>
      </c>
      <c r="B14" s="48" t="s">
        <v>13490</v>
      </c>
      <c r="C14" s="62" t="s">
        <v>27</v>
      </c>
    </row>
    <row r="15" spans="1:4">
      <c r="A15" s="48" t="s">
        <v>59</v>
      </c>
      <c r="B15" s="48" t="s">
        <v>13491</v>
      </c>
      <c r="C15" s="48" t="s">
        <v>28</v>
      </c>
      <c r="D15" s="494">
        <v>8</v>
      </c>
    </row>
    <row r="16" spans="1:4">
      <c r="A16" s="48" t="s">
        <v>60</v>
      </c>
      <c r="B16" s="48" t="s">
        <v>13492</v>
      </c>
      <c r="C16" s="63" t="s">
        <v>29</v>
      </c>
      <c r="D16" s="494" t="s">
        <v>13493</v>
      </c>
    </row>
    <row r="17" spans="1:4">
      <c r="A17" s="48" t="s">
        <v>61</v>
      </c>
      <c r="B17" s="48" t="s">
        <v>13494</v>
      </c>
      <c r="C17" s="48" t="s">
        <v>30</v>
      </c>
    </row>
    <row r="18" spans="1:4">
      <c r="A18" s="48" t="s">
        <v>62</v>
      </c>
      <c r="B18" s="48" t="s">
        <v>13495</v>
      </c>
      <c r="C18" s="48" t="s">
        <v>31</v>
      </c>
    </row>
    <row r="19" spans="1:4">
      <c r="A19" s="48" t="s">
        <v>63</v>
      </c>
      <c r="B19" s="48" t="s">
        <v>13496</v>
      </c>
      <c r="C19" s="48" t="s">
        <v>32</v>
      </c>
      <c r="D19" s="494">
        <v>15</v>
      </c>
    </row>
    <row r="20" spans="1:4">
      <c r="A20" s="48" t="s">
        <v>64</v>
      </c>
      <c r="B20" s="48" t="s">
        <v>13497</v>
      </c>
      <c r="C20" s="48" t="s">
        <v>33</v>
      </c>
      <c r="D20" s="494">
        <v>13</v>
      </c>
    </row>
    <row r="21" spans="1:4">
      <c r="A21" s="48" t="s">
        <v>65</v>
      </c>
      <c r="B21" s="48" t="s">
        <v>13498</v>
      </c>
      <c r="C21" s="48" t="s">
        <v>34</v>
      </c>
    </row>
    <row r="22" spans="1:4">
      <c r="A22" s="48" t="s">
        <v>66</v>
      </c>
      <c r="B22" s="48" t="s">
        <v>13499</v>
      </c>
      <c r="C22" s="48" t="s">
        <v>35</v>
      </c>
      <c r="D22" s="494" t="s">
        <v>13500</v>
      </c>
    </row>
    <row r="23" spans="1:4">
      <c r="A23" s="48" t="s">
        <v>67</v>
      </c>
      <c r="B23" s="48" t="s">
        <v>13501</v>
      </c>
      <c r="C23" s="48" t="s">
        <v>36</v>
      </c>
    </row>
    <row r="24" spans="1:4">
      <c r="A24" s="48" t="s">
        <v>68</v>
      </c>
      <c r="B24" s="48" t="s">
        <v>13502</v>
      </c>
      <c r="C24" s="48" t="s">
        <v>37</v>
      </c>
      <c r="D24" s="494">
        <v>26</v>
      </c>
    </row>
    <row r="26" spans="1:4" ht="21">
      <c r="A26" s="969" t="s">
        <v>13503</v>
      </c>
    </row>
    <row r="27" spans="1:4" ht="21.75">
      <c r="A27" s="4" t="s">
        <v>13504</v>
      </c>
    </row>
    <row r="28" spans="1:4" ht="21.75">
      <c r="A28" s="970" t="s">
        <v>13505</v>
      </c>
    </row>
    <row r="29" spans="1:4" ht="21.75">
      <c r="A29" s="4" t="s">
        <v>13506</v>
      </c>
    </row>
    <row r="30" spans="1:4" ht="21.75">
      <c r="A30" s="4" t="s">
        <v>13507</v>
      </c>
    </row>
    <row r="31" spans="1:4" ht="21.75">
      <c r="A31" s="4" t="s">
        <v>13508</v>
      </c>
    </row>
    <row r="32" spans="1:4" ht="21.75">
      <c r="A32" s="4" t="s">
        <v>13509</v>
      </c>
    </row>
    <row r="33" spans="1:1" ht="21.75">
      <c r="A33" s="4" t="s">
        <v>13510</v>
      </c>
    </row>
    <row r="34" spans="1:1" ht="21.75">
      <c r="A34" s="97" t="s">
        <v>13511</v>
      </c>
    </row>
    <row r="35" spans="1:1" ht="21.75">
      <c r="A35" s="97" t="s">
        <v>13512</v>
      </c>
    </row>
    <row r="36" spans="1:1" ht="21.75">
      <c r="A36" s="4" t="s">
        <v>13513</v>
      </c>
    </row>
    <row r="37" spans="1:1" ht="21.75">
      <c r="A37" s="4" t="s">
        <v>13514</v>
      </c>
    </row>
    <row r="38" spans="1:1" ht="21.75">
      <c r="A38" s="4" t="s">
        <v>13515</v>
      </c>
    </row>
    <row r="39" spans="1:1" ht="21.75">
      <c r="A39" s="97" t="s">
        <v>13516</v>
      </c>
    </row>
    <row r="40" spans="1:1" ht="21.75">
      <c r="A40" s="4" t="s">
        <v>13517</v>
      </c>
    </row>
    <row r="41" spans="1:1" ht="21.75">
      <c r="A41" s="4" t="s">
        <v>13518</v>
      </c>
    </row>
    <row r="42" spans="1:1" ht="21.75">
      <c r="A42" s="97" t="s">
        <v>13519</v>
      </c>
    </row>
    <row r="43" spans="1:1" ht="21.75">
      <c r="A43" s="97" t="s">
        <v>13520</v>
      </c>
    </row>
    <row r="44" spans="1:1" ht="21.75">
      <c r="A44" s="97" t="s">
        <v>13521</v>
      </c>
    </row>
    <row r="45" spans="1:1" ht="21.75">
      <c r="A45" s="97" t="s">
        <v>13522</v>
      </c>
    </row>
    <row r="46" spans="1:1" ht="21.75">
      <c r="A46" s="97" t="s">
        <v>13523</v>
      </c>
    </row>
    <row r="47" spans="1:1" ht="21.75">
      <c r="A47" s="97" t="s">
        <v>13524</v>
      </c>
    </row>
    <row r="48" spans="1:1" ht="21.75">
      <c r="A48" s="97" t="s">
        <v>13525</v>
      </c>
    </row>
    <row r="49" spans="1:1" ht="21.75">
      <c r="A49" s="97" t="s">
        <v>13526</v>
      </c>
    </row>
    <row r="50" spans="1:1" ht="21.75">
      <c r="A50" s="97" t="s">
        <v>13527</v>
      </c>
    </row>
    <row r="51" spans="1:1" ht="21.75">
      <c r="A51" s="97" t="s">
        <v>13528</v>
      </c>
    </row>
    <row r="52" spans="1:1" ht="21.75">
      <c r="A52" s="97" t="s">
        <v>13529</v>
      </c>
    </row>
    <row r="53" spans="1:1" ht="21.75">
      <c r="A53" s="97" t="s">
        <v>13530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Mkt Shares</vt:lpstr>
      <vt:lpstr>Sum by Classification</vt:lpstr>
      <vt:lpstr>Mkt Shares by Type</vt:lpstr>
      <vt:lpstr>New-Closed-Div</vt:lpstr>
      <vt:lpstr>This Month Data-All</vt:lpstr>
      <vt:lpstr>AMC</vt:lpstr>
      <vt:lpstr>'Sum by Classification'!Print_Area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Nichakarn Promthagol</dc:creator>
  <cp:lastModifiedBy>Nichakarn Promthagol</cp:lastModifiedBy>
  <dcterms:created xsi:type="dcterms:W3CDTF">2026-01-20T07:17:28Z</dcterms:created>
  <dcterms:modified xsi:type="dcterms:W3CDTF">2026-01-20T07:18:36Z</dcterms:modified>
</cp:coreProperties>
</file>